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D:\Escritorio\TimothyWai_lab_projects\MTFP1_liver_project\Manuscript_preparation\Accepted_NCOMMS-23-20890A_paper_Nov_20231123\"/>
    </mc:Choice>
  </mc:AlternateContent>
  <xr:revisionPtr revIDLastSave="0" documentId="13_ncr:1_{1F75F333-B754-4F29-A18E-C0AE14DC5668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Description" sheetId="13" r:id="rId1"/>
    <sheet name="Primers" sheetId="12" r:id="rId2"/>
    <sheet name="Antibodies" sheetId="14" r:id="rId3"/>
    <sheet name="Transgenic Mice" sheetId="19" r:id="rId4"/>
    <sheet name="Chemicals, Peptides, and Recomb" sheetId="16" r:id="rId5"/>
    <sheet name="Image Analysis Pipelines" sheetId="17" r:id="rId6"/>
  </sheets>
  <definedNames>
    <definedName name="_xlnm._FilterDatabase" localSheetId="3" hidden="1">'Transgenic Mice'!$A$1:$HN$2786</definedName>
    <definedName name="_xlnm.Print_Area" localSheetId="3">'Transgenic Mice'!$A$1:$F$2</definedName>
  </definedName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2" i="19" l="1"/>
  <c r="D3" i="19"/>
  <c r="D4" i="19"/>
  <c r="D5" i="19"/>
  <c r="D6" i="19"/>
  <c r="D7" i="19"/>
  <c r="D8" i="19"/>
  <c r="D9" i="19"/>
  <c r="D10" i="19"/>
  <c r="D11" i="19"/>
  <c r="D12" i="19"/>
  <c r="D13" i="19"/>
  <c r="D14" i="19"/>
  <c r="D15" i="19"/>
  <c r="D16" i="19"/>
  <c r="D17" i="19"/>
  <c r="D18" i="19"/>
  <c r="D19" i="19"/>
  <c r="D20" i="19"/>
  <c r="D21" i="19"/>
  <c r="D22" i="19"/>
  <c r="D23" i="19"/>
  <c r="D24" i="19"/>
  <c r="D25" i="19"/>
  <c r="D26" i="19"/>
  <c r="D27" i="19"/>
  <c r="D28" i="19"/>
  <c r="D29" i="19"/>
  <c r="D30" i="19"/>
  <c r="D31" i="19"/>
  <c r="D32" i="19"/>
  <c r="D33" i="19"/>
  <c r="D34" i="19"/>
  <c r="D35" i="19"/>
  <c r="D36" i="19"/>
  <c r="D37" i="19"/>
  <c r="D38" i="19"/>
  <c r="D39" i="19"/>
  <c r="D40" i="19"/>
  <c r="D41" i="19"/>
  <c r="D42" i="19"/>
  <c r="D43" i="19"/>
  <c r="D44" i="19"/>
  <c r="D45" i="19"/>
  <c r="D46" i="19"/>
  <c r="D47" i="19"/>
  <c r="D48" i="19"/>
  <c r="D49" i="19"/>
  <c r="D50" i="19"/>
  <c r="D51" i="19"/>
  <c r="D52" i="19"/>
  <c r="D53" i="19"/>
  <c r="D54" i="19"/>
  <c r="D55" i="19"/>
  <c r="D56" i="19"/>
  <c r="D57" i="19"/>
  <c r="D58" i="19"/>
  <c r="D59" i="19"/>
  <c r="D60" i="19"/>
  <c r="D61" i="19"/>
  <c r="D62" i="19"/>
  <c r="D63" i="19"/>
  <c r="D64" i="19"/>
  <c r="D65" i="19"/>
  <c r="D66" i="19"/>
  <c r="D67" i="19"/>
  <c r="D68" i="19"/>
  <c r="D69" i="19"/>
  <c r="D70" i="19"/>
  <c r="D71" i="19"/>
  <c r="D72" i="19"/>
  <c r="D73" i="19"/>
  <c r="D74" i="19"/>
  <c r="D75" i="19"/>
  <c r="D76" i="19"/>
  <c r="D77" i="19"/>
  <c r="D78" i="19"/>
  <c r="D79" i="19"/>
  <c r="D80" i="19"/>
  <c r="D81" i="19"/>
  <c r="D82" i="19"/>
  <c r="D83" i="19"/>
  <c r="D84" i="19"/>
  <c r="D85" i="19"/>
  <c r="D86" i="19"/>
  <c r="D87" i="19"/>
  <c r="D88" i="19"/>
  <c r="D89" i="19"/>
  <c r="D90" i="19"/>
  <c r="D91" i="19"/>
  <c r="D92" i="19"/>
  <c r="D93" i="19"/>
  <c r="D94" i="19"/>
  <c r="D95" i="19"/>
  <c r="D96" i="19"/>
  <c r="D97" i="19"/>
  <c r="D98" i="19"/>
  <c r="D99" i="19"/>
  <c r="D100" i="19"/>
  <c r="D101" i="19"/>
  <c r="D102" i="19"/>
  <c r="D103" i="19"/>
  <c r="D104" i="19"/>
  <c r="D105" i="19"/>
  <c r="D106" i="19"/>
  <c r="D107" i="19"/>
  <c r="D108" i="19"/>
  <c r="D109" i="19"/>
  <c r="D110" i="19"/>
  <c r="D111" i="19"/>
  <c r="D112" i="19"/>
  <c r="D113" i="19"/>
  <c r="D114" i="19"/>
  <c r="D115" i="19"/>
  <c r="D116" i="19"/>
  <c r="D117" i="19"/>
  <c r="D118" i="19"/>
  <c r="D119" i="19"/>
  <c r="D120" i="19"/>
  <c r="D121" i="19"/>
  <c r="D122" i="19"/>
  <c r="D123" i="19"/>
  <c r="D124" i="19"/>
  <c r="D125" i="19"/>
  <c r="D126" i="19"/>
  <c r="D127" i="19"/>
  <c r="D128" i="19"/>
  <c r="D129" i="19"/>
  <c r="D130" i="19"/>
  <c r="D131" i="19"/>
  <c r="D132" i="19"/>
  <c r="D133" i="19"/>
  <c r="D134" i="19"/>
  <c r="D135" i="19"/>
  <c r="D136" i="19"/>
  <c r="D137" i="19"/>
  <c r="D138" i="19"/>
  <c r="D139" i="19"/>
  <c r="D140" i="19"/>
  <c r="D141" i="19"/>
  <c r="D142" i="19"/>
  <c r="D143" i="19"/>
  <c r="D144" i="19"/>
  <c r="D145" i="19"/>
  <c r="D146" i="19"/>
  <c r="D147" i="19"/>
  <c r="D148" i="19"/>
  <c r="D149" i="19"/>
  <c r="D150" i="19"/>
  <c r="D151" i="19"/>
  <c r="D152" i="19"/>
  <c r="D153" i="19"/>
  <c r="D154" i="19"/>
  <c r="D155" i="19"/>
  <c r="D156" i="19"/>
  <c r="D157" i="19"/>
  <c r="D158" i="19"/>
  <c r="D159" i="19"/>
  <c r="D160" i="19"/>
  <c r="D161" i="19"/>
  <c r="D162" i="19"/>
  <c r="D163" i="19"/>
  <c r="D164" i="19"/>
  <c r="D165" i="19"/>
  <c r="D166" i="19"/>
  <c r="D167" i="19"/>
  <c r="D168" i="19"/>
  <c r="D169" i="19"/>
  <c r="D170" i="19"/>
  <c r="D171" i="19"/>
  <c r="D172" i="19"/>
  <c r="D173" i="19"/>
  <c r="D174" i="19"/>
  <c r="D175" i="19"/>
  <c r="D176" i="19"/>
  <c r="D177" i="19"/>
  <c r="D178" i="19"/>
  <c r="D179" i="19"/>
  <c r="D180" i="19"/>
  <c r="D181" i="19"/>
  <c r="D182" i="19"/>
  <c r="D183" i="19"/>
  <c r="D184" i="19"/>
  <c r="D185" i="19"/>
  <c r="B186" i="19"/>
  <c r="B187" i="19" s="1"/>
  <c r="B188" i="19" s="1"/>
  <c r="B189" i="19" s="1"/>
  <c r="B190" i="19" s="1"/>
  <c r="B191" i="19" s="1"/>
  <c r="B192" i="19" s="1"/>
  <c r="B193" i="19" s="1"/>
  <c r="B194" i="19" s="1"/>
  <c r="D186" i="19"/>
  <c r="D187" i="19"/>
  <c r="D188" i="19"/>
  <c r="D189" i="19"/>
  <c r="D190" i="19"/>
  <c r="D191" i="19"/>
  <c r="D192" i="19"/>
  <c r="D193" i="19"/>
  <c r="D194" i="19"/>
  <c r="D195" i="19"/>
  <c r="D196" i="19"/>
  <c r="D197" i="19"/>
  <c r="D198" i="19"/>
  <c r="D199" i="19"/>
  <c r="D200" i="19"/>
  <c r="D201" i="19"/>
  <c r="D202" i="19"/>
  <c r="D203" i="19"/>
  <c r="D204" i="19"/>
  <c r="D205" i="19"/>
  <c r="D206" i="19"/>
  <c r="D207" i="19"/>
  <c r="D208" i="19"/>
  <c r="D209" i="19"/>
  <c r="D210" i="19"/>
  <c r="D211" i="19"/>
  <c r="D212" i="19"/>
  <c r="D213" i="19"/>
  <c r="D214" i="19"/>
  <c r="D215" i="19"/>
  <c r="D216" i="19"/>
  <c r="D217" i="19"/>
  <c r="D218" i="19"/>
  <c r="D219" i="19"/>
  <c r="D220" i="19"/>
  <c r="D221" i="19"/>
  <c r="D222" i="19"/>
  <c r="D223" i="19"/>
  <c r="D224" i="19"/>
  <c r="D225" i="19"/>
  <c r="D226" i="19"/>
  <c r="D227" i="19"/>
  <c r="D228" i="19"/>
  <c r="D229" i="19"/>
  <c r="D230" i="19"/>
  <c r="D231" i="19"/>
  <c r="D232" i="19"/>
  <c r="D233" i="19"/>
  <c r="D234" i="19"/>
  <c r="D235" i="19"/>
  <c r="D236" i="19"/>
  <c r="D237" i="19"/>
  <c r="D238" i="19"/>
  <c r="D239" i="19"/>
  <c r="D240" i="19"/>
  <c r="D241" i="19"/>
  <c r="D242" i="19"/>
  <c r="D243" i="19"/>
  <c r="D244" i="19"/>
  <c r="D245" i="19"/>
  <c r="D246" i="19"/>
  <c r="D247" i="19"/>
  <c r="D248" i="19"/>
  <c r="D249" i="19"/>
  <c r="D250" i="19"/>
  <c r="D251" i="19"/>
  <c r="D252" i="19"/>
  <c r="D253" i="19"/>
  <c r="D254" i="19"/>
  <c r="D255" i="19"/>
  <c r="D256" i="19"/>
  <c r="D257" i="19"/>
  <c r="D258" i="19"/>
  <c r="D259" i="19"/>
  <c r="D260" i="19"/>
  <c r="D261" i="19"/>
  <c r="D262" i="19"/>
  <c r="D263" i="19"/>
  <c r="D264" i="19"/>
  <c r="D265" i="19"/>
  <c r="D266" i="19"/>
  <c r="D267" i="19"/>
  <c r="D268" i="19"/>
  <c r="D269" i="19"/>
  <c r="D270" i="19"/>
  <c r="D271" i="19"/>
  <c r="D272" i="19"/>
  <c r="D273" i="19"/>
  <c r="D274" i="19"/>
  <c r="D275" i="19"/>
  <c r="D276" i="19"/>
  <c r="D277" i="19"/>
  <c r="D278" i="19"/>
  <c r="D279" i="19"/>
  <c r="D280" i="19"/>
  <c r="D281" i="19"/>
  <c r="D282" i="19"/>
  <c r="D283" i="19"/>
  <c r="D284" i="19"/>
  <c r="D285" i="19"/>
  <c r="D286" i="19"/>
  <c r="D287" i="19"/>
  <c r="D288" i="19"/>
  <c r="D289" i="19"/>
  <c r="D290" i="19"/>
  <c r="D291" i="19"/>
  <c r="D292" i="19"/>
  <c r="D293" i="19"/>
  <c r="D294" i="19"/>
  <c r="D295" i="19"/>
  <c r="D296" i="19"/>
  <c r="D297" i="19"/>
  <c r="D298" i="19"/>
  <c r="D299" i="19"/>
  <c r="D300" i="19"/>
  <c r="D301" i="19"/>
  <c r="D302" i="19"/>
  <c r="D303" i="19"/>
  <c r="D304" i="19"/>
  <c r="D305" i="19"/>
  <c r="D306" i="19"/>
  <c r="D307" i="19"/>
  <c r="D308" i="19"/>
  <c r="D309" i="19"/>
  <c r="D310" i="19"/>
  <c r="D311" i="19"/>
  <c r="D312" i="19"/>
  <c r="D313" i="19"/>
  <c r="D314" i="19"/>
  <c r="D315" i="19"/>
  <c r="D316" i="19"/>
  <c r="D317" i="19"/>
  <c r="D318" i="19"/>
  <c r="D319" i="19"/>
  <c r="D320" i="19"/>
  <c r="D321" i="19"/>
  <c r="D322" i="19"/>
  <c r="D323" i="19"/>
  <c r="D324" i="19"/>
  <c r="D325" i="19"/>
  <c r="D326" i="19"/>
  <c r="D327" i="19"/>
  <c r="D328" i="19"/>
  <c r="D329" i="19"/>
  <c r="D330" i="19"/>
  <c r="D331" i="19"/>
  <c r="D332" i="19"/>
  <c r="D333" i="19"/>
  <c r="D334" i="19"/>
  <c r="D335" i="19"/>
  <c r="D336" i="19"/>
  <c r="D337" i="19"/>
  <c r="D338" i="19"/>
  <c r="D339" i="19"/>
  <c r="D340" i="19"/>
  <c r="D341" i="19"/>
  <c r="D342" i="19"/>
  <c r="D343" i="19"/>
  <c r="D344" i="19"/>
  <c r="D345" i="19"/>
  <c r="D346" i="19"/>
  <c r="D347" i="19"/>
  <c r="D348" i="19"/>
  <c r="D349" i="19"/>
  <c r="D350" i="19"/>
  <c r="D351" i="19"/>
  <c r="D352" i="19"/>
  <c r="D353" i="19"/>
  <c r="D354" i="19"/>
  <c r="D355" i="19"/>
  <c r="D356" i="19"/>
  <c r="D357" i="19"/>
  <c r="D358" i="19"/>
  <c r="D359" i="19"/>
  <c r="D360" i="19"/>
  <c r="D361" i="19"/>
  <c r="D362" i="19"/>
  <c r="D363" i="19"/>
  <c r="D364" i="19"/>
  <c r="D365" i="19"/>
  <c r="D366" i="19"/>
  <c r="D367" i="19"/>
  <c r="D368" i="19"/>
  <c r="D369" i="19"/>
  <c r="D370" i="19"/>
  <c r="D371" i="19"/>
  <c r="D372" i="19"/>
  <c r="D373" i="19"/>
  <c r="D374" i="19"/>
  <c r="D375" i="19"/>
  <c r="D376" i="19"/>
  <c r="D377" i="19"/>
  <c r="D378" i="19"/>
  <c r="D379" i="19"/>
  <c r="D380" i="19"/>
  <c r="D381" i="19"/>
  <c r="D382" i="19"/>
  <c r="D383" i="19"/>
  <c r="D384" i="19"/>
  <c r="D385" i="19"/>
  <c r="D386" i="19"/>
  <c r="D387" i="19"/>
  <c r="D388" i="19"/>
  <c r="D389" i="19"/>
  <c r="D390" i="19"/>
  <c r="D391" i="19"/>
  <c r="D392" i="19"/>
  <c r="D393" i="19"/>
  <c r="D394" i="19"/>
  <c r="D395" i="19"/>
  <c r="D396" i="19"/>
  <c r="D397" i="19"/>
  <c r="D398" i="19"/>
  <c r="D399" i="19"/>
  <c r="D400" i="19"/>
  <c r="D401" i="19"/>
  <c r="D402" i="19"/>
  <c r="D403" i="19"/>
  <c r="D404" i="19"/>
  <c r="D405" i="19"/>
  <c r="D406" i="19"/>
  <c r="D407" i="19"/>
  <c r="D408" i="19"/>
  <c r="D409" i="19"/>
  <c r="D410" i="19"/>
  <c r="D411" i="19"/>
  <c r="D412" i="19"/>
  <c r="D413" i="19"/>
  <c r="D414" i="19"/>
  <c r="D415" i="19"/>
  <c r="D416" i="19"/>
  <c r="D417" i="19"/>
  <c r="D418" i="19"/>
  <c r="D419" i="19"/>
  <c r="D420" i="19"/>
  <c r="D421" i="19"/>
  <c r="D422" i="19"/>
  <c r="D423" i="19"/>
  <c r="D424" i="19"/>
  <c r="D425" i="19"/>
  <c r="D426" i="19"/>
  <c r="D427" i="19"/>
  <c r="D428" i="19"/>
  <c r="D429" i="19"/>
  <c r="D430" i="19"/>
  <c r="D431" i="19"/>
  <c r="D432" i="19"/>
  <c r="D433" i="19"/>
  <c r="D434" i="19"/>
  <c r="D435" i="19"/>
  <c r="D436" i="19"/>
  <c r="D437" i="19"/>
  <c r="D438" i="19"/>
  <c r="D439" i="19"/>
  <c r="D440" i="19"/>
  <c r="D441" i="19"/>
  <c r="D442" i="19"/>
  <c r="D443" i="19"/>
  <c r="D444" i="19"/>
  <c r="D445" i="19"/>
  <c r="D446" i="19"/>
  <c r="D447" i="19"/>
  <c r="D448" i="19"/>
  <c r="D449" i="19"/>
  <c r="D450" i="19"/>
  <c r="D451" i="19"/>
  <c r="D452" i="19"/>
  <c r="D453" i="19"/>
  <c r="D454" i="19"/>
  <c r="D455" i="19"/>
  <c r="D456" i="19"/>
  <c r="D457" i="19"/>
  <c r="D458" i="19"/>
  <c r="D459" i="19"/>
  <c r="D460" i="19"/>
  <c r="D461" i="19"/>
  <c r="D462" i="19"/>
  <c r="D463" i="19"/>
  <c r="D464" i="19"/>
  <c r="D465" i="19"/>
  <c r="D466" i="19"/>
  <c r="D467" i="19"/>
  <c r="D468" i="19"/>
  <c r="D469" i="19"/>
  <c r="D470" i="19"/>
  <c r="D471" i="19"/>
  <c r="D472" i="19"/>
  <c r="D473" i="19"/>
  <c r="D474" i="19"/>
  <c r="D475" i="19"/>
  <c r="D476" i="19"/>
  <c r="D477" i="19"/>
  <c r="D478" i="19"/>
  <c r="D479" i="19"/>
  <c r="D480" i="19"/>
  <c r="D481" i="19"/>
  <c r="D482" i="19"/>
  <c r="D483" i="19"/>
  <c r="D484" i="19"/>
  <c r="D485" i="19"/>
  <c r="D486" i="19"/>
  <c r="D487" i="19"/>
  <c r="D488" i="19"/>
  <c r="D489" i="19"/>
  <c r="D490" i="19"/>
  <c r="D491" i="19"/>
  <c r="D492" i="19"/>
  <c r="D493" i="19"/>
  <c r="D494" i="19"/>
  <c r="D495" i="19"/>
  <c r="D496" i="19"/>
  <c r="D497" i="19"/>
  <c r="D498" i="19"/>
  <c r="D499" i="19"/>
  <c r="D500" i="19"/>
  <c r="D501" i="19"/>
  <c r="D502" i="19"/>
  <c r="D503" i="19"/>
  <c r="D504" i="19"/>
  <c r="D505" i="19"/>
  <c r="D506" i="19"/>
  <c r="D507" i="19"/>
  <c r="D508" i="19"/>
  <c r="D509" i="19"/>
  <c r="D510" i="19"/>
  <c r="D511" i="19"/>
  <c r="D512" i="19"/>
  <c r="D513" i="19"/>
  <c r="D514" i="19"/>
  <c r="D515" i="19"/>
  <c r="D516" i="19"/>
  <c r="D517" i="19"/>
  <c r="D518" i="19"/>
  <c r="D519" i="19"/>
  <c r="D520" i="19"/>
  <c r="D521" i="19"/>
  <c r="D522" i="19"/>
  <c r="D523" i="19"/>
  <c r="D524" i="19"/>
  <c r="D525" i="19"/>
  <c r="D526" i="19"/>
  <c r="D527" i="19"/>
  <c r="D528" i="19"/>
  <c r="D529" i="19"/>
  <c r="D530" i="19"/>
  <c r="D531" i="19"/>
  <c r="D532" i="19"/>
  <c r="D533" i="19"/>
  <c r="D534" i="19"/>
  <c r="D535" i="19"/>
  <c r="D536" i="19"/>
  <c r="D537" i="19"/>
  <c r="D538" i="19"/>
  <c r="D539" i="19"/>
  <c r="D540" i="19"/>
  <c r="D541" i="19"/>
  <c r="D542" i="19"/>
  <c r="D543" i="19"/>
  <c r="D544" i="19"/>
  <c r="D545" i="19"/>
  <c r="D546" i="19"/>
  <c r="D547" i="19"/>
  <c r="D548" i="19"/>
  <c r="D549" i="19"/>
  <c r="D550" i="19"/>
  <c r="D551" i="19"/>
  <c r="D552" i="19"/>
  <c r="D553" i="19"/>
  <c r="D554" i="19"/>
  <c r="D555" i="19"/>
  <c r="D556" i="19"/>
  <c r="D557" i="19"/>
  <c r="D558" i="19"/>
  <c r="D559" i="19"/>
  <c r="D560" i="19"/>
  <c r="D561" i="19"/>
  <c r="D562" i="19"/>
  <c r="D563" i="19"/>
  <c r="D564" i="19"/>
  <c r="D565" i="19"/>
  <c r="D566" i="19"/>
  <c r="D567" i="19"/>
  <c r="D568" i="19"/>
  <c r="D569" i="19"/>
  <c r="D570" i="19"/>
  <c r="D571" i="19"/>
  <c r="D572" i="19"/>
  <c r="D573" i="19"/>
  <c r="D574" i="19"/>
  <c r="D575" i="19"/>
  <c r="D576" i="19"/>
  <c r="D577" i="19"/>
  <c r="D578" i="19"/>
  <c r="D579" i="19"/>
  <c r="D580" i="19"/>
  <c r="D581" i="19"/>
  <c r="D582" i="19"/>
  <c r="D583" i="19"/>
  <c r="D584" i="19"/>
  <c r="D585" i="19"/>
  <c r="D586" i="19"/>
  <c r="D587" i="19"/>
  <c r="D588" i="19"/>
  <c r="D589" i="19"/>
  <c r="D590" i="19"/>
  <c r="D591" i="19"/>
  <c r="D592" i="19"/>
  <c r="D593" i="19"/>
  <c r="D594" i="19"/>
  <c r="D595" i="19"/>
  <c r="D596" i="19"/>
  <c r="D597" i="19"/>
  <c r="D598" i="19"/>
  <c r="D599" i="19"/>
  <c r="D600" i="19"/>
  <c r="D601" i="19"/>
  <c r="D602" i="19"/>
  <c r="D603" i="19"/>
  <c r="D604" i="19"/>
  <c r="D605" i="19"/>
  <c r="D606" i="19"/>
  <c r="D607" i="19"/>
  <c r="D608" i="19"/>
  <c r="D609" i="19"/>
  <c r="D610" i="19"/>
  <c r="D611" i="19"/>
  <c r="D612" i="19"/>
  <c r="D613" i="19"/>
  <c r="D614" i="19"/>
  <c r="D615" i="19"/>
  <c r="D616" i="19"/>
  <c r="D617" i="19"/>
  <c r="D618" i="19"/>
  <c r="D619" i="19"/>
  <c r="D620" i="19"/>
  <c r="D621" i="19"/>
  <c r="D622" i="19"/>
  <c r="D623" i="19"/>
  <c r="D624" i="19"/>
  <c r="D625" i="19"/>
  <c r="D626" i="19"/>
  <c r="D627" i="19"/>
  <c r="D628" i="19"/>
  <c r="D629" i="19"/>
  <c r="D630" i="19"/>
  <c r="D631" i="19"/>
  <c r="D632" i="19"/>
  <c r="D633" i="19"/>
  <c r="D634" i="19"/>
  <c r="D635" i="19"/>
  <c r="D636" i="19"/>
  <c r="D637" i="19"/>
  <c r="D638" i="19"/>
  <c r="D639" i="19"/>
  <c r="D640" i="19"/>
  <c r="D641" i="19"/>
  <c r="D642" i="19"/>
  <c r="D643" i="19"/>
  <c r="D644" i="19"/>
  <c r="D645" i="19"/>
  <c r="D646" i="19"/>
  <c r="D647" i="19"/>
  <c r="D648" i="19"/>
  <c r="D649" i="19"/>
  <c r="D650" i="19"/>
  <c r="D651" i="19"/>
  <c r="D652" i="19"/>
  <c r="D653" i="19"/>
  <c r="D654" i="19"/>
  <c r="D655" i="19"/>
  <c r="D656" i="19"/>
  <c r="D657" i="19"/>
  <c r="D658" i="19"/>
  <c r="D659" i="19"/>
  <c r="D660" i="19"/>
  <c r="D661" i="19"/>
  <c r="D662" i="19"/>
  <c r="D663" i="19"/>
  <c r="D664" i="19"/>
  <c r="D665" i="19"/>
  <c r="D666" i="19"/>
  <c r="D667" i="19"/>
  <c r="D668" i="19"/>
  <c r="D669" i="19"/>
  <c r="D670" i="19"/>
  <c r="D671" i="19"/>
  <c r="D672" i="19"/>
  <c r="D673" i="19"/>
  <c r="D674" i="19"/>
  <c r="D675" i="19"/>
  <c r="D676" i="19"/>
  <c r="D677" i="19"/>
  <c r="D678" i="19"/>
  <c r="D679" i="19"/>
  <c r="D680" i="19"/>
  <c r="D681" i="19"/>
  <c r="D682" i="19"/>
  <c r="D683" i="19"/>
  <c r="D684" i="19"/>
  <c r="D685" i="19"/>
  <c r="D686" i="19"/>
  <c r="D687" i="19"/>
  <c r="D688" i="19"/>
  <c r="D689" i="19"/>
  <c r="D690" i="19"/>
  <c r="D691" i="19"/>
  <c r="D692" i="19"/>
  <c r="D693" i="19"/>
  <c r="D694" i="19"/>
  <c r="D695" i="19"/>
  <c r="D696" i="19"/>
  <c r="D697" i="19"/>
  <c r="D698" i="19"/>
  <c r="D699" i="19"/>
  <c r="D700" i="19"/>
  <c r="D701" i="19"/>
  <c r="D702" i="19"/>
  <c r="D703" i="19"/>
  <c r="D704" i="19"/>
  <c r="D705" i="19"/>
  <c r="D706" i="19"/>
  <c r="D707" i="19"/>
  <c r="D708" i="19"/>
  <c r="D709" i="19"/>
  <c r="D710" i="19"/>
  <c r="D711" i="19"/>
  <c r="D712" i="19"/>
  <c r="D713" i="19"/>
  <c r="D714" i="19"/>
  <c r="D715" i="19"/>
  <c r="D716" i="19"/>
  <c r="D717" i="19"/>
  <c r="D718" i="19"/>
  <c r="D719" i="19"/>
  <c r="D720" i="19"/>
  <c r="D721" i="19"/>
  <c r="D722" i="19"/>
  <c r="D723" i="19"/>
  <c r="D724" i="19"/>
  <c r="D725" i="19"/>
  <c r="D726" i="19"/>
  <c r="D727" i="19"/>
  <c r="D728" i="19"/>
  <c r="D729" i="19"/>
  <c r="D730" i="19"/>
  <c r="D731" i="19"/>
  <c r="D732" i="19"/>
  <c r="D733" i="19"/>
  <c r="D734" i="19"/>
  <c r="D735" i="19"/>
  <c r="D736" i="19"/>
  <c r="D737" i="19"/>
  <c r="D738" i="19"/>
  <c r="D739" i="19"/>
  <c r="D740" i="19"/>
  <c r="D741" i="19"/>
  <c r="D742" i="19"/>
  <c r="D743" i="19"/>
  <c r="D744" i="19"/>
  <c r="D745" i="19"/>
  <c r="D746" i="19"/>
  <c r="D747" i="19"/>
  <c r="D748" i="19"/>
  <c r="D749" i="19"/>
  <c r="D750" i="19"/>
  <c r="D751" i="19"/>
  <c r="D752" i="19"/>
  <c r="D753" i="19"/>
  <c r="D754" i="19"/>
  <c r="D755" i="19"/>
  <c r="D756" i="19"/>
  <c r="D757" i="19"/>
  <c r="D758" i="19"/>
  <c r="D759" i="19"/>
  <c r="D760" i="19"/>
  <c r="D761" i="19"/>
  <c r="D762" i="19"/>
  <c r="D763" i="19"/>
  <c r="D764" i="19"/>
  <c r="D765" i="19"/>
  <c r="D766" i="19"/>
  <c r="D767" i="19"/>
  <c r="D768" i="19"/>
  <c r="D769" i="19"/>
  <c r="D770" i="19"/>
  <c r="D771" i="19"/>
  <c r="D772" i="19"/>
  <c r="D773" i="19"/>
  <c r="D774" i="19"/>
  <c r="D775" i="19"/>
  <c r="D776" i="19"/>
  <c r="D777" i="19"/>
  <c r="D778" i="19"/>
  <c r="D779" i="19"/>
  <c r="D780" i="19"/>
  <c r="D781" i="19"/>
  <c r="D782" i="19"/>
  <c r="D783" i="19"/>
  <c r="D784" i="19"/>
  <c r="D785" i="19"/>
  <c r="D786" i="19"/>
  <c r="D787" i="19"/>
  <c r="D788" i="19"/>
  <c r="D789" i="19"/>
  <c r="D790" i="19"/>
  <c r="D791" i="19"/>
  <c r="D792" i="19"/>
  <c r="D793" i="19"/>
  <c r="D794" i="19"/>
  <c r="D795" i="19"/>
  <c r="D796" i="19"/>
  <c r="D797" i="19"/>
  <c r="D798" i="19"/>
  <c r="D799" i="19"/>
  <c r="D800" i="19"/>
  <c r="D801" i="19"/>
  <c r="D802" i="19"/>
  <c r="D803" i="19"/>
  <c r="D804" i="19"/>
  <c r="D805" i="19"/>
  <c r="D806" i="19"/>
  <c r="D807" i="19"/>
  <c r="D808" i="19"/>
  <c r="D809" i="19"/>
  <c r="D810" i="19"/>
  <c r="D811" i="19"/>
  <c r="D812" i="19"/>
  <c r="D813" i="19"/>
  <c r="D814" i="19"/>
  <c r="D815" i="19"/>
  <c r="D816" i="19"/>
  <c r="D817" i="19"/>
  <c r="D818" i="19"/>
  <c r="D819" i="19"/>
  <c r="D820" i="19"/>
  <c r="D821" i="19"/>
  <c r="D822" i="19"/>
  <c r="D823" i="19"/>
  <c r="D824" i="19"/>
  <c r="D825" i="19"/>
  <c r="D826" i="19"/>
  <c r="D827" i="19"/>
  <c r="D828" i="19"/>
  <c r="D829" i="19"/>
  <c r="D830" i="19"/>
  <c r="D831" i="19"/>
  <c r="D832" i="19"/>
  <c r="D833" i="19"/>
  <c r="D834" i="19"/>
  <c r="D835" i="19"/>
  <c r="D836" i="19"/>
  <c r="D837" i="19"/>
  <c r="D838" i="19"/>
  <c r="D839" i="19"/>
  <c r="D840" i="19"/>
  <c r="D841" i="19"/>
  <c r="D842" i="19"/>
  <c r="D843" i="19"/>
  <c r="D844" i="19"/>
  <c r="D845" i="19"/>
  <c r="D846" i="19"/>
  <c r="D847" i="19"/>
  <c r="D848" i="19"/>
  <c r="D849" i="19"/>
  <c r="D850" i="19"/>
  <c r="D851" i="19"/>
  <c r="D852" i="19"/>
  <c r="D853" i="19"/>
  <c r="D854" i="19"/>
  <c r="D855" i="19"/>
  <c r="D856" i="19"/>
  <c r="D857" i="19"/>
  <c r="D858" i="19"/>
  <c r="D859" i="19"/>
  <c r="D860" i="19"/>
  <c r="D861" i="19"/>
  <c r="D862" i="19"/>
  <c r="D863" i="19"/>
  <c r="D864" i="19"/>
  <c r="D865" i="19"/>
  <c r="D866" i="19"/>
  <c r="D867" i="19"/>
  <c r="D868" i="19"/>
  <c r="D869" i="19"/>
  <c r="D870" i="19"/>
  <c r="D871" i="19"/>
  <c r="D872" i="19"/>
  <c r="D873" i="19"/>
  <c r="D874" i="19"/>
  <c r="D875" i="19"/>
  <c r="D876" i="19"/>
  <c r="D877" i="19"/>
  <c r="D878" i="19"/>
  <c r="D879" i="19"/>
  <c r="D880" i="19"/>
  <c r="D881" i="19"/>
  <c r="D882" i="19"/>
  <c r="D883" i="19"/>
  <c r="D884" i="19"/>
  <c r="D885" i="19"/>
  <c r="D886" i="19"/>
  <c r="D887" i="19"/>
  <c r="D888" i="19"/>
  <c r="D889" i="19"/>
  <c r="D890" i="19"/>
  <c r="D891" i="19"/>
  <c r="D892" i="19"/>
  <c r="D893" i="19"/>
  <c r="D894" i="19"/>
  <c r="D895" i="19"/>
  <c r="D896" i="19"/>
  <c r="D897" i="19"/>
  <c r="D898" i="19"/>
  <c r="D899" i="19"/>
  <c r="D900" i="19"/>
  <c r="D901" i="19"/>
  <c r="D902" i="19"/>
  <c r="D903" i="19"/>
  <c r="D904" i="19"/>
  <c r="D905" i="19"/>
  <c r="D906" i="19"/>
  <c r="D907" i="19"/>
  <c r="D908" i="19"/>
  <c r="D909" i="19"/>
  <c r="D910" i="19"/>
  <c r="D911" i="19"/>
  <c r="D912" i="19"/>
  <c r="D913" i="19"/>
  <c r="D914" i="19"/>
  <c r="D915" i="19"/>
  <c r="D916" i="19"/>
  <c r="D917" i="19"/>
  <c r="D918" i="19"/>
  <c r="D919" i="19"/>
  <c r="D920" i="19"/>
  <c r="D921" i="19"/>
  <c r="D922" i="19"/>
  <c r="D923" i="19"/>
  <c r="D924" i="19"/>
  <c r="D925" i="19"/>
  <c r="D926" i="19"/>
  <c r="D927" i="19"/>
  <c r="D928" i="19"/>
  <c r="D929" i="19"/>
  <c r="D930" i="19"/>
  <c r="D931" i="19"/>
  <c r="D932" i="19"/>
  <c r="D933" i="19"/>
  <c r="D934" i="19"/>
  <c r="D935" i="19"/>
  <c r="D936" i="19"/>
  <c r="D937" i="19"/>
  <c r="D938" i="19"/>
  <c r="D939" i="19"/>
  <c r="D940" i="19"/>
  <c r="D941" i="19"/>
  <c r="D942" i="19"/>
  <c r="D943" i="19"/>
  <c r="D944" i="19"/>
  <c r="D945" i="19"/>
  <c r="D946" i="19"/>
  <c r="D947" i="19"/>
  <c r="D948" i="19"/>
  <c r="D949" i="19"/>
  <c r="D950" i="19"/>
  <c r="D951" i="19"/>
  <c r="D952" i="19"/>
  <c r="D953" i="19"/>
  <c r="D954" i="19"/>
  <c r="D955" i="19"/>
  <c r="D956" i="19"/>
  <c r="D957" i="19"/>
  <c r="D958" i="19"/>
  <c r="D959" i="19"/>
  <c r="D960" i="19"/>
  <c r="D961" i="19"/>
  <c r="D962" i="19"/>
  <c r="D963" i="19"/>
  <c r="D964" i="19"/>
  <c r="D965" i="19"/>
  <c r="D966" i="19"/>
  <c r="D967" i="19"/>
  <c r="D968" i="19"/>
  <c r="D969" i="19"/>
  <c r="D970" i="19"/>
  <c r="D971" i="19"/>
  <c r="D972" i="19"/>
  <c r="D973" i="19"/>
  <c r="D974" i="19"/>
  <c r="D975" i="19"/>
  <c r="D976" i="19"/>
  <c r="D977" i="19"/>
  <c r="D978" i="19"/>
  <c r="D979" i="19"/>
  <c r="D980" i="19"/>
  <c r="D981" i="19"/>
  <c r="D982" i="19"/>
  <c r="D983" i="19"/>
  <c r="D984" i="19"/>
  <c r="D985" i="19"/>
  <c r="D986" i="19"/>
  <c r="D987" i="19"/>
  <c r="D988" i="19"/>
  <c r="D989" i="19"/>
  <c r="D990" i="19"/>
  <c r="D991" i="19"/>
  <c r="D992" i="19"/>
  <c r="D993" i="19"/>
  <c r="D994" i="19"/>
  <c r="D995" i="19"/>
  <c r="D996" i="19"/>
  <c r="D997" i="19"/>
  <c r="D998" i="19"/>
  <c r="D999" i="19"/>
  <c r="D1000" i="19"/>
  <c r="D1001" i="19"/>
  <c r="D1002" i="19"/>
  <c r="D1003" i="19"/>
  <c r="D1004" i="19"/>
  <c r="D1005" i="19"/>
  <c r="D1006" i="19"/>
  <c r="D1007" i="19"/>
  <c r="D1008" i="19"/>
  <c r="D1009" i="19"/>
  <c r="D1010" i="19"/>
  <c r="D1011" i="19"/>
  <c r="D1012" i="19"/>
  <c r="D1013" i="19"/>
  <c r="D1014" i="19"/>
  <c r="D1015" i="19"/>
  <c r="D1016" i="19"/>
  <c r="D1017" i="19"/>
  <c r="D1018" i="19"/>
  <c r="D1019" i="19"/>
  <c r="D1020" i="19"/>
  <c r="D1021" i="19"/>
  <c r="D1022" i="19"/>
  <c r="D1023" i="19"/>
  <c r="D1024" i="19"/>
  <c r="D1025" i="19"/>
  <c r="D1026" i="19"/>
  <c r="D1027" i="19"/>
  <c r="D1028" i="19"/>
  <c r="D1029" i="19"/>
  <c r="D1030" i="19"/>
  <c r="D1031" i="19"/>
  <c r="D1032" i="19"/>
  <c r="D1033" i="19"/>
  <c r="D1034" i="19"/>
  <c r="D1035" i="19"/>
  <c r="D1036" i="19"/>
  <c r="D1037" i="19"/>
  <c r="D1038" i="19"/>
  <c r="D1039" i="19"/>
  <c r="D1040" i="19"/>
  <c r="D1041" i="19"/>
  <c r="D1042" i="19"/>
  <c r="D1043" i="19"/>
  <c r="D1044" i="19"/>
  <c r="D1045" i="19"/>
  <c r="D1046" i="19"/>
  <c r="D1047" i="19"/>
  <c r="D1048" i="19"/>
  <c r="D1049" i="19"/>
  <c r="D1050" i="19"/>
  <c r="D1051" i="19"/>
  <c r="D1052" i="19"/>
  <c r="D1053" i="19"/>
  <c r="D1054" i="19"/>
  <c r="D1055" i="19"/>
  <c r="D1056" i="19"/>
  <c r="D1057" i="19"/>
  <c r="D1058" i="19"/>
  <c r="D1059" i="19"/>
  <c r="D1060" i="19"/>
  <c r="D1061" i="19"/>
  <c r="D1062" i="19"/>
  <c r="D1063" i="19"/>
  <c r="D1064" i="19"/>
  <c r="D1065" i="19"/>
  <c r="D1066" i="19"/>
  <c r="D1067" i="19"/>
  <c r="D1068" i="19"/>
  <c r="D1069" i="19"/>
  <c r="D1070" i="19"/>
  <c r="D1071" i="19"/>
  <c r="D1072" i="19"/>
  <c r="D1073" i="19"/>
  <c r="D1074" i="19"/>
  <c r="D1075" i="19"/>
  <c r="D1076" i="19"/>
  <c r="D1077" i="19"/>
  <c r="D1078" i="19"/>
  <c r="D1079" i="19"/>
  <c r="D1080" i="19"/>
  <c r="D1081" i="19"/>
  <c r="D1082" i="19"/>
  <c r="D1083" i="19"/>
  <c r="D1084" i="19"/>
  <c r="D1085" i="19"/>
  <c r="D1086" i="19"/>
  <c r="D1087" i="19"/>
  <c r="D1088" i="19"/>
  <c r="D1089" i="19"/>
  <c r="D1090" i="19"/>
  <c r="D1091" i="19"/>
  <c r="D1092" i="19"/>
  <c r="D1093" i="19"/>
  <c r="D1094" i="19"/>
  <c r="D1095" i="19"/>
  <c r="D1096" i="19"/>
  <c r="D1097" i="19"/>
  <c r="D1098" i="19"/>
  <c r="D1099" i="19"/>
  <c r="D1100" i="19"/>
  <c r="D1101" i="19"/>
  <c r="D1102" i="19"/>
  <c r="D1103" i="19"/>
  <c r="D1104" i="19"/>
  <c r="D1105" i="19"/>
  <c r="D1106" i="19"/>
  <c r="D1107" i="19"/>
  <c r="D1108" i="19"/>
  <c r="D1109" i="19"/>
  <c r="D1110" i="19"/>
  <c r="D1111" i="19"/>
  <c r="D1112" i="19"/>
  <c r="D1113" i="19"/>
  <c r="D1114" i="19"/>
  <c r="D1115" i="19"/>
  <c r="D1116" i="19"/>
  <c r="D1117" i="19"/>
  <c r="D1118" i="19"/>
  <c r="D1119" i="19"/>
  <c r="D1120" i="19"/>
  <c r="D1121" i="19"/>
  <c r="D1122" i="19"/>
  <c r="D1123" i="19"/>
  <c r="D1124" i="19"/>
  <c r="D1125" i="19"/>
  <c r="D1126" i="19"/>
  <c r="D1127" i="19"/>
  <c r="D1128" i="19"/>
  <c r="D1129" i="19"/>
  <c r="D1130" i="19"/>
  <c r="D1131" i="19"/>
  <c r="D1132" i="19"/>
  <c r="D1133" i="19"/>
  <c r="D1134" i="19"/>
  <c r="D1135" i="19"/>
  <c r="D1136" i="19"/>
  <c r="D1137" i="19"/>
  <c r="D1138" i="19"/>
  <c r="D1139" i="19"/>
  <c r="D1140" i="19"/>
  <c r="D1141" i="19"/>
  <c r="D1142" i="19"/>
  <c r="D1143" i="19"/>
  <c r="D1144" i="19"/>
  <c r="D1145" i="19"/>
  <c r="D1146" i="19"/>
  <c r="D1147" i="19"/>
  <c r="D1148" i="19"/>
  <c r="D1149" i="19"/>
  <c r="D1150" i="19"/>
  <c r="D1151" i="19"/>
  <c r="D1152" i="19"/>
  <c r="D1153" i="19"/>
  <c r="D1154" i="19"/>
  <c r="D1155" i="19"/>
  <c r="D1156" i="19"/>
  <c r="D1157" i="19"/>
  <c r="D1158" i="19"/>
  <c r="D1159" i="19"/>
  <c r="D1160" i="19"/>
  <c r="D1161" i="19"/>
  <c r="D1162" i="19"/>
  <c r="D1163" i="19"/>
  <c r="D1164" i="19"/>
  <c r="D1165" i="19"/>
  <c r="D1166" i="19"/>
  <c r="D1167" i="19"/>
  <c r="D1168" i="19"/>
  <c r="D1169" i="19"/>
  <c r="D1170" i="19"/>
  <c r="D1171" i="19"/>
  <c r="D1172" i="19"/>
  <c r="D1173" i="19"/>
  <c r="D1174" i="19"/>
  <c r="D1175" i="19"/>
  <c r="D1176" i="19"/>
  <c r="D1177" i="19"/>
  <c r="D1178" i="19"/>
  <c r="D1179" i="19"/>
  <c r="D1180" i="19"/>
  <c r="D1181" i="19"/>
  <c r="D1182" i="19"/>
  <c r="D1183" i="19"/>
  <c r="D1184" i="19"/>
  <c r="D1185" i="19"/>
  <c r="D1186" i="19"/>
  <c r="D1187" i="19"/>
  <c r="D1188" i="19"/>
  <c r="D1189" i="19"/>
  <c r="D1190" i="19"/>
  <c r="D1191" i="19"/>
  <c r="D1192" i="19"/>
  <c r="D1193" i="19"/>
  <c r="D1194" i="19"/>
  <c r="D1195" i="19"/>
  <c r="D1196" i="19"/>
  <c r="D1197" i="19"/>
  <c r="D1198" i="19"/>
  <c r="D1199" i="19"/>
  <c r="D1200" i="19"/>
  <c r="D1201" i="19"/>
  <c r="D1202" i="19"/>
  <c r="D1203" i="19"/>
  <c r="D1204" i="19"/>
  <c r="D1205" i="19"/>
  <c r="D1206" i="19"/>
  <c r="D1207" i="19"/>
  <c r="D1208" i="19"/>
  <c r="D1209" i="19"/>
  <c r="D1210" i="19"/>
  <c r="D1211" i="19"/>
  <c r="D1212" i="19"/>
  <c r="D1213" i="19"/>
  <c r="D1214" i="19"/>
  <c r="D1215" i="19"/>
  <c r="D1216" i="19"/>
  <c r="D1217" i="19"/>
  <c r="D1218" i="19"/>
  <c r="D1219" i="19"/>
  <c r="D1220" i="19"/>
  <c r="D1221" i="19"/>
  <c r="D1222" i="19"/>
  <c r="D1223" i="19"/>
  <c r="D1224" i="19"/>
  <c r="D1225" i="19"/>
  <c r="D1226" i="19"/>
  <c r="D1227" i="19"/>
  <c r="D1228" i="19"/>
  <c r="D1229" i="19"/>
  <c r="D1230" i="19"/>
  <c r="D1231" i="19"/>
  <c r="D1232" i="19"/>
  <c r="D1233" i="19"/>
  <c r="D1234" i="19"/>
  <c r="D1235" i="19"/>
  <c r="D1236" i="19"/>
  <c r="D1237" i="19"/>
  <c r="D1238" i="19"/>
  <c r="D1239" i="19"/>
  <c r="D1240" i="19"/>
  <c r="D1241" i="19"/>
  <c r="D1242" i="19"/>
  <c r="D1243" i="19"/>
  <c r="D1244" i="19"/>
  <c r="D1245" i="19"/>
  <c r="D1246" i="19"/>
  <c r="D1247" i="19"/>
  <c r="D1248" i="19"/>
  <c r="D1249" i="19"/>
  <c r="D1250" i="19"/>
  <c r="D1251" i="19"/>
  <c r="D1252" i="19"/>
  <c r="D1253" i="19"/>
  <c r="D1254" i="19"/>
  <c r="D1255" i="19"/>
  <c r="D1256" i="19"/>
  <c r="D1257" i="19"/>
  <c r="D1258" i="19"/>
  <c r="D1259" i="19"/>
  <c r="D1260" i="19"/>
  <c r="D1261" i="19"/>
  <c r="D1262" i="19"/>
  <c r="D1263" i="19"/>
  <c r="D1264" i="19"/>
  <c r="D1265" i="19"/>
  <c r="D1266" i="19"/>
  <c r="D1267" i="19"/>
  <c r="D1268" i="19"/>
  <c r="D1269" i="19"/>
  <c r="D1270" i="19"/>
  <c r="D1271" i="19"/>
  <c r="D1272" i="19"/>
  <c r="D1273" i="19"/>
  <c r="D1274" i="19"/>
  <c r="D1275" i="19"/>
  <c r="D1276" i="19"/>
  <c r="D1277" i="19"/>
  <c r="D1278" i="19"/>
  <c r="D1279" i="19"/>
  <c r="D1280" i="19"/>
  <c r="D1281" i="19"/>
  <c r="D1282" i="19"/>
  <c r="D1283" i="19"/>
  <c r="D1284" i="19"/>
  <c r="D1285" i="19"/>
  <c r="D1286" i="19"/>
  <c r="D1287" i="19"/>
  <c r="D1288" i="19"/>
  <c r="D1289" i="19"/>
  <c r="D1290" i="19"/>
  <c r="D1291" i="19"/>
  <c r="D1292" i="19"/>
  <c r="D1293" i="19"/>
  <c r="D1294" i="19"/>
  <c r="D1295" i="19"/>
  <c r="D1296" i="19"/>
  <c r="D1297" i="19"/>
  <c r="D1298" i="19"/>
  <c r="D1299" i="19"/>
  <c r="D1300" i="19"/>
  <c r="D1301" i="19"/>
  <c r="D1302" i="19"/>
  <c r="D1303" i="19"/>
  <c r="D1304" i="19"/>
  <c r="D1305" i="19"/>
  <c r="D1306" i="19"/>
  <c r="D1307" i="19"/>
  <c r="D1308" i="19"/>
  <c r="D1309" i="19"/>
  <c r="D1310" i="19"/>
  <c r="D1311" i="19"/>
  <c r="D1312" i="19"/>
  <c r="D1313" i="19"/>
  <c r="D1314" i="19"/>
  <c r="D1315" i="19"/>
  <c r="D1316" i="19"/>
  <c r="D1317" i="19"/>
  <c r="D1318" i="19"/>
  <c r="D1319" i="19"/>
  <c r="D1320" i="19"/>
  <c r="D1321" i="19"/>
  <c r="D1322" i="19"/>
  <c r="D1323" i="19"/>
  <c r="D1324" i="19"/>
  <c r="D1325" i="19"/>
  <c r="D1326" i="19"/>
  <c r="D1327" i="19"/>
  <c r="D1328" i="19"/>
  <c r="D1329" i="19"/>
  <c r="D1330" i="19"/>
  <c r="D1331" i="19"/>
  <c r="D1332" i="19"/>
  <c r="D1333" i="19"/>
  <c r="D1334" i="19"/>
  <c r="D1335" i="19"/>
  <c r="D1336" i="19"/>
  <c r="D1337" i="19"/>
  <c r="D1338" i="19"/>
  <c r="D1339" i="19"/>
  <c r="D1340" i="19"/>
  <c r="D1341" i="19"/>
  <c r="D1342" i="19"/>
  <c r="D1343" i="19"/>
  <c r="D1344" i="19"/>
  <c r="D1345" i="19"/>
  <c r="D1346" i="19"/>
  <c r="D1347" i="19"/>
  <c r="D1348" i="19"/>
  <c r="D1349" i="19"/>
  <c r="D1350" i="19"/>
  <c r="D1351" i="19"/>
  <c r="D1352" i="19"/>
  <c r="D1353" i="19"/>
  <c r="D1354" i="19"/>
  <c r="D1355" i="19"/>
  <c r="D1356" i="19"/>
  <c r="D1357" i="19"/>
  <c r="D1358" i="19"/>
  <c r="D1359" i="19"/>
  <c r="D1360" i="19"/>
  <c r="D1361" i="19"/>
  <c r="D1362" i="19"/>
  <c r="D1363" i="19"/>
  <c r="D1364" i="19"/>
  <c r="D1365" i="19"/>
  <c r="D1366" i="19"/>
  <c r="D1367" i="19"/>
  <c r="D1368" i="19"/>
  <c r="D1369" i="19"/>
  <c r="D1370" i="19"/>
  <c r="D1371" i="19"/>
  <c r="D1372" i="19"/>
  <c r="D1373" i="19"/>
  <c r="D1374" i="19"/>
  <c r="D1375" i="19"/>
  <c r="D1376" i="19"/>
  <c r="D1377" i="19"/>
  <c r="D1378" i="19"/>
  <c r="D1379" i="19"/>
  <c r="D1380" i="19"/>
  <c r="D1381" i="19"/>
  <c r="D1382" i="19"/>
  <c r="D1383" i="19"/>
  <c r="D1384" i="19"/>
  <c r="D1385" i="19"/>
  <c r="D1386" i="19"/>
  <c r="D1387" i="19"/>
  <c r="D1388" i="19"/>
  <c r="D1389" i="19"/>
  <c r="D1390" i="19"/>
  <c r="D1391" i="19"/>
  <c r="D1392" i="19"/>
  <c r="D1393" i="19"/>
  <c r="D1394" i="19"/>
  <c r="D1395" i="19"/>
  <c r="D1396" i="19"/>
  <c r="D1397" i="19"/>
  <c r="D1398" i="19"/>
  <c r="D1399" i="19"/>
  <c r="D1400" i="19"/>
  <c r="D1401" i="19"/>
  <c r="D1402" i="19"/>
  <c r="D1403" i="19"/>
  <c r="D1404" i="19"/>
  <c r="D1405" i="19"/>
  <c r="D1406" i="19"/>
  <c r="D1407" i="19"/>
  <c r="D1408" i="19"/>
  <c r="D1409" i="19"/>
  <c r="D1410" i="19"/>
  <c r="D1411" i="19"/>
  <c r="D1412" i="19"/>
  <c r="D1413" i="19"/>
  <c r="D1414" i="19"/>
  <c r="D1415" i="19"/>
  <c r="D1416" i="19"/>
  <c r="D1417" i="19"/>
  <c r="D1418" i="19"/>
  <c r="D1419" i="19"/>
  <c r="D1420" i="19"/>
  <c r="D1421" i="19"/>
  <c r="D1422" i="19"/>
  <c r="D1423" i="19"/>
  <c r="D1424" i="19"/>
  <c r="D1425" i="19"/>
  <c r="D1426" i="19"/>
  <c r="D1427" i="19"/>
  <c r="D1428" i="19"/>
  <c r="D1429" i="19"/>
  <c r="D1430" i="19"/>
  <c r="D1431" i="19"/>
  <c r="D1432" i="19"/>
  <c r="D1433" i="19"/>
  <c r="D1434" i="19"/>
  <c r="D1435" i="19"/>
  <c r="D1436" i="19"/>
  <c r="D1437" i="19"/>
  <c r="D1438" i="19"/>
  <c r="D1439" i="19"/>
  <c r="D1440" i="19"/>
  <c r="D1441" i="19"/>
  <c r="D1442" i="19"/>
  <c r="D1443" i="19"/>
  <c r="D1444" i="19"/>
  <c r="D1445" i="19"/>
  <c r="D1446" i="19"/>
  <c r="D1447" i="19"/>
  <c r="D1448" i="19"/>
  <c r="D1449" i="19"/>
  <c r="D1450" i="19"/>
  <c r="D1451" i="19"/>
  <c r="D1452" i="19"/>
  <c r="D1453" i="19"/>
  <c r="D1454" i="19"/>
  <c r="D1455" i="19"/>
  <c r="D1456" i="19"/>
  <c r="D1457" i="19"/>
  <c r="D1458" i="19"/>
  <c r="D1459" i="19"/>
  <c r="D1460" i="19"/>
  <c r="D1461" i="19"/>
  <c r="D1462" i="19"/>
  <c r="D1463" i="19"/>
  <c r="D1464" i="19"/>
  <c r="D1465" i="19"/>
  <c r="D1466" i="19"/>
  <c r="D1467" i="19"/>
  <c r="D1468" i="19"/>
  <c r="D1469" i="19"/>
  <c r="D1470" i="19"/>
  <c r="D1471" i="19"/>
  <c r="D1472" i="19"/>
  <c r="D1473" i="19"/>
  <c r="D1474" i="19"/>
  <c r="D1475" i="19"/>
  <c r="D1476" i="19"/>
  <c r="D1477" i="19"/>
  <c r="D1478" i="19"/>
  <c r="D1479" i="19"/>
  <c r="D1480" i="19"/>
  <c r="D1481" i="19"/>
  <c r="D1482" i="19"/>
  <c r="D1483" i="19"/>
  <c r="D1484" i="19"/>
  <c r="D1485" i="19"/>
  <c r="D1486" i="19"/>
  <c r="D1487" i="19"/>
  <c r="D1488" i="19"/>
  <c r="D1489" i="19"/>
  <c r="D1490" i="19"/>
  <c r="D1491" i="19"/>
  <c r="D1492" i="19"/>
  <c r="D1493" i="19"/>
  <c r="D1494" i="19"/>
  <c r="D1495" i="19"/>
  <c r="D1496" i="19"/>
  <c r="D1497" i="19"/>
  <c r="D1498" i="19"/>
  <c r="D1499" i="19"/>
  <c r="D1500" i="19"/>
  <c r="D1501" i="19"/>
  <c r="D1502" i="19"/>
  <c r="D1503" i="19"/>
  <c r="D1504" i="19"/>
  <c r="D1505" i="19"/>
  <c r="D1506" i="19"/>
  <c r="D1507" i="19"/>
  <c r="D1508" i="19"/>
  <c r="D1509" i="19"/>
  <c r="D1510" i="19"/>
  <c r="D1511" i="19"/>
  <c r="D1512" i="19"/>
  <c r="D1513" i="19"/>
  <c r="D1514" i="19"/>
  <c r="D1515" i="19"/>
  <c r="D1516" i="19"/>
  <c r="D1517" i="19"/>
  <c r="D1518" i="19"/>
  <c r="D1519" i="19"/>
  <c r="D1520" i="19"/>
  <c r="D1521" i="19"/>
  <c r="D1522" i="19"/>
  <c r="D1523" i="19"/>
  <c r="D1524" i="19"/>
  <c r="D1525" i="19"/>
  <c r="D1526" i="19"/>
  <c r="D1527" i="19"/>
  <c r="D1528" i="19"/>
  <c r="D1529" i="19"/>
  <c r="D1530" i="19"/>
  <c r="D1531" i="19"/>
  <c r="D1532" i="19"/>
  <c r="D1533" i="19"/>
  <c r="D1534" i="19"/>
  <c r="D1535" i="19"/>
  <c r="D1536" i="19"/>
  <c r="D1537" i="19"/>
  <c r="D1538" i="19"/>
  <c r="D1539" i="19"/>
  <c r="D1540" i="19"/>
  <c r="D1541" i="19"/>
  <c r="D1542" i="19"/>
  <c r="D1543" i="19"/>
  <c r="D1544" i="19"/>
  <c r="D1545" i="19"/>
  <c r="D1546" i="19"/>
  <c r="D1547" i="19"/>
  <c r="D1548" i="19"/>
  <c r="D1549" i="19"/>
  <c r="D1550" i="19"/>
  <c r="D1551" i="19"/>
  <c r="D1552" i="19"/>
  <c r="D1553" i="19"/>
  <c r="D1554" i="19"/>
  <c r="D1555" i="19"/>
  <c r="D1556" i="19"/>
  <c r="D1557" i="19"/>
  <c r="D1558" i="19"/>
  <c r="D1559" i="19"/>
  <c r="D1560" i="19"/>
  <c r="D1561" i="19"/>
  <c r="D1562" i="19"/>
  <c r="D1563" i="19"/>
  <c r="D1564" i="19"/>
  <c r="D1565" i="19"/>
  <c r="D1566" i="19"/>
  <c r="D1567" i="19"/>
  <c r="D1568" i="19"/>
  <c r="D1569" i="19"/>
  <c r="D1570" i="19"/>
  <c r="D1571" i="19"/>
  <c r="D1572" i="19"/>
  <c r="D1573" i="19"/>
  <c r="D1574" i="19"/>
  <c r="D1575" i="19"/>
  <c r="D1576" i="19"/>
  <c r="D1577" i="19"/>
  <c r="D1578" i="19"/>
  <c r="D1579" i="19"/>
  <c r="D1580" i="19"/>
  <c r="D1581" i="19"/>
  <c r="D1582" i="19"/>
  <c r="D1583" i="19"/>
  <c r="D1584" i="19"/>
  <c r="D1585" i="19"/>
  <c r="D1586" i="19"/>
  <c r="D1587" i="19"/>
  <c r="D1588" i="19"/>
  <c r="D1589" i="19"/>
  <c r="D1590" i="19"/>
  <c r="D1591" i="19"/>
  <c r="D1592" i="19"/>
  <c r="D1593" i="19"/>
  <c r="D1594" i="19"/>
  <c r="D1595" i="19"/>
  <c r="D1596" i="19"/>
  <c r="D1597" i="19"/>
  <c r="D1598" i="19"/>
  <c r="D1599" i="19"/>
  <c r="D1600" i="19"/>
  <c r="D1601" i="19"/>
  <c r="D1602" i="19"/>
  <c r="D1603" i="19"/>
  <c r="D1604" i="19"/>
  <c r="D1605" i="19"/>
  <c r="D1606" i="19"/>
  <c r="D1607" i="19"/>
  <c r="D1608" i="19"/>
  <c r="D1609" i="19"/>
  <c r="D1610" i="19"/>
  <c r="D1611" i="19"/>
  <c r="D1612" i="19"/>
  <c r="D1613" i="19"/>
  <c r="D1614" i="19"/>
  <c r="D1615" i="19"/>
  <c r="D1616" i="19"/>
  <c r="D1617" i="19"/>
  <c r="D1618" i="19"/>
  <c r="D1619" i="19"/>
  <c r="D1620" i="19"/>
  <c r="D1621" i="19"/>
  <c r="D1622" i="19"/>
  <c r="D1623" i="19"/>
  <c r="D1624" i="19"/>
  <c r="D1625" i="19"/>
  <c r="D1626" i="19"/>
  <c r="D1627" i="19"/>
  <c r="D1628" i="19"/>
  <c r="D1629" i="19"/>
  <c r="D1630" i="19"/>
  <c r="D1631" i="19"/>
  <c r="D1632" i="19"/>
  <c r="D1633" i="19"/>
  <c r="D1634" i="19"/>
  <c r="D1635" i="19"/>
  <c r="D1636" i="19"/>
  <c r="D1637" i="19"/>
  <c r="D1638" i="19"/>
  <c r="D1639" i="19"/>
  <c r="D1640" i="19"/>
  <c r="D1641" i="19"/>
  <c r="D1642" i="19"/>
  <c r="D1643" i="19"/>
  <c r="D1644" i="19"/>
  <c r="D1645" i="19"/>
  <c r="D1646" i="19"/>
  <c r="D1647" i="19"/>
  <c r="D1648" i="19"/>
  <c r="D1649" i="19"/>
  <c r="D1650" i="19"/>
  <c r="D1651" i="19"/>
  <c r="D1652" i="19"/>
  <c r="D1653" i="19"/>
  <c r="D1654" i="19"/>
  <c r="D1655" i="19"/>
  <c r="D1656" i="19"/>
  <c r="D1657" i="19"/>
  <c r="D1658" i="19"/>
  <c r="D1659" i="19"/>
  <c r="D1660" i="19"/>
  <c r="D1661" i="19"/>
  <c r="D1662" i="19"/>
  <c r="D1663" i="19"/>
  <c r="D1664" i="19"/>
  <c r="D1665" i="19"/>
  <c r="D1666" i="19"/>
  <c r="D1667" i="19"/>
  <c r="D1668" i="19"/>
  <c r="D1669" i="19"/>
  <c r="D1670" i="19"/>
  <c r="D1671" i="19"/>
  <c r="D1672" i="19"/>
  <c r="D1673" i="19"/>
  <c r="D1674" i="19"/>
  <c r="D1675" i="19"/>
  <c r="D1676" i="19"/>
  <c r="D1677" i="19"/>
  <c r="D1678" i="19"/>
  <c r="D1679" i="19"/>
  <c r="D1680" i="19"/>
  <c r="D1681" i="19"/>
  <c r="D1682" i="19"/>
  <c r="D1683" i="19"/>
  <c r="D1684" i="19"/>
  <c r="D1685" i="19"/>
  <c r="D1686" i="19"/>
  <c r="D1687" i="19"/>
  <c r="D1688" i="19"/>
  <c r="D1689" i="19"/>
  <c r="D1690" i="19"/>
  <c r="D1691" i="19"/>
  <c r="D1692" i="19"/>
  <c r="D1693" i="19"/>
  <c r="D1694" i="19"/>
  <c r="D1695" i="19"/>
  <c r="D1696" i="19"/>
  <c r="D1697" i="19"/>
  <c r="D1698" i="19"/>
  <c r="D1699" i="19"/>
  <c r="D1700" i="19"/>
  <c r="D1701" i="19"/>
  <c r="D1702" i="19"/>
  <c r="D1703" i="19"/>
  <c r="D1704" i="19"/>
  <c r="D1705" i="19"/>
  <c r="D1706" i="19"/>
  <c r="D1707" i="19"/>
  <c r="D1708" i="19"/>
  <c r="D1709" i="19"/>
  <c r="D1710" i="19"/>
  <c r="D1711" i="19"/>
  <c r="D1712" i="19"/>
  <c r="D1713" i="19"/>
  <c r="D1714" i="19"/>
  <c r="D1715" i="19"/>
  <c r="D1716" i="19"/>
  <c r="D1717" i="19"/>
  <c r="D1718" i="19"/>
  <c r="D1719" i="19"/>
  <c r="D1720" i="19"/>
  <c r="D1721" i="19"/>
  <c r="D1722" i="19"/>
  <c r="D1723" i="19"/>
  <c r="D1724" i="19"/>
  <c r="D1725" i="19"/>
  <c r="D1726" i="19"/>
  <c r="D1727" i="19"/>
  <c r="D1728" i="19"/>
  <c r="D1729" i="19"/>
  <c r="D1730" i="19"/>
  <c r="D1731" i="19"/>
  <c r="D1732" i="19"/>
  <c r="D1733" i="19"/>
  <c r="D1734" i="19"/>
  <c r="D1735" i="19"/>
  <c r="D1736" i="19"/>
  <c r="D1737" i="19"/>
  <c r="D1738" i="19"/>
  <c r="D1739" i="19"/>
  <c r="D1740" i="19"/>
  <c r="D1741" i="19"/>
  <c r="D1742" i="19"/>
  <c r="D1743" i="19"/>
  <c r="D1744" i="19"/>
  <c r="D1745" i="19"/>
  <c r="D1746" i="19"/>
  <c r="D1747" i="19"/>
  <c r="D1748" i="19"/>
  <c r="D1749" i="19"/>
  <c r="D1750" i="19"/>
  <c r="D1751" i="19"/>
  <c r="D1752" i="19"/>
  <c r="D1753" i="19"/>
  <c r="D1754" i="19"/>
  <c r="D1755" i="19"/>
  <c r="D1756" i="19"/>
  <c r="D1757" i="19"/>
  <c r="D1758" i="19"/>
  <c r="D1759" i="19"/>
  <c r="D1760" i="19"/>
  <c r="D1761" i="19"/>
  <c r="D1762" i="19"/>
  <c r="D1763" i="19"/>
  <c r="D1764" i="19"/>
  <c r="D1765" i="19"/>
  <c r="D1766" i="19"/>
  <c r="D1767" i="19"/>
  <c r="D1768" i="19"/>
  <c r="D1769" i="19"/>
  <c r="D1770" i="19"/>
  <c r="D1771" i="19"/>
  <c r="D1772" i="19"/>
  <c r="D1773" i="19"/>
  <c r="D1774" i="19"/>
  <c r="D1775" i="19"/>
  <c r="D1776" i="19"/>
  <c r="D1777" i="19"/>
  <c r="D1778" i="19"/>
  <c r="D1779" i="19"/>
  <c r="D1780" i="19"/>
  <c r="D1781" i="19"/>
  <c r="D1782" i="19"/>
  <c r="D1783" i="19"/>
  <c r="D1784" i="19"/>
  <c r="D1785" i="19"/>
  <c r="D1786" i="19"/>
  <c r="D1787" i="19"/>
  <c r="D1788" i="19"/>
  <c r="D1789" i="19"/>
  <c r="D1790" i="19"/>
  <c r="D1791" i="19"/>
  <c r="D1792" i="19"/>
  <c r="D1793" i="19"/>
  <c r="D1794" i="19"/>
  <c r="D1795" i="19"/>
  <c r="D1796" i="19"/>
  <c r="D1797" i="19"/>
  <c r="D1798" i="19"/>
  <c r="D1799" i="19"/>
  <c r="D1800" i="19"/>
  <c r="D1801" i="19"/>
  <c r="D1802" i="19"/>
  <c r="D1803" i="19"/>
  <c r="D1804" i="19"/>
  <c r="D1805" i="19"/>
  <c r="D1806" i="19"/>
  <c r="D1807" i="19"/>
  <c r="D1808" i="19"/>
  <c r="D1809" i="19"/>
  <c r="D1810" i="19"/>
  <c r="D1811" i="19"/>
  <c r="D1812" i="19"/>
  <c r="D1813" i="19"/>
  <c r="D1814" i="19"/>
  <c r="D1815" i="19"/>
  <c r="D1816" i="19"/>
  <c r="D1817" i="19"/>
  <c r="D1818" i="19"/>
  <c r="D1819" i="19"/>
  <c r="D1820" i="19"/>
  <c r="D1821" i="19"/>
  <c r="D1822" i="19"/>
  <c r="D1823" i="19"/>
  <c r="D1824" i="19"/>
  <c r="D1825" i="19"/>
  <c r="D1826" i="19"/>
  <c r="D1827" i="19"/>
  <c r="D1828" i="19"/>
  <c r="D1829" i="19"/>
  <c r="D1830" i="19"/>
  <c r="D1831" i="19"/>
  <c r="D1832" i="19"/>
  <c r="D1833" i="19"/>
  <c r="D1834" i="19"/>
  <c r="D1835" i="19"/>
  <c r="D1836" i="19"/>
  <c r="D1837" i="19"/>
  <c r="D1838" i="19"/>
  <c r="D1839" i="19"/>
  <c r="D1840" i="19"/>
  <c r="D1841" i="19"/>
  <c r="D1842" i="19"/>
  <c r="D1843" i="19"/>
  <c r="D1844" i="19"/>
  <c r="D1845" i="19"/>
  <c r="D1846" i="19"/>
  <c r="D1847" i="19"/>
  <c r="D1848" i="19"/>
  <c r="D1849" i="19"/>
  <c r="D1850" i="19"/>
  <c r="D1851" i="19"/>
  <c r="D1852" i="19"/>
  <c r="D1853" i="19"/>
  <c r="D1854" i="19"/>
  <c r="D1855" i="19"/>
  <c r="D1856" i="19"/>
  <c r="D1857" i="19"/>
  <c r="D1858" i="19"/>
  <c r="D1859" i="19"/>
  <c r="D1860" i="19"/>
  <c r="D1861" i="19"/>
  <c r="D1862" i="19"/>
  <c r="D1863" i="19"/>
  <c r="D1864" i="19"/>
  <c r="D1865" i="19"/>
  <c r="D1866" i="19"/>
  <c r="D1867" i="19"/>
  <c r="D1868" i="19"/>
  <c r="D1869" i="19"/>
  <c r="D1870" i="19"/>
  <c r="D1871" i="19"/>
  <c r="D1872" i="19"/>
  <c r="D1873" i="19"/>
  <c r="D1874" i="19"/>
  <c r="D1875" i="19"/>
  <c r="D1876" i="19"/>
  <c r="D1877" i="19"/>
  <c r="D1878" i="19"/>
  <c r="D1879" i="19"/>
  <c r="D1880" i="19"/>
  <c r="D1881" i="19"/>
  <c r="D1882" i="19"/>
  <c r="D1883" i="19"/>
  <c r="D1884" i="19"/>
  <c r="D1885" i="19"/>
  <c r="D1886" i="19"/>
  <c r="D1887" i="19"/>
  <c r="D1888" i="19"/>
  <c r="D1889" i="19"/>
  <c r="D1890" i="19"/>
  <c r="D1891" i="19"/>
  <c r="D1892" i="19"/>
  <c r="D1893" i="19"/>
  <c r="D1894" i="19"/>
  <c r="D1895" i="19"/>
  <c r="D1896" i="19"/>
  <c r="D1897" i="19"/>
  <c r="D1898" i="19"/>
  <c r="D1899" i="19"/>
  <c r="D1900" i="19"/>
  <c r="D1901" i="19"/>
  <c r="D1902" i="19"/>
  <c r="D1903" i="19"/>
  <c r="D1904" i="19"/>
  <c r="D1905" i="19"/>
  <c r="D1906" i="19"/>
  <c r="D1907" i="19"/>
  <c r="D1908" i="19"/>
  <c r="D1909" i="19"/>
  <c r="D1910" i="19"/>
  <c r="D1911" i="19"/>
  <c r="D1912" i="19"/>
  <c r="D1913" i="19"/>
  <c r="D1914" i="19"/>
  <c r="D1915" i="19"/>
  <c r="D1916" i="19"/>
  <c r="D1917" i="19"/>
  <c r="D1918" i="19"/>
  <c r="D1919" i="19"/>
  <c r="D1920" i="19"/>
  <c r="D1921" i="19"/>
  <c r="D1922" i="19"/>
  <c r="D1923" i="19"/>
  <c r="D1924" i="19"/>
  <c r="D1925" i="19"/>
  <c r="D1926" i="19"/>
  <c r="D1927" i="19"/>
  <c r="D1928" i="19"/>
  <c r="D1929" i="19"/>
  <c r="D1930" i="19"/>
  <c r="D1931" i="19"/>
  <c r="D1932" i="19"/>
  <c r="D1933" i="19"/>
  <c r="D1934" i="19"/>
  <c r="D1935" i="19"/>
  <c r="D1936" i="19"/>
  <c r="D1937" i="19"/>
  <c r="D1938" i="19"/>
  <c r="D1939" i="19"/>
  <c r="D1940" i="19"/>
  <c r="D1941" i="19"/>
  <c r="D1942" i="19"/>
  <c r="D1943" i="19"/>
  <c r="D1944" i="19"/>
  <c r="D1945" i="19"/>
  <c r="D1946" i="19"/>
  <c r="D1947" i="19"/>
  <c r="D1948" i="19"/>
  <c r="D1949" i="19"/>
  <c r="D1950" i="19"/>
  <c r="D1951" i="19"/>
  <c r="D1952" i="19"/>
  <c r="D1953" i="19"/>
  <c r="D1954" i="19"/>
  <c r="D1955" i="19"/>
  <c r="D1956" i="19"/>
  <c r="D1957" i="19"/>
  <c r="D1958" i="19"/>
  <c r="D1959" i="19"/>
  <c r="D1960" i="19"/>
  <c r="D1961" i="19"/>
  <c r="D1962" i="19"/>
  <c r="D1963" i="19"/>
  <c r="D1964" i="19"/>
  <c r="D1965" i="19"/>
  <c r="D1966" i="19"/>
  <c r="D1967" i="19"/>
  <c r="D1968" i="19"/>
  <c r="D1969" i="19"/>
  <c r="D1970" i="19"/>
  <c r="D1971" i="19"/>
  <c r="D1972" i="19"/>
  <c r="D1973" i="19"/>
  <c r="D1974" i="19"/>
  <c r="D1975" i="19"/>
  <c r="D1976" i="19"/>
  <c r="D1977" i="19"/>
  <c r="D1978" i="19"/>
  <c r="D1979" i="19"/>
  <c r="D1980" i="19"/>
  <c r="D1981" i="19"/>
  <c r="D1982" i="19"/>
  <c r="D1983" i="19"/>
  <c r="D1984" i="19"/>
  <c r="D1985" i="19"/>
  <c r="D1986" i="19"/>
  <c r="D1987" i="19"/>
  <c r="D1988" i="19"/>
  <c r="D1989" i="19"/>
  <c r="D1990" i="19"/>
  <c r="D1991" i="19"/>
  <c r="D1992" i="19"/>
  <c r="D1993" i="19"/>
  <c r="D1994" i="19"/>
  <c r="D1995" i="19"/>
  <c r="D1996" i="19"/>
  <c r="D1997" i="19"/>
  <c r="D1998" i="19"/>
  <c r="D1999" i="19"/>
  <c r="D2000" i="19"/>
  <c r="D2001" i="19"/>
  <c r="D2002" i="19"/>
  <c r="D2003" i="19"/>
  <c r="D2004" i="19"/>
  <c r="D2005" i="19"/>
  <c r="D2006" i="19"/>
  <c r="D2007" i="19"/>
  <c r="D2008" i="19"/>
  <c r="D2009" i="19"/>
  <c r="D2010" i="19"/>
  <c r="D2011" i="19"/>
  <c r="D2012" i="19"/>
  <c r="D2013" i="19"/>
  <c r="D2014" i="19"/>
  <c r="D2015" i="19"/>
  <c r="D2016" i="19"/>
  <c r="D2017" i="19"/>
  <c r="D2018" i="19"/>
  <c r="D2019" i="19"/>
  <c r="D2020" i="19"/>
  <c r="D2021" i="19"/>
  <c r="D2022" i="19"/>
  <c r="D2023" i="19"/>
  <c r="D2024" i="19"/>
  <c r="D2025" i="19"/>
  <c r="D2026" i="19"/>
  <c r="D2027" i="19"/>
  <c r="D2028" i="19"/>
  <c r="D2029" i="19"/>
  <c r="D2030" i="19"/>
  <c r="D2031" i="19"/>
  <c r="D2032" i="19"/>
  <c r="D2033" i="19"/>
  <c r="D2034" i="19"/>
  <c r="D2035" i="19"/>
  <c r="D2036" i="19"/>
  <c r="D2037" i="19"/>
  <c r="D2038" i="19"/>
  <c r="D2039" i="19"/>
  <c r="D2040" i="19"/>
  <c r="D2041" i="19"/>
  <c r="D2042" i="19"/>
  <c r="D2043" i="19"/>
  <c r="D2044" i="19"/>
  <c r="D2045" i="19"/>
  <c r="D2046" i="19"/>
  <c r="D2047" i="19"/>
  <c r="D2048" i="19"/>
  <c r="D2049" i="19"/>
  <c r="D2050" i="19"/>
  <c r="D2051" i="19"/>
  <c r="D2052" i="19"/>
  <c r="D2053" i="19"/>
  <c r="D2054" i="19"/>
  <c r="D2055" i="19"/>
  <c r="D2056" i="19"/>
  <c r="D2057" i="19"/>
  <c r="D2058" i="19"/>
  <c r="D2059" i="19"/>
  <c r="D2060" i="19"/>
  <c r="D2061" i="19"/>
  <c r="D2062" i="19"/>
  <c r="D2063" i="19"/>
  <c r="D2064" i="19"/>
  <c r="D2065" i="19"/>
  <c r="D2066" i="19"/>
  <c r="D2067" i="19"/>
  <c r="D2068" i="19"/>
  <c r="D2069" i="19"/>
  <c r="D2070" i="19"/>
  <c r="D2071" i="19"/>
  <c r="D2072" i="19"/>
  <c r="D2073" i="19"/>
  <c r="D2074" i="19"/>
  <c r="D2075" i="19"/>
  <c r="D2076" i="19"/>
  <c r="D2077" i="19"/>
  <c r="D2078" i="19"/>
  <c r="D2079" i="19"/>
  <c r="D2080" i="19"/>
  <c r="D2081" i="19"/>
  <c r="D2082" i="19"/>
  <c r="D2083" i="19"/>
  <c r="D2084" i="19"/>
  <c r="D2085" i="19"/>
  <c r="D2086" i="19"/>
  <c r="D2087" i="19"/>
  <c r="D2088" i="19"/>
  <c r="D2089" i="19"/>
  <c r="D2090" i="19"/>
  <c r="D2091" i="19"/>
  <c r="D2092" i="19"/>
  <c r="D2093" i="19"/>
  <c r="D2094" i="19"/>
  <c r="D2095" i="19"/>
  <c r="D2096" i="19"/>
  <c r="D2097" i="19"/>
  <c r="D2098" i="19"/>
  <c r="D2099" i="19"/>
  <c r="D2100" i="19"/>
  <c r="D2101" i="19"/>
  <c r="D2102" i="19"/>
  <c r="D2103" i="19"/>
  <c r="D2104" i="19"/>
  <c r="D2105" i="19"/>
  <c r="D2106" i="19"/>
  <c r="D2107" i="19"/>
  <c r="D2108" i="19"/>
  <c r="D2109" i="19"/>
  <c r="D2110" i="19"/>
  <c r="D2111" i="19"/>
  <c r="D2112" i="19"/>
  <c r="D2113" i="19"/>
  <c r="D2114" i="19"/>
  <c r="D2115" i="19"/>
  <c r="D2116" i="19"/>
  <c r="D2117" i="19"/>
  <c r="D2118" i="19"/>
  <c r="D2119" i="19"/>
  <c r="D2120" i="19"/>
  <c r="D2121" i="19"/>
  <c r="D2122" i="19"/>
  <c r="D2123" i="19"/>
  <c r="D2124" i="19"/>
  <c r="D2125" i="19"/>
  <c r="D2126" i="19"/>
  <c r="D2127" i="19"/>
  <c r="D2128" i="19"/>
  <c r="D2129" i="19"/>
  <c r="D2130" i="19"/>
  <c r="D2131" i="19"/>
  <c r="D2132" i="19"/>
  <c r="D2133" i="19"/>
  <c r="D2134" i="19"/>
  <c r="D2135" i="19"/>
  <c r="D2136" i="19"/>
  <c r="D2137" i="19"/>
  <c r="D2138" i="19"/>
  <c r="D2139" i="19"/>
  <c r="D2140" i="19"/>
  <c r="D2141" i="19"/>
  <c r="D2142" i="19"/>
  <c r="D2143" i="19"/>
  <c r="D2144" i="19"/>
  <c r="D2145" i="19"/>
  <c r="D2146" i="19"/>
  <c r="D2147" i="19"/>
  <c r="D2148" i="19"/>
  <c r="D2149" i="19"/>
  <c r="D2150" i="19"/>
  <c r="D2151" i="19"/>
  <c r="D2152" i="19"/>
  <c r="D2153" i="19"/>
  <c r="D2154" i="19"/>
  <c r="D2155" i="19"/>
  <c r="D2156" i="19"/>
  <c r="D2157" i="19"/>
  <c r="D2158" i="19"/>
  <c r="D2159" i="19"/>
  <c r="D2160" i="19"/>
  <c r="D2161" i="19"/>
  <c r="D2162" i="19"/>
  <c r="D2163" i="19"/>
  <c r="D2164" i="19"/>
  <c r="D2165" i="19"/>
  <c r="D2166" i="19"/>
  <c r="D2167" i="19"/>
  <c r="D2168" i="19"/>
  <c r="D2169" i="19"/>
  <c r="D2170" i="19"/>
  <c r="D2171" i="19"/>
  <c r="D2172" i="19"/>
  <c r="D2173" i="19"/>
  <c r="D2174" i="19"/>
  <c r="D2175" i="19"/>
  <c r="D2176" i="19"/>
  <c r="D2177" i="19"/>
  <c r="D2178" i="19"/>
  <c r="D2179" i="19"/>
  <c r="D2180" i="19"/>
  <c r="D2181" i="19"/>
  <c r="D2182" i="19"/>
  <c r="D2183" i="19"/>
  <c r="D2184" i="19"/>
  <c r="D2185" i="19"/>
  <c r="D2186" i="19"/>
  <c r="D2187" i="19"/>
  <c r="D2188" i="19"/>
  <c r="D2189" i="19"/>
  <c r="D2190" i="19"/>
  <c r="D2191" i="19"/>
  <c r="D2192" i="19"/>
  <c r="D2193" i="19"/>
  <c r="D2194" i="19"/>
  <c r="D2195" i="19"/>
  <c r="D2196" i="19"/>
  <c r="D2197" i="19"/>
  <c r="D2198" i="19"/>
  <c r="D2199" i="19"/>
  <c r="D2200" i="19"/>
  <c r="D2201" i="19"/>
  <c r="D2202" i="19"/>
  <c r="D2203" i="19"/>
  <c r="D2204" i="19"/>
  <c r="D2205" i="19"/>
  <c r="D2206" i="19"/>
  <c r="D2207" i="19"/>
  <c r="D2208" i="19"/>
  <c r="D2209" i="19"/>
  <c r="D2210" i="19"/>
  <c r="D2211" i="19"/>
  <c r="D2212" i="19"/>
  <c r="D2213" i="19"/>
  <c r="D2214" i="19"/>
  <c r="D2215" i="19"/>
  <c r="D2216" i="19"/>
  <c r="D2217" i="19"/>
  <c r="D2218" i="19"/>
  <c r="D2219" i="19"/>
  <c r="D2220" i="19"/>
  <c r="D2221" i="19"/>
  <c r="D2222" i="19"/>
  <c r="D2223" i="19"/>
  <c r="D2224" i="19"/>
  <c r="D2225" i="19"/>
  <c r="D2226" i="19"/>
  <c r="D2227" i="19"/>
  <c r="D2228" i="19"/>
  <c r="D2229" i="19"/>
  <c r="D2230" i="19"/>
  <c r="D2231" i="19"/>
  <c r="D2232" i="19"/>
  <c r="D2233" i="19"/>
  <c r="D2234" i="19"/>
  <c r="D2235" i="19"/>
  <c r="D2236" i="19"/>
  <c r="D2237" i="19"/>
  <c r="D2238" i="19"/>
  <c r="D2239" i="19"/>
  <c r="D2240" i="19"/>
  <c r="D2241" i="19"/>
  <c r="D2242" i="19"/>
  <c r="D2243" i="19"/>
  <c r="D2244" i="19"/>
  <c r="D2245" i="19"/>
  <c r="D2246" i="19"/>
  <c r="D2247" i="19"/>
  <c r="D2248" i="19"/>
  <c r="D2249" i="19"/>
  <c r="D2250" i="19"/>
  <c r="D2251" i="19"/>
  <c r="D2252" i="19"/>
  <c r="D2253" i="19"/>
  <c r="D2254" i="19"/>
  <c r="D2255" i="19"/>
  <c r="D2256" i="19"/>
  <c r="D2257" i="19"/>
  <c r="D2258" i="19"/>
  <c r="D2259" i="19"/>
  <c r="D2260" i="19"/>
  <c r="D2261" i="19"/>
  <c r="D2262" i="19"/>
  <c r="D2263" i="19"/>
  <c r="D2264" i="19"/>
  <c r="D2265" i="19"/>
  <c r="D2266" i="19"/>
  <c r="D2267" i="19"/>
  <c r="D2268" i="19"/>
  <c r="D2269" i="19"/>
  <c r="D2270" i="19"/>
  <c r="D2271" i="19"/>
  <c r="D2272" i="19"/>
  <c r="D2273" i="19"/>
  <c r="D2274" i="19"/>
  <c r="D2275" i="19"/>
  <c r="D2276" i="19"/>
  <c r="D2277" i="19"/>
  <c r="D2278" i="19"/>
  <c r="D2279" i="19"/>
  <c r="D2280" i="19"/>
  <c r="D2281" i="19"/>
  <c r="D2282" i="19"/>
  <c r="D2283" i="19"/>
  <c r="D2284" i="19"/>
  <c r="D2285" i="19"/>
  <c r="D2286" i="19"/>
  <c r="D2287" i="19"/>
  <c r="D2288" i="19"/>
  <c r="D2289" i="19"/>
  <c r="D2290" i="19"/>
  <c r="D2291" i="19"/>
  <c r="D2292" i="19"/>
  <c r="D2293" i="19"/>
  <c r="D2294" i="19"/>
  <c r="D2295" i="19"/>
  <c r="D2296" i="19"/>
  <c r="D2297" i="19"/>
  <c r="D2298" i="19"/>
  <c r="D2299" i="19"/>
  <c r="D2300" i="19"/>
  <c r="D2301" i="19"/>
  <c r="D2302" i="19"/>
  <c r="D2303" i="19"/>
  <c r="D2304" i="19"/>
  <c r="D2305" i="19"/>
  <c r="D2306" i="19"/>
  <c r="D2307" i="19"/>
  <c r="D2308" i="19"/>
  <c r="D2309" i="19"/>
  <c r="D2310" i="19"/>
  <c r="D2311" i="19"/>
  <c r="D2312" i="19"/>
  <c r="D2313" i="19"/>
  <c r="D2314" i="19"/>
  <c r="D2315" i="19"/>
  <c r="D2316" i="19"/>
  <c r="D2317" i="19"/>
  <c r="D2318" i="19"/>
  <c r="D2319" i="19"/>
  <c r="D2320" i="19"/>
  <c r="D2321" i="19"/>
  <c r="D2322" i="19"/>
  <c r="D2323" i="19"/>
  <c r="D2324" i="19"/>
  <c r="D2325" i="19"/>
  <c r="D2326" i="19"/>
  <c r="D2327" i="19"/>
  <c r="D2328" i="19"/>
  <c r="D2329" i="19"/>
  <c r="D2330" i="19"/>
  <c r="D2331" i="19"/>
  <c r="D2332" i="19"/>
  <c r="D2333" i="19"/>
  <c r="D2334" i="19"/>
  <c r="D2335" i="19"/>
  <c r="D2336" i="19"/>
  <c r="D2337" i="19"/>
  <c r="D2338" i="19"/>
  <c r="D2339" i="19"/>
  <c r="D2340" i="19"/>
  <c r="D2341" i="19"/>
  <c r="D2342" i="19"/>
  <c r="D2343" i="19"/>
  <c r="D2344" i="19"/>
  <c r="D2345" i="19"/>
  <c r="D2346" i="19"/>
  <c r="D2347" i="19"/>
  <c r="D2348" i="19"/>
  <c r="D2349" i="19"/>
  <c r="D2350" i="19"/>
  <c r="D2351" i="19"/>
  <c r="D2352" i="19"/>
  <c r="D2353" i="19"/>
  <c r="D2354" i="19"/>
  <c r="D2355" i="19"/>
  <c r="D2356" i="19"/>
  <c r="D2357" i="19"/>
  <c r="D2358" i="19"/>
  <c r="D2359" i="19"/>
  <c r="D2360" i="19"/>
  <c r="D2361" i="19"/>
  <c r="D2362" i="19"/>
  <c r="D2363" i="19"/>
  <c r="D2364" i="19"/>
  <c r="D2365" i="19"/>
  <c r="D2366" i="19"/>
  <c r="D2367" i="19"/>
  <c r="D2368" i="19"/>
  <c r="D2369" i="19"/>
  <c r="D2370" i="19"/>
  <c r="D2371" i="19"/>
  <c r="D2372" i="19"/>
  <c r="D2373" i="19"/>
  <c r="D2374" i="19"/>
  <c r="D2375" i="19"/>
  <c r="D2376" i="19"/>
  <c r="D2377" i="19"/>
  <c r="D2378" i="19"/>
  <c r="D2379" i="19"/>
  <c r="D2380" i="19"/>
  <c r="D2381" i="19"/>
  <c r="D2382" i="19"/>
  <c r="D2383" i="19"/>
  <c r="D2384" i="19"/>
  <c r="D2385" i="19"/>
  <c r="D2386" i="19"/>
  <c r="D2387" i="19"/>
  <c r="D2388" i="19"/>
  <c r="D2389" i="19"/>
  <c r="D2390" i="19"/>
  <c r="D2391" i="19"/>
  <c r="D2392" i="19"/>
  <c r="D2393" i="19"/>
  <c r="D2394" i="19"/>
  <c r="D2395" i="19"/>
  <c r="D2396" i="19"/>
  <c r="D2397" i="19"/>
  <c r="D2398" i="19"/>
  <c r="D2399" i="19"/>
  <c r="D2400" i="19"/>
  <c r="D2401" i="19"/>
  <c r="D2402" i="19"/>
  <c r="D2403" i="19"/>
  <c r="D2404" i="19"/>
  <c r="D2405" i="19"/>
  <c r="D2406" i="19"/>
  <c r="D2407" i="19"/>
  <c r="D2408" i="19"/>
  <c r="D2409" i="19"/>
  <c r="D2410" i="19"/>
  <c r="D2411" i="19"/>
  <c r="D2412" i="19"/>
  <c r="D2413" i="19"/>
  <c r="D2414" i="19"/>
  <c r="D2415" i="19"/>
  <c r="D2416" i="19"/>
  <c r="D2417" i="19"/>
  <c r="D2418" i="19"/>
  <c r="D2419" i="19"/>
  <c r="D2420" i="19"/>
  <c r="D2421" i="19"/>
  <c r="D2422" i="19"/>
  <c r="D2423" i="19"/>
  <c r="D2424" i="19"/>
  <c r="D2425" i="19"/>
  <c r="D2426" i="19"/>
  <c r="D2427" i="19"/>
  <c r="D2428" i="19"/>
  <c r="D2429" i="19"/>
  <c r="D2430" i="19"/>
  <c r="D2431" i="19"/>
  <c r="D2432" i="19"/>
  <c r="D2433" i="19"/>
  <c r="D2434" i="19"/>
  <c r="D2435" i="19"/>
  <c r="D2436" i="19"/>
  <c r="D2437" i="19"/>
  <c r="D2438" i="19"/>
  <c r="D2439" i="19"/>
  <c r="D2440" i="19"/>
  <c r="D2441" i="19"/>
  <c r="D2442" i="19"/>
  <c r="D2443" i="19"/>
  <c r="D2444" i="19"/>
  <c r="D2445" i="19"/>
  <c r="D2446" i="19"/>
  <c r="D2447" i="19"/>
  <c r="D2448" i="19"/>
  <c r="D2449" i="19"/>
  <c r="D2450" i="19"/>
  <c r="D2451" i="19"/>
  <c r="D2452" i="19"/>
  <c r="D2453" i="19"/>
  <c r="D2454" i="19"/>
  <c r="D2455" i="19"/>
  <c r="D2456" i="19"/>
  <c r="D2457" i="19"/>
  <c r="D2458" i="19"/>
  <c r="D2459" i="19"/>
  <c r="D2460" i="19"/>
  <c r="D2461" i="19"/>
  <c r="D2462" i="19"/>
  <c r="D2463" i="19"/>
  <c r="D2464" i="19"/>
  <c r="D2465" i="19"/>
  <c r="D2466" i="19"/>
  <c r="D2467" i="19"/>
  <c r="D2468" i="19"/>
  <c r="D2469" i="19"/>
  <c r="D2470" i="19"/>
  <c r="D2471" i="19"/>
  <c r="D2472" i="19"/>
  <c r="D2473" i="19"/>
  <c r="D2474" i="19"/>
  <c r="D2475" i="19"/>
  <c r="D2476" i="19"/>
  <c r="D2477" i="19"/>
  <c r="D2478" i="19"/>
  <c r="D2479" i="19"/>
  <c r="D2480" i="19"/>
  <c r="D2481" i="19"/>
  <c r="D2482" i="19"/>
  <c r="D2483" i="19"/>
  <c r="D2484" i="19"/>
  <c r="D2485" i="19"/>
  <c r="D2486" i="19"/>
  <c r="D2487" i="19"/>
  <c r="D2488" i="19"/>
  <c r="D2489" i="19"/>
  <c r="D2490" i="19"/>
  <c r="D2491" i="19"/>
  <c r="D2492" i="19"/>
  <c r="D2493" i="19"/>
  <c r="D2494" i="19"/>
  <c r="D2495" i="19"/>
  <c r="D2496" i="19"/>
  <c r="D2497" i="19"/>
  <c r="D2498" i="19"/>
  <c r="D2499" i="19"/>
  <c r="D2500" i="19"/>
  <c r="D2501" i="19"/>
  <c r="D2502" i="19"/>
  <c r="D2503" i="19"/>
  <c r="D2504" i="19"/>
  <c r="D2505" i="19"/>
  <c r="D2506" i="19"/>
  <c r="D2507" i="19"/>
  <c r="D2508" i="19"/>
  <c r="D2509" i="19"/>
  <c r="D2510" i="19"/>
  <c r="D2511" i="19"/>
  <c r="D2512" i="19"/>
  <c r="D2513" i="19"/>
  <c r="D2514" i="19"/>
  <c r="D2515" i="19"/>
  <c r="D2516" i="19"/>
  <c r="D2517" i="19"/>
  <c r="D2518" i="19"/>
  <c r="D2519" i="19"/>
  <c r="D2520" i="19"/>
  <c r="D2521" i="19"/>
  <c r="D2522" i="19"/>
  <c r="D2523" i="19"/>
  <c r="D2524" i="19"/>
  <c r="D2525" i="19"/>
  <c r="D2526" i="19"/>
  <c r="D2527" i="19"/>
  <c r="D2528" i="19"/>
  <c r="D2529" i="19"/>
  <c r="D2530" i="19"/>
  <c r="D2531" i="19"/>
  <c r="D2532" i="19"/>
  <c r="D2533" i="19"/>
  <c r="D2534" i="19"/>
  <c r="D2535" i="19"/>
  <c r="D2536" i="19"/>
  <c r="D2537" i="19"/>
  <c r="D2538" i="19"/>
  <c r="D2539" i="19"/>
  <c r="D2540" i="19"/>
  <c r="D2541" i="19"/>
  <c r="D2542" i="19"/>
  <c r="D2543" i="19"/>
  <c r="D2544" i="19"/>
  <c r="D2545" i="19"/>
  <c r="D2546" i="19"/>
  <c r="D2547" i="19"/>
  <c r="D2548" i="19"/>
  <c r="D2549" i="19"/>
  <c r="D2550" i="19"/>
  <c r="D2551" i="19"/>
  <c r="D2552" i="19"/>
  <c r="D2553" i="19"/>
  <c r="D2554" i="19"/>
  <c r="D2555" i="19"/>
  <c r="D2556" i="19"/>
  <c r="D2557" i="19"/>
  <c r="D2558" i="19"/>
  <c r="D2559" i="19"/>
  <c r="D2560" i="19"/>
  <c r="D2561" i="19"/>
  <c r="D2562" i="19"/>
  <c r="D2563" i="19"/>
  <c r="D2564" i="19"/>
  <c r="D2565" i="19"/>
  <c r="D2566" i="19"/>
  <c r="D2567" i="19"/>
  <c r="D2568" i="19"/>
  <c r="D2569" i="19"/>
  <c r="D2570" i="19"/>
  <c r="D2571" i="19"/>
  <c r="D2572" i="19"/>
  <c r="D2573" i="19"/>
  <c r="D2574" i="19"/>
  <c r="D2575" i="19"/>
  <c r="D2576" i="19"/>
  <c r="D2577" i="19"/>
  <c r="D2578" i="19"/>
  <c r="D2579" i="19"/>
  <c r="D2580" i="19"/>
  <c r="D2581" i="19"/>
  <c r="D2582" i="19"/>
  <c r="D2583" i="19"/>
  <c r="D2584" i="19"/>
  <c r="D2585" i="19"/>
  <c r="D2586" i="19"/>
  <c r="D2587" i="19"/>
  <c r="D2588" i="19"/>
  <c r="D2589" i="19"/>
  <c r="D2590" i="19"/>
  <c r="D2591" i="19"/>
  <c r="D2592" i="19"/>
  <c r="D2593" i="19"/>
  <c r="D2594" i="19"/>
  <c r="D2595" i="19"/>
  <c r="D2596" i="19"/>
  <c r="D2597" i="19"/>
  <c r="D2598" i="19"/>
  <c r="D2599" i="19"/>
  <c r="D2600" i="19"/>
  <c r="D2601" i="19"/>
  <c r="D2602" i="19"/>
  <c r="D2603" i="19"/>
  <c r="D2604" i="19"/>
  <c r="D2605" i="19"/>
  <c r="D2606" i="19"/>
  <c r="D2607" i="19"/>
  <c r="D2608" i="19"/>
  <c r="D2609" i="19"/>
  <c r="D2610" i="19"/>
  <c r="D2611" i="19"/>
  <c r="D2612" i="19"/>
  <c r="D2613" i="19"/>
  <c r="D2614" i="19"/>
  <c r="D2615" i="19"/>
  <c r="D2616" i="19"/>
  <c r="D2617" i="19"/>
  <c r="D2618" i="19"/>
  <c r="D2619" i="19"/>
  <c r="D2620" i="19"/>
  <c r="D2621" i="19"/>
  <c r="D2622" i="19"/>
  <c r="D2623" i="19"/>
  <c r="D2624" i="19"/>
  <c r="D2625" i="19"/>
  <c r="D2626" i="19"/>
  <c r="D2627" i="19"/>
  <c r="D2628" i="19"/>
  <c r="D2629" i="19"/>
  <c r="D2630" i="19"/>
  <c r="D2631" i="19"/>
  <c r="D2632" i="19"/>
  <c r="D2633" i="19"/>
  <c r="D2634" i="19"/>
  <c r="D2635" i="19"/>
  <c r="D2636" i="19"/>
  <c r="D2637" i="19"/>
  <c r="D2638" i="19"/>
  <c r="D2639" i="19"/>
  <c r="D2640" i="19"/>
  <c r="D2641" i="19"/>
  <c r="D2642" i="19"/>
  <c r="D2643" i="19"/>
  <c r="D2644" i="19"/>
  <c r="D2645" i="19"/>
  <c r="D2646" i="19"/>
  <c r="D2647" i="19"/>
  <c r="D2648" i="19"/>
  <c r="D2649" i="19"/>
  <c r="D2650" i="19"/>
  <c r="D2651" i="19"/>
  <c r="D2652" i="19"/>
  <c r="D2653" i="19"/>
  <c r="D2654" i="19"/>
  <c r="D2655" i="19"/>
  <c r="D2656" i="19"/>
  <c r="D2657" i="19"/>
  <c r="D2658" i="19"/>
  <c r="D2659" i="19"/>
  <c r="D2660" i="19"/>
  <c r="D2661" i="19"/>
  <c r="D2662" i="19"/>
  <c r="D2663" i="19"/>
  <c r="D2664" i="19"/>
  <c r="D2665" i="19"/>
  <c r="D2666" i="19"/>
  <c r="D2667" i="19"/>
  <c r="D2668" i="19"/>
  <c r="D2669" i="19"/>
  <c r="D2670" i="19"/>
  <c r="D2671" i="19"/>
  <c r="D2672" i="19"/>
  <c r="D2673" i="19"/>
  <c r="D2674" i="19"/>
  <c r="D2675" i="19"/>
  <c r="D2676" i="19"/>
  <c r="D2677" i="19"/>
  <c r="D2678" i="19"/>
  <c r="D2679" i="19"/>
  <c r="D2680" i="19"/>
  <c r="D2681" i="19"/>
  <c r="D2682" i="19"/>
  <c r="D2683" i="19"/>
  <c r="D2684" i="19"/>
  <c r="D2685" i="19"/>
  <c r="D2686" i="19"/>
  <c r="D2687" i="19"/>
  <c r="D2688" i="19"/>
  <c r="D2689" i="19"/>
  <c r="D2690" i="19"/>
  <c r="D2691" i="19"/>
  <c r="D2692" i="19"/>
  <c r="D2693" i="19"/>
  <c r="D2694" i="19"/>
  <c r="D2695" i="19"/>
  <c r="D2696" i="19"/>
  <c r="D2697" i="19"/>
  <c r="D2698" i="19"/>
  <c r="D2699" i="19"/>
  <c r="D2700" i="19"/>
  <c r="D2701" i="19"/>
  <c r="D2702" i="19"/>
  <c r="D2703" i="19"/>
  <c r="D2704" i="19"/>
  <c r="D2705" i="19"/>
  <c r="D2706" i="19"/>
  <c r="D2707" i="19"/>
  <c r="D2708" i="19"/>
  <c r="D2709" i="19"/>
  <c r="D2710" i="19"/>
  <c r="D2711" i="19"/>
  <c r="D2712" i="19"/>
  <c r="D2713" i="19"/>
  <c r="D2714" i="19"/>
  <c r="D2715" i="19"/>
  <c r="D2716" i="19"/>
  <c r="D2717" i="19"/>
  <c r="D2718" i="19"/>
  <c r="D2719" i="19"/>
  <c r="D2720" i="19"/>
  <c r="D2721" i="19"/>
  <c r="D2722" i="19"/>
  <c r="D2723" i="19"/>
  <c r="D2724" i="19"/>
  <c r="D2725" i="19"/>
  <c r="D2726" i="19"/>
  <c r="D2727" i="19"/>
  <c r="D2728" i="19"/>
  <c r="D2729" i="19"/>
  <c r="D2730" i="19"/>
  <c r="D2731" i="19"/>
  <c r="D2732" i="19"/>
  <c r="D2733" i="19"/>
  <c r="D2734" i="19"/>
  <c r="D2735" i="19"/>
  <c r="D2736" i="19"/>
  <c r="D2737" i="19"/>
  <c r="D2738" i="19"/>
  <c r="D2739" i="19"/>
  <c r="D2740" i="19"/>
  <c r="D2741" i="19"/>
  <c r="D2742" i="19"/>
  <c r="D2743" i="19"/>
  <c r="D2744" i="19"/>
  <c r="D2745" i="19"/>
  <c r="D2746" i="19"/>
  <c r="D2747" i="19"/>
  <c r="D2748" i="19"/>
  <c r="D2749" i="19"/>
  <c r="D2750" i="19"/>
  <c r="D2751" i="19"/>
  <c r="D2752" i="19"/>
  <c r="D2753" i="19"/>
  <c r="D2754" i="19"/>
  <c r="D2755" i="19"/>
  <c r="D2756" i="19"/>
  <c r="D2757" i="19"/>
  <c r="D2758" i="19"/>
  <c r="D2759" i="19"/>
  <c r="D2760" i="19"/>
  <c r="D2761" i="19"/>
  <c r="D2762" i="19"/>
  <c r="D2763" i="19"/>
  <c r="D2764" i="19"/>
  <c r="D2765" i="19"/>
  <c r="D2766" i="19"/>
  <c r="D2767" i="19"/>
  <c r="D2768" i="19"/>
  <c r="D2769" i="19"/>
  <c r="D2770" i="19"/>
  <c r="D2771" i="19"/>
  <c r="D2772" i="19"/>
  <c r="D2773" i="19"/>
  <c r="D2774" i="19"/>
  <c r="D2775" i="19"/>
  <c r="D2776" i="19"/>
  <c r="D2777" i="19"/>
  <c r="D2778" i="19"/>
  <c r="D2779" i="19"/>
  <c r="D2780" i="19"/>
  <c r="D2781" i="19"/>
  <c r="D2782" i="19"/>
  <c r="D2783" i="19"/>
  <c r="D2784" i="19"/>
  <c r="D2785" i="19"/>
  <c r="D2786" i="19"/>
</calcChain>
</file>

<file path=xl/sharedStrings.xml><?xml version="1.0" encoding="utf-8"?>
<sst xmlns="http://schemas.openxmlformats.org/spreadsheetml/2006/main" count="20872" uniqueCount="3860">
  <si>
    <t>Sequence</t>
  </si>
  <si>
    <t>Source</t>
  </si>
  <si>
    <t>Information-Catalog #</t>
  </si>
  <si>
    <t xml:space="preserve">Primers </t>
  </si>
  <si>
    <t>Species</t>
  </si>
  <si>
    <t>Mouse</t>
  </si>
  <si>
    <t>Mtfp1</t>
  </si>
  <si>
    <t>Gene</t>
  </si>
  <si>
    <t>CATGGCGTCAGAGGATCTGG</t>
  </si>
  <si>
    <t>GGCGCTACACAGAAAGCTGC</t>
  </si>
  <si>
    <t>TW128</t>
  </si>
  <si>
    <t>TW129</t>
  </si>
  <si>
    <t>CAAGCTCTTCAGCAATATCACGGG</t>
  </si>
  <si>
    <t>CCTGTCCGGTGCCCTGAATGAACT</t>
  </si>
  <si>
    <t>TW402</t>
  </si>
  <si>
    <t>taagagcgggctgaggtaag</t>
  </si>
  <si>
    <t>TW403</t>
  </si>
  <si>
    <t>cttccttttctgccgctctg</t>
  </si>
  <si>
    <t>Floxed Allele (Neomycin [NeoR] cassette vs WT) genotyping by PCR: 562 bp for NeoR</t>
  </si>
  <si>
    <t xml:space="preserve">Conditional allele (LoxP vs WT) genotyping by PCR: 469 bp for LoxP and 387 bp for WT </t>
  </si>
  <si>
    <t xml:space="preserve">Deleted allele genotyping by PCR: 377 bp for deleted allele and 1182bp for WT </t>
  </si>
  <si>
    <t>TW037</t>
  </si>
  <si>
    <t>GAACCTGATGGACATGTTCAGG</t>
  </si>
  <si>
    <t>TW038</t>
  </si>
  <si>
    <t>AGTGCGTTCGAACGCTAGAGCCTGT</t>
  </si>
  <si>
    <t>TW039</t>
  </si>
  <si>
    <t>TTACGTCCATCGTGGACAGC</t>
  </si>
  <si>
    <t>TW040</t>
  </si>
  <si>
    <t>TGGGCTGGGTGTTAGCCTTA</t>
  </si>
  <si>
    <t>Cre-recombinase</t>
  </si>
  <si>
    <t>TW130</t>
  </si>
  <si>
    <t>TW127</t>
  </si>
  <si>
    <t xml:space="preserve">Cre-recombinase PCR: Trasgene presence xx bp </t>
  </si>
  <si>
    <t>Control PCR for Cre-recombinase reaction</t>
  </si>
  <si>
    <t>Beta Actin</t>
  </si>
  <si>
    <t>GTGACGTTGACATCCGTAAAGA</t>
  </si>
  <si>
    <t>TW392</t>
  </si>
  <si>
    <t>TW393</t>
  </si>
  <si>
    <t>cctcaccaagctaaggatgc</t>
  </si>
  <si>
    <t>TW390</t>
  </si>
  <si>
    <t>CGAAAGGACAAGAGAAATAgaG</t>
  </si>
  <si>
    <t>TW391</t>
  </si>
  <si>
    <t>gaacAAgGTTTTAAGTcTTAcGCa</t>
  </si>
  <si>
    <t xml:space="preserve">MTTL1 </t>
  </si>
  <si>
    <t>qPCR mtDNA</t>
  </si>
  <si>
    <t>qPCR nDNA</t>
  </si>
  <si>
    <t>Proteintech Group</t>
  </si>
  <si>
    <t>Euromedex</t>
  </si>
  <si>
    <t>NDUFA9</t>
  </si>
  <si>
    <t>ab14713</t>
  </si>
  <si>
    <t>UQCRC2</t>
  </si>
  <si>
    <t>ab14745</t>
  </si>
  <si>
    <t>ThermoFisher Scientific</t>
  </si>
  <si>
    <t xml:space="preserve">Abcam </t>
  </si>
  <si>
    <t>SDHA</t>
  </si>
  <si>
    <t>Invitrogen</t>
  </si>
  <si>
    <t>14257-1-AP</t>
  </si>
  <si>
    <t>MTFP1</t>
  </si>
  <si>
    <t>COX4</t>
  </si>
  <si>
    <t>TOMM40</t>
  </si>
  <si>
    <t>18409-1-AP</t>
  </si>
  <si>
    <t>A21351</t>
  </si>
  <si>
    <t>ab110411</t>
  </si>
  <si>
    <t>Target</t>
  </si>
  <si>
    <t>NaCl</t>
  </si>
  <si>
    <t>KCl</t>
  </si>
  <si>
    <t>Sigma-Aldrich</t>
  </si>
  <si>
    <t>NaH2PO4</t>
  </si>
  <si>
    <t>HEPES</t>
  </si>
  <si>
    <t>Taurine</t>
  </si>
  <si>
    <t>MgCl2</t>
  </si>
  <si>
    <t>EDTA</t>
  </si>
  <si>
    <t>Collagenase II</t>
  </si>
  <si>
    <t>Collagenase IV</t>
  </si>
  <si>
    <t>Protease XIV</t>
  </si>
  <si>
    <t>FBS</t>
  </si>
  <si>
    <t>Thermo Scientific</t>
  </si>
  <si>
    <t>Phosphate buffered saline</t>
  </si>
  <si>
    <t>Laminin</t>
  </si>
  <si>
    <t>M199 Medium</t>
  </si>
  <si>
    <t>ITS supplement</t>
  </si>
  <si>
    <t>Chemically defined lipid concentrate</t>
  </si>
  <si>
    <t>Penicillin-Streptomycin</t>
  </si>
  <si>
    <t>Glucose</t>
  </si>
  <si>
    <t>Carbonyl Cyanide m-chlorophenyl hydrazine</t>
  </si>
  <si>
    <t>Rotenone</t>
  </si>
  <si>
    <t>Antimycin A</t>
  </si>
  <si>
    <t>Oligomycin</t>
  </si>
  <si>
    <t>Actinomycin D</t>
  </si>
  <si>
    <t>Q-VD-OPh</t>
  </si>
  <si>
    <t>Propidium Iodide</t>
  </si>
  <si>
    <t>Tetramethylrhodamine Ethyl Ester Perchlorate</t>
  </si>
  <si>
    <t>Gibco</t>
  </si>
  <si>
    <t>R8875-1G</t>
  </si>
  <si>
    <t>1112-A</t>
  </si>
  <si>
    <t>P017</t>
  </si>
  <si>
    <t>C4992-2MG</t>
  </si>
  <si>
    <t>Carboxyatractyloside potassium salt</t>
  </si>
  <si>
    <t>KH2PO4</t>
  </si>
  <si>
    <t>P5379</t>
  </si>
  <si>
    <t>Potassium cyanide</t>
  </si>
  <si>
    <t>60178-100G</t>
  </si>
  <si>
    <t>C2759</t>
  </si>
  <si>
    <t xml:space="preserve">A8674 </t>
  </si>
  <si>
    <t>O-4876</t>
  </si>
  <si>
    <t>SBR00013-1ML</t>
  </si>
  <si>
    <t>ABT-737</t>
  </si>
  <si>
    <t>10-110</t>
  </si>
  <si>
    <t>23017-015</t>
  </si>
  <si>
    <t>P5147</t>
  </si>
  <si>
    <t>M4530</t>
  </si>
  <si>
    <t>A6003</t>
  </si>
  <si>
    <t>Bovine Serum Albuminm, fatty acid free</t>
  </si>
  <si>
    <t>11905-031</t>
  </si>
  <si>
    <t>A8193</t>
  </si>
  <si>
    <t>Clinisciences</t>
  </si>
  <si>
    <t>A1901-s</t>
  </si>
  <si>
    <t>P4864</t>
  </si>
  <si>
    <t>Reagent</t>
  </si>
  <si>
    <t>NucBlue™ Live ReadyProbes™ Reagent</t>
  </si>
  <si>
    <t>R37605</t>
  </si>
  <si>
    <t>M7506</t>
  </si>
  <si>
    <t xml:space="preserve">CAG </t>
  </si>
  <si>
    <t xml:space="preserve">Total OXPHOS cocktail </t>
  </si>
  <si>
    <t>TMPD (N,N,N′,N′-Tetramethyl-p-phenylenediamine dihydrochloride)</t>
  </si>
  <si>
    <t>EU0084-B</t>
  </si>
  <si>
    <t>T0625</t>
  </si>
  <si>
    <t>BDM (2,3-Butanedione monoxime)</t>
  </si>
  <si>
    <t>B0753</t>
  </si>
  <si>
    <t>UG3050</t>
  </si>
  <si>
    <t>Lipofectamine 2000</t>
  </si>
  <si>
    <t>Sodium deoxycholate</t>
  </si>
  <si>
    <t>EGTA</t>
  </si>
  <si>
    <t>Laemmli Sample Buffer 4x</t>
  </si>
  <si>
    <t>2-mercaptoethanol</t>
  </si>
  <si>
    <t>TBS 10x</t>
  </si>
  <si>
    <t>Protease K</t>
  </si>
  <si>
    <t>MitoTracker DeepRed</t>
  </si>
  <si>
    <t>Lactobionic acid</t>
  </si>
  <si>
    <t>Rhodamine</t>
  </si>
  <si>
    <t>6-aminohexanoic</t>
  </si>
  <si>
    <t xml:space="preserve">a-FLAG magnetic beads </t>
  </si>
  <si>
    <t>TTCGGCTTCTGGCGTGTG</t>
  </si>
  <si>
    <t>AATGGGCTGACCGCTTCCTCGTGCTTT</t>
  </si>
  <si>
    <t>TW436</t>
  </si>
  <si>
    <t>TW437</t>
  </si>
  <si>
    <t>TW440</t>
  </si>
  <si>
    <t>TW441</t>
  </si>
  <si>
    <t>TW442</t>
  </si>
  <si>
    <t>Presence of neomycin (part of the loxP-flanked stop cassette)  Neo: 512 bp, WT: 380 bp</t>
  </si>
  <si>
    <t>Presence of neomycin (part of the loxP-flanked stop cassette) Neo: 512 bp, WT: 380 bp</t>
  </si>
  <si>
    <t>GCTGTGCTCCACGTTGTCAC</t>
  </si>
  <si>
    <t>GGAGCGGCGATACCGTAAAG</t>
  </si>
  <si>
    <t>a120-101p</t>
  </si>
  <si>
    <t>Bethyl Laboratories</t>
  </si>
  <si>
    <t>a90-116p</t>
  </si>
  <si>
    <t>Presence of the CAG promoter by PCR : 407 bp</t>
  </si>
  <si>
    <t xml:space="preserve">Neomycin </t>
  </si>
  <si>
    <t>GGAAAGCTGGGCTTGCATCTC</t>
  </si>
  <si>
    <t>DelCAG</t>
  </si>
  <si>
    <t>Absence of the CAG-promoter after recombination by Flp-recombinase (→ Rosa26 promoter) delCAG: 420 bp</t>
  </si>
  <si>
    <t>TCCCTCGTGATCTGCAACTC</t>
  </si>
  <si>
    <t>TW438</t>
  </si>
  <si>
    <t>TW439</t>
  </si>
  <si>
    <t xml:space="preserve"> anti-Rabbit HRP Conjugated</t>
  </si>
  <si>
    <t xml:space="preserve"> anti-Mouse HRP Conjugated</t>
  </si>
  <si>
    <t>H2O2 30%</t>
  </si>
  <si>
    <t>H1009-100ML</t>
  </si>
  <si>
    <t>G5882-10X10ML</t>
  </si>
  <si>
    <t>P2949</t>
  </si>
  <si>
    <t>1131-B</t>
  </si>
  <si>
    <t>D141-500MG</t>
  </si>
  <si>
    <t>BN1001BOX</t>
  </si>
  <si>
    <t>M8823-1ML</t>
  </si>
  <si>
    <t>BN2002</t>
  </si>
  <si>
    <t>R302</t>
  </si>
  <si>
    <t>Thermo Fisher</t>
  </si>
  <si>
    <t>153516-25G</t>
  </si>
  <si>
    <t>P1645-25MG</t>
  </si>
  <si>
    <t>C7752-100MG</t>
  </si>
  <si>
    <t xml:space="preserve">Cytochrome c </t>
  </si>
  <si>
    <t>(+)-Sodium L-ascorbate</t>
  </si>
  <si>
    <t>A4034-100G</t>
  </si>
  <si>
    <t>iTaq™ Universal SYBR® Green Supermix, 2,500 x 20 µl rxns, 25 ml (5 x 5 ml)</t>
  </si>
  <si>
    <t>BIORAD</t>
  </si>
  <si>
    <t>372978-2L</t>
  </si>
  <si>
    <t>THERMO FISHER</t>
  </si>
  <si>
    <t>cOmplete™, EDTA-free Protease Inhibitor Cocktail</t>
  </si>
  <si>
    <t>D6750-100G</t>
  </si>
  <si>
    <t>EUROMEDEX</t>
  </si>
  <si>
    <t>Sodium Dodecyl Sulfate</t>
  </si>
  <si>
    <t>Quick Start Bradford 1x Dye Reagent</t>
  </si>
  <si>
    <t>P06-1391100</t>
  </si>
  <si>
    <t>Dominique Dutscher</t>
  </si>
  <si>
    <t>E4378-10G</t>
  </si>
  <si>
    <t>M3148-100ML</t>
  </si>
  <si>
    <t>Trans-blot Turbo RTA Transfer kit, Nitrocellulose</t>
  </si>
  <si>
    <t>ET220-B</t>
  </si>
  <si>
    <t>200-301-b</t>
  </si>
  <si>
    <t>X0930-100</t>
  </si>
  <si>
    <t>Pasteur-Dutscher</t>
  </si>
  <si>
    <t>T9159-500G</t>
  </si>
  <si>
    <t>TRICHLOROACETIC ACID BIOXTRA</t>
  </si>
  <si>
    <t>S2378-100G</t>
  </si>
  <si>
    <t>Sodium succinate dibasic hexahydrate,ReagentPlus®, &gt;=99%</t>
  </si>
  <si>
    <t>A5285-1G</t>
  </si>
  <si>
    <t>Adenosine 5′-diphosphate monopotassium salt dihydrate</t>
  </si>
  <si>
    <t>NativePAGE™ 5% G-250 Sample Additive</t>
  </si>
  <si>
    <t>BN2004</t>
  </si>
  <si>
    <t>G8540-25G</t>
  </si>
  <si>
    <t>L-(−)-Malic acid</t>
  </si>
  <si>
    <t>M 1000</t>
  </si>
  <si>
    <t>740955.25</t>
  </si>
  <si>
    <t>NucleoSpin RNA</t>
  </si>
  <si>
    <t>Macherey-Nagel</t>
  </si>
  <si>
    <t>740952.250</t>
  </si>
  <si>
    <t>Nucleospin Tissue</t>
  </si>
  <si>
    <t>MS 32% Paraformaldehyde Aqueous Solution, EM Grade</t>
  </si>
  <si>
    <t>100496-496</t>
  </si>
  <si>
    <t>VWR</t>
  </si>
  <si>
    <t>Sigma-Aldrich-Aldrich</t>
  </si>
  <si>
    <t xml:space="preserve">Sigma-Aldrich </t>
  </si>
  <si>
    <t>Life Technologies Technologies</t>
  </si>
  <si>
    <t>Life Technologies techologies</t>
  </si>
  <si>
    <t>Cathode buffer additive</t>
  </si>
  <si>
    <t>NativePAGE™ 3-12% Bis-Tris Protein Gels, 1.0 mm, 10-well</t>
  </si>
  <si>
    <t>Digitonin</t>
  </si>
  <si>
    <t>Glycerol</t>
  </si>
  <si>
    <t>Potassium acetate</t>
  </si>
  <si>
    <t>Glutaraldehyde</t>
  </si>
  <si>
    <t>PIPES sodium salt</t>
  </si>
  <si>
    <t>Palmitoyl-L-carnitine chloride</t>
  </si>
  <si>
    <t xml:space="preserve">Sodium pyruvate </t>
  </si>
  <si>
    <t>L-glutamine</t>
  </si>
  <si>
    <t>Chloroform</t>
  </si>
  <si>
    <t xml:space="preserve">Life Technologies </t>
  </si>
  <si>
    <t>TRIzol™ Reagent</t>
  </si>
  <si>
    <t xml:space="preserve">Trypsin-EDTA </t>
  </si>
  <si>
    <t>Sucrose</t>
  </si>
  <si>
    <t>Clarity™ Western ECL Substrate</t>
  </si>
  <si>
    <t>Bovine Serum Albumin</t>
  </si>
  <si>
    <t>Triton X-100</t>
  </si>
  <si>
    <t>2000-C</t>
  </si>
  <si>
    <t>Critical Commercial Assays- Kit</t>
  </si>
  <si>
    <t>M22426</t>
  </si>
  <si>
    <t>AAAGTCGCTCTGAGTTGTTAT</t>
  </si>
  <si>
    <t>GCGAAGAGTTTGTCCTCAACC</t>
  </si>
  <si>
    <t>GGAGCGGGAGAAATGGATATG</t>
  </si>
  <si>
    <t>mito-YFP</t>
  </si>
  <si>
    <t>Presence of the mitoYFP transgene</t>
  </si>
  <si>
    <t>TW034</t>
  </si>
  <si>
    <t>TW035</t>
  </si>
  <si>
    <t>TW036</t>
  </si>
  <si>
    <t>Reference</t>
  </si>
  <si>
    <t>Sterky et al 2011</t>
  </si>
  <si>
    <t>Donnarumma et al 2021</t>
  </si>
  <si>
    <t>TIMM22</t>
  </si>
  <si>
    <t xml:space="preserve">14927-1-AP </t>
  </si>
  <si>
    <t>1:5000</t>
  </si>
  <si>
    <t>1:1000</t>
  </si>
  <si>
    <t>Dilution</t>
  </si>
  <si>
    <t>1:10000</t>
  </si>
  <si>
    <t>Block Name</t>
  </si>
  <si>
    <t>Input</t>
  </si>
  <si>
    <t>Method</t>
  </si>
  <si>
    <t>Output</t>
  </si>
  <si>
    <t>Find Nuclei</t>
  </si>
  <si>
    <t>Channel: DAPI</t>
  </si>
  <si>
    <t>Method: B</t>
  </si>
  <si>
    <t>Nuclei</t>
  </si>
  <si>
    <t>Common Threshold: 0.4</t>
  </si>
  <si>
    <t>Area: &gt; 30μm2</t>
  </si>
  <si>
    <t>Splitting Coefficient: 7</t>
  </si>
  <si>
    <t>Individual Threshold: 0.4</t>
  </si>
  <si>
    <t>Contrast: &gt; 0.1</t>
  </si>
  <si>
    <t>Calculate intensity properties</t>
  </si>
  <si>
    <t>Channel: AF568</t>
  </si>
  <si>
    <t>Method: Standard</t>
  </si>
  <si>
    <t>Nuclei properties</t>
  </si>
  <si>
    <t>Population: Nuclei</t>
  </si>
  <si>
    <t>Roundness</t>
  </si>
  <si>
    <t>Select population</t>
  </si>
  <si>
    <t>Method: Filter by property</t>
  </si>
  <si>
    <t>Nuclei PI+</t>
  </si>
  <si>
    <t>Intensity &gt; 0.8</t>
  </si>
  <si>
    <t>Define Results</t>
  </si>
  <si>
    <t>Method: List of Output</t>
  </si>
  <si>
    <t>a: Nuclei PI+; b: Nuclei</t>
  </si>
  <si>
    <t xml:space="preserve">Formula: 100*(a/b) </t>
  </si>
  <si>
    <t>% PI+ nuclei/Total</t>
  </si>
  <si>
    <t>Maximal projection</t>
  </si>
  <si>
    <t>Brightfield correction</t>
  </si>
  <si>
    <t>Channel : DAPI</t>
  </si>
  <si>
    <t>Find Cytoplasm</t>
  </si>
  <si>
    <t>Channel: AF488</t>
  </si>
  <si>
    <t>Method: D</t>
  </si>
  <si>
    <t xml:space="preserve"> Mitochondria</t>
  </si>
  <si>
    <t>Individual threshold: 0.1</t>
  </si>
  <si>
    <t>Method: Common filter remove border objects</t>
  </si>
  <si>
    <t>Selected cells</t>
  </si>
  <si>
    <t>Region: Cell</t>
  </si>
  <si>
    <t>Calculate texture properties</t>
  </si>
  <si>
    <t>Method: SER features</t>
  </si>
  <si>
    <t>Mitochondria texture properties</t>
  </si>
  <si>
    <t>Scale: 1px</t>
  </si>
  <si>
    <t>Normalization by: Kernel</t>
  </si>
  <si>
    <t>SER Spot</t>
  </si>
  <si>
    <t>SER Hole</t>
  </si>
  <si>
    <t>SER Edge</t>
  </si>
  <si>
    <t>SER Ridge</t>
  </si>
  <si>
    <t>SER Valley</t>
  </si>
  <si>
    <t>SER Saddle</t>
  </si>
  <si>
    <t>SER Bright</t>
  </si>
  <si>
    <t>SER Dark</t>
  </si>
  <si>
    <t>Method: Linear Classifier</t>
  </si>
  <si>
    <t>Number of classes: 4</t>
  </si>
  <si>
    <t>Manual selection</t>
  </si>
  <si>
    <t>Population A: Rounded</t>
  </si>
  <si>
    <t>Population B: Short</t>
  </si>
  <si>
    <t>Population C: Long</t>
  </si>
  <si>
    <t>Population D: Thin</t>
  </si>
  <si>
    <t xml:space="preserve">Formula: 100*(B/B+C) </t>
  </si>
  <si>
    <t>% short mitochondria</t>
  </si>
  <si>
    <t xml:space="preserve">Formula: 100*(C/B+C) </t>
  </si>
  <si>
    <t>% long mitochondria</t>
  </si>
  <si>
    <t>TMRE</t>
  </si>
  <si>
    <t>a: TMRE; b: Mitochondria</t>
  </si>
  <si>
    <t xml:space="preserve">Formula: a/b </t>
  </si>
  <si>
    <t>Normalized TMRE intensity</t>
  </si>
  <si>
    <t>Analysis sequence Harmony 4.9 for cell death</t>
  </si>
  <si>
    <t>Analysis sequence Harmony 4.9 for membrane potential</t>
  </si>
  <si>
    <t>Analysis sequence Harmony 4.9 for mitochondrial morphology</t>
  </si>
  <si>
    <t>ED</t>
  </si>
  <si>
    <t xml:space="preserve">535140 - MTP18 Gt heart =&gt; Tmem173gt (m/m), A1cf-Tg(Myh6-cre/Esr1*)1Jmk (Tg/+), Mtfp1tm(cond) (flox/flox) </t>
  </si>
  <si>
    <t xml:space="preserve">530888 =&gt; MTP18 Gt heart =&gt; Tmem173gt (m/m), A1cf-Tg(Myh6-cre/Esr1*)1Jmk (+/+), Mtfp1tm(cond) (flox/flox) </t>
  </si>
  <si>
    <t xml:space="preserve"> MTP18 Gt heart</t>
  </si>
  <si>
    <t>flox/flox</t>
  </si>
  <si>
    <t>F</t>
  </si>
  <si>
    <t>0350-19</t>
  </si>
  <si>
    <t>flox/del =&gt; indéterminé</t>
  </si>
  <si>
    <t>0350-18</t>
  </si>
  <si>
    <t>0350-17</t>
  </si>
  <si>
    <t>0350-16</t>
  </si>
  <si>
    <t>M</t>
  </si>
  <si>
    <t>0350-14</t>
  </si>
  <si>
    <t>0350-13</t>
  </si>
  <si>
    <t>0350-12</t>
  </si>
  <si>
    <t>0350-11</t>
  </si>
  <si>
    <t>0350-10</t>
  </si>
  <si>
    <t>530487 - MTP18 IFNAR1 heart KO =&gt; Ifnar1tm1Agt (+/KO), A1cf-Tg(Myh6-cre/Esr1*)1Jmk (Tg/+), Mtfp1tm(cond) (+/flox)</t>
  </si>
  <si>
    <t xml:space="preserve">535755 =&gt; MTP18 IFNAR1 heart KO =&gt; Ifnar1tm1Agt (KO/KO), A1cf-Tg(Myh6-cre/Esr1*)1Jmk (+/+), Mtfp1tm(cond) (flox/flox) </t>
  </si>
  <si>
    <t>MTP18 IFNAR1 heart KO</t>
  </si>
  <si>
    <t>+/flox</t>
  </si>
  <si>
    <t>0349-79</t>
  </si>
  <si>
    <t>0349-78</t>
  </si>
  <si>
    <t>0349-77</t>
  </si>
  <si>
    <t>0349-76</t>
  </si>
  <si>
    <t>0349-74</t>
  </si>
  <si>
    <t>0349-73</t>
  </si>
  <si>
    <t>0349-72</t>
  </si>
  <si>
    <r>
      <t>527906 - MTP18 heart =&gt; A1cf-Tg(Myh6-cre/Esr1*)1Jmk (Tg/+), Mtfp1tm(cond) (flox/flox) &amp; 527908 - MTP18 heart =&gt; A1cf-Tg(Myh6-cre/Esr1*)1Jmk (Tg/+), Mtfp1tm(cond) (</t>
    </r>
    <r>
      <rPr>
        <sz val="12"/>
        <color rgb="FFFF0000"/>
        <rFont val="Calibri"/>
        <family val="2"/>
        <scheme val="minor"/>
      </rPr>
      <t>flox/del</t>
    </r>
    <r>
      <rPr>
        <sz val="12"/>
        <color theme="1"/>
        <rFont val="Calibri"/>
        <family val="2"/>
        <scheme val="minor"/>
      </rPr>
      <t>)</t>
    </r>
  </si>
  <si>
    <r>
      <t>527900 =&gt; MTP18 heart =&gt; A1cf-Tg(Myh6-cre/Esr1*)1Jmk (+/+), Mtfp1tm(cond) (</t>
    </r>
    <r>
      <rPr>
        <sz val="12"/>
        <color rgb="FFFF0000"/>
        <rFont val="Calibri"/>
        <family val="2"/>
        <scheme val="minor"/>
      </rPr>
      <t>flox/del</t>
    </r>
    <r>
      <rPr>
        <sz val="12"/>
        <color theme="1"/>
        <rFont val="Calibri"/>
        <family val="2"/>
        <scheme val="minor"/>
      </rPr>
      <t>)</t>
    </r>
  </si>
  <si>
    <t>MTP18 heart</t>
  </si>
  <si>
    <t>0348-73</t>
  </si>
  <si>
    <t>0348-72</t>
  </si>
  <si>
    <t>0348-71</t>
  </si>
  <si>
    <t>0348-70</t>
  </si>
  <si>
    <t>0348-69</t>
  </si>
  <si>
    <t>0348-68</t>
  </si>
  <si>
    <t>0348-67</t>
  </si>
  <si>
    <t>0348-66</t>
  </si>
  <si>
    <t>0348-64</t>
  </si>
  <si>
    <t>flox/del</t>
  </si>
  <si>
    <t>0348-63</t>
  </si>
  <si>
    <t>EV</t>
  </si>
  <si>
    <t>543581 - C57BL/6NCrl</t>
  </si>
  <si>
    <t>540884 =&gt; Chchd10S55L =&gt; Chchd10tm1.1Vpf (+/KI)</t>
  </si>
  <si>
    <t>Chchd10S55L</t>
  </si>
  <si>
    <t>0347-60</t>
  </si>
  <si>
    <t>0347-59</t>
  </si>
  <si>
    <t>0347-58</t>
  </si>
  <si>
    <t>0347-57</t>
  </si>
  <si>
    <t>0347-56</t>
  </si>
  <si>
    <t>0347-54</t>
  </si>
  <si>
    <t xml:space="preserve">530905 - MTP18 Gt heart =&gt; Tmem173gt (m/m), A1cf-Tg(Myh6-cre/Esr1*)1Jmk (Tg/+), Mtfp1tm(cond) (flox/flox) </t>
  </si>
  <si>
    <t>MTP18 Gt heart</t>
  </si>
  <si>
    <t>0346-10</t>
  </si>
  <si>
    <t>0346-9</t>
  </si>
  <si>
    <t>0346-8</t>
  </si>
  <si>
    <t>0346-7</t>
  </si>
  <si>
    <t>0346-6</t>
  </si>
  <si>
    <t>0346-4</t>
  </si>
  <si>
    <t xml:space="preserve">555419 - MTP18 Gt heart =&gt; Tmem173gt (m/m), A1cf-Tg(Myh6-cre/Esr1*)1Jmk (+/+), Mtfp1tm(cond) (flox/flox) </t>
  </si>
  <si>
    <t>555415 =&gt; MTP18 Gt heart =&gt; Tmem173gt (m/m), A1cf-Tg(Myh6-cre/Esr1*)1Jmk (Tg/+), Mtfp1tm(cond) (flox/flox)</t>
  </si>
  <si>
    <t>0345-3</t>
  </si>
  <si>
    <t>0345-2</t>
  </si>
  <si>
    <t>0345-1</t>
  </si>
  <si>
    <t>0345-109</t>
  </si>
  <si>
    <t>0345-108</t>
  </si>
  <si>
    <t>0345-107</t>
  </si>
  <si>
    <t xml:space="preserve">547202 - MTP18 heart =&gt; A1cf-Tg(Myh6-cre/Esr1*)1Jmk (+/+), Mtfp1tm(cond) (Indetermine) </t>
  </si>
  <si>
    <t>547194 =&gt; MTP18 heart =&gt; A1cf-Tg(Myh6-cre/Esr1*)1Jmk (Tg/+), Mtfp1tm(cond) (Indetermine)</t>
  </si>
  <si>
    <t>0344-74</t>
  </si>
  <si>
    <t>0344-73</t>
  </si>
  <si>
    <t>0344-72</t>
  </si>
  <si>
    <t>0344-71</t>
  </si>
  <si>
    <t>0344-70</t>
  </si>
  <si>
    <t>0344-69</t>
  </si>
  <si>
    <t>0344-68</t>
  </si>
  <si>
    <t>0344-67</t>
  </si>
  <si>
    <t>0344-66</t>
  </si>
  <si>
    <t>0344-64</t>
  </si>
  <si>
    <t>0344-63</t>
  </si>
  <si>
    <t xml:space="preserve">547198 - MTP18 heart =&gt; A1cf-Tg(Myh6-cre/Esr1*)1Jmk (+/+), Mtfp1tm(cond) (Indetermine) </t>
  </si>
  <si>
    <t xml:space="preserve">547197 =&gt; MTP18 heart =&gt; A1cf-Tg(Myh6-cre/Esr1*)1Jmk (Tg/+), Mtfp1tm(cond) (Indetermine) </t>
  </si>
  <si>
    <t>0343-62</t>
  </si>
  <si>
    <t>0343-61</t>
  </si>
  <si>
    <t>0343-60</t>
  </si>
  <si>
    <t>0343-59</t>
  </si>
  <si>
    <t>0343-58</t>
  </si>
  <si>
    <t>0343-57</t>
  </si>
  <si>
    <t>0343-56</t>
  </si>
  <si>
    <t>0343-54</t>
  </si>
  <si>
    <t xml:space="preserve">530487 - MTP18 IFNAR1 heart KO =&gt; Ifnar1tm1Agt (+/KO), A1cf-Tg(Myh6-cre/Esr1*)1Jmk (Tg/+), Mtfp1tm(cond) (+/flox) </t>
  </si>
  <si>
    <t>0342-71</t>
  </si>
  <si>
    <t>0342-70</t>
  </si>
  <si>
    <t>0342-69</t>
  </si>
  <si>
    <t>0342-68</t>
  </si>
  <si>
    <t>0342-67</t>
  </si>
  <si>
    <t>0342-66</t>
  </si>
  <si>
    <t>0342-64</t>
  </si>
  <si>
    <t>518542 - C57BL/6NCrl</t>
  </si>
  <si>
    <t xml:space="preserve">514812 =&gt; Chchd10S55L =&gt; Chchd10tm1.1Vpf (+/KI) </t>
  </si>
  <si>
    <t>0341-53</t>
  </si>
  <si>
    <t>0341-52</t>
  </si>
  <si>
    <t xml:space="preserve">530904 - MTP18 Gt heart =&gt; Tmem173gt (m/m), A1cf-Tg(Myh6-cre/Esr1*)1Jmk (Tg/+), Mtfp1tm(cond) (flox/flox) </t>
  </si>
  <si>
    <t xml:space="preserve">529127 =&gt; MTP18 Gt heart =&gt; Tmem173gt (m/m), A1cf-Tg(Myh6-cre/Esr1*)1Jmk (+/+), Mtfp1tm(cond) (flox/flox) </t>
  </si>
  <si>
    <t>0340-108</t>
  </si>
  <si>
    <t>0340-107</t>
  </si>
  <si>
    <t xml:space="preserve">497894 - MTP18 Gt heart =&gt; Tmem173gt (m/m), A1cf-Tg(Myh6-cre/Esr1*)1Jmk (Tg/+), Mtfp1tm(cond) (flox/flox) </t>
  </si>
  <si>
    <t xml:space="preserve">523989 =&gt; MTP18 Gt heart =&gt; Tmem173gt (m/m), A1cf-Tg(Myh6-cre/Esr1*)1Jmk (+/+), Mtfp1tm(cond) (flox/flox) </t>
  </si>
  <si>
    <t>0339-106</t>
  </si>
  <si>
    <t>0339-104</t>
  </si>
  <si>
    <t>0339-103</t>
  </si>
  <si>
    <t>0339-102</t>
  </si>
  <si>
    <t>0339-101</t>
  </si>
  <si>
    <t>529127 =&gt; MTP18 Gt heart =&gt; Tmem173gt (m/m), A1cf-Tg(Myh6-cre/Esr1*)1Jmk (+/+), Mtfp1tm(cond) (flox/flox)</t>
  </si>
  <si>
    <t>0339-100</t>
  </si>
  <si>
    <t>0339-99</t>
  </si>
  <si>
    <t>0339-98</t>
  </si>
  <si>
    <t>0339-97</t>
  </si>
  <si>
    <t>0339-96</t>
  </si>
  <si>
    <t>0339-94</t>
  </si>
  <si>
    <t>0339-93</t>
  </si>
  <si>
    <t>0339-92</t>
  </si>
  <si>
    <t>0339-91</t>
  </si>
  <si>
    <t>0338-51</t>
  </si>
  <si>
    <t>0338-50</t>
  </si>
  <si>
    <t>0338-49</t>
  </si>
  <si>
    <t>0338-48</t>
  </si>
  <si>
    <t>0338-47</t>
  </si>
  <si>
    <t>0338-46</t>
  </si>
  <si>
    <t>0338-44</t>
  </si>
  <si>
    <t>0338-43</t>
  </si>
  <si>
    <t>0338-42</t>
  </si>
  <si>
    <t>0338-41</t>
  </si>
  <si>
    <t>0338-40</t>
  </si>
  <si>
    <t>0338-39</t>
  </si>
  <si>
    <t xml:space="preserve">527906 - MTP18 heart =&gt; A1cf-Tg(Myh6-cre/Esr1*)1Jmk (Tg/+), Mtfp1tm(cond) (flox/flox) </t>
  </si>
  <si>
    <t xml:space="preserve">527900 =&gt; MTP18 heart =&gt; A1cf-Tg(Myh6-cre/Esr1*)1Jmk (+/+), Mtfp1tm(cond) (flox/flox) </t>
  </si>
  <si>
    <t>0337-53</t>
  </si>
  <si>
    <t>0337-52</t>
  </si>
  <si>
    <t>0337-51</t>
  </si>
  <si>
    <t>0337-50</t>
  </si>
  <si>
    <t>0337-49</t>
  </si>
  <si>
    <t>0337-48</t>
  </si>
  <si>
    <t>0337-47</t>
  </si>
  <si>
    <t>0337-46</t>
  </si>
  <si>
    <t>0337-44</t>
  </si>
  <si>
    <t>0337-43</t>
  </si>
  <si>
    <t xml:space="preserve">547202 - A1cf-Tg(Myh6-cre/Esr1*)1Jmk (Indetermine), Mtfp1tm(cond) (Indetermine) or 547195 - MTP18 heart =&gt; A1cf-Tg(Myh6-cre/Esr1*)1Jmk (+/+), Mtfp1tm(cond) (flox/flox) </t>
  </si>
  <si>
    <t>547194 =&gt; MTP18 heart =&gt; A1cf-Tg(Myh6-cre/Esr1*)1Jmk (Indetermine), Mtfp1tm(cond) (Indetermine)</t>
  </si>
  <si>
    <t>0336-42</t>
  </si>
  <si>
    <t>0336-41</t>
  </si>
  <si>
    <t>0336-40</t>
  </si>
  <si>
    <t>0336-39</t>
  </si>
  <si>
    <t>0336-38</t>
  </si>
  <si>
    <t>0336-37</t>
  </si>
  <si>
    <t>0336-36</t>
  </si>
  <si>
    <t xml:space="preserve">535762 - MTP18 IFNAR1 heart KO =&gt; Ifnar1tm1Agt (+/KO), A1cf-Tg(Myh6-cre/Esr1*)1Jmk (Tg/+), Mtfp1tm(cond) (+/flox) </t>
  </si>
  <si>
    <t>0335-63</t>
  </si>
  <si>
    <t>0335-62</t>
  </si>
  <si>
    <t>535755 =&gt; MTP18 IFNAR1 heart KO =&gt; Ifnar1tm1Agt (KO/KO), A1cf-Tg(Myh6-cre/Esr1*)1Jmk (+/+), Mtfp1tm(cond) (flox/flox</t>
  </si>
  <si>
    <t>0335-61</t>
  </si>
  <si>
    <t>0335-60</t>
  </si>
  <si>
    <t>0335-59</t>
  </si>
  <si>
    <t>0335-58</t>
  </si>
  <si>
    <t>0335-57</t>
  </si>
  <si>
    <t>0335-56</t>
  </si>
  <si>
    <t>0335-54</t>
  </si>
  <si>
    <t xml:space="preserve">548748 - MTP18 IFNAR1 heart KO =&gt; Ifnar1tm1Agt (+/KO), A1cf-Tg(Myh6-cre/Esr1*)1Jmk (Tg/+), Mtfp1tm(cond) (flox/flox) </t>
  </si>
  <si>
    <t xml:space="preserve">548747 =&gt; MTP18 IFNAR1 heart KO =&gt; Ifnar1tm1Agt (KO/KO), A1cf-Tg(Myh6-cre/Esr1*)1Jmk (+/+), Mtfp1tm(cond) (+/flox) </t>
  </si>
  <si>
    <t>del/flox</t>
  </si>
  <si>
    <t>0335-53</t>
  </si>
  <si>
    <t>0334-90</t>
  </si>
  <si>
    <t>0334-89</t>
  </si>
  <si>
    <t>0334-88</t>
  </si>
  <si>
    <t>0334-87</t>
  </si>
  <si>
    <t>0334-86</t>
  </si>
  <si>
    <t>0334-84</t>
  </si>
  <si>
    <t>0334-83</t>
  </si>
  <si>
    <t>0334-82</t>
  </si>
  <si>
    <t>0334-81</t>
  </si>
  <si>
    <t>0333-38</t>
  </si>
  <si>
    <t>0333-37</t>
  </si>
  <si>
    <t>0333-36</t>
  </si>
  <si>
    <t>0333-34</t>
  </si>
  <si>
    <t>0333-33</t>
  </si>
  <si>
    <t>0333-32</t>
  </si>
  <si>
    <t>0333-31</t>
  </si>
  <si>
    <t>0333-30</t>
  </si>
  <si>
    <t>0333-29</t>
  </si>
  <si>
    <t>0333-28</t>
  </si>
  <si>
    <t xml:space="preserve">529130 - MTP18 Gt heart =&gt; Tmem173gt (m/m), A1cf-Tg(Myh6-cre/Esr1*)1Jmk (Tg/+), Mtfp1tm(cond) (flox/flox) </t>
  </si>
  <si>
    <t>0332-80</t>
  </si>
  <si>
    <t>0332-79</t>
  </si>
  <si>
    <t>0332-78</t>
  </si>
  <si>
    <t>0332-77</t>
  </si>
  <si>
    <t>0332-76</t>
  </si>
  <si>
    <t>0332-74</t>
  </si>
  <si>
    <t>0332-73</t>
  </si>
  <si>
    <t>0332-72</t>
  </si>
  <si>
    <t>0332-71</t>
  </si>
  <si>
    <t>0332-70</t>
  </si>
  <si>
    <t>0332-69</t>
  </si>
  <si>
    <t xml:space="preserve">527908 - MTP18 heart =&gt; A1cf-Tg(Myh6-cre/Esr1*)1Jmk (Tg/+), Mtfp1tm(cond) (flox/flox) </t>
  </si>
  <si>
    <t>0331-34</t>
  </si>
  <si>
    <t>0331-33</t>
  </si>
  <si>
    <t>0331-32</t>
  </si>
  <si>
    <t>0331-31</t>
  </si>
  <si>
    <t>0331-30</t>
  </si>
  <si>
    <t>0331-29</t>
  </si>
  <si>
    <t>0331-28</t>
  </si>
  <si>
    <t>0331-27</t>
  </si>
  <si>
    <t>0331-26</t>
  </si>
  <si>
    <t>0331-24</t>
  </si>
  <si>
    <t>0331-23</t>
  </si>
  <si>
    <t>0331-22</t>
  </si>
  <si>
    <t>0331-21</t>
  </si>
  <si>
    <t>0331-20</t>
  </si>
  <si>
    <t>0331-19</t>
  </si>
  <si>
    <t>0331-18</t>
  </si>
  <si>
    <t>0331-17</t>
  </si>
  <si>
    <t>0331-16</t>
  </si>
  <si>
    <t>0330-68</t>
  </si>
  <si>
    <t>0330-67</t>
  </si>
  <si>
    <t>0330-66</t>
  </si>
  <si>
    <t>0330-64</t>
  </si>
  <si>
    <t>0330-63</t>
  </si>
  <si>
    <t>0330-62</t>
  </si>
  <si>
    <t>0330-61</t>
  </si>
  <si>
    <t>0330-60</t>
  </si>
  <si>
    <t>0330-59</t>
  </si>
  <si>
    <t>0330-58</t>
  </si>
  <si>
    <t>0330-57</t>
  </si>
  <si>
    <t>0330-56</t>
  </si>
  <si>
    <t xml:space="preserve">498267 - MTP18 heart =&gt; A1cf-Tg(Myh6-cre/Esr1*)1Jmk (+/+), Mtfp1tm(cond) (flox/flox) </t>
  </si>
  <si>
    <t xml:space="preserve">493990 =&gt; MTP18 heart =&gt; A1cf-Tg(Myh6-cre/Esr1*)1Jmk (Tg/+), Mtfp1tm(cond) (flox/flox) </t>
  </si>
  <si>
    <t>0329-14</t>
  </si>
  <si>
    <t>0329-13</t>
  </si>
  <si>
    <t>0329-12</t>
  </si>
  <si>
    <t>0329-11</t>
  </si>
  <si>
    <t xml:space="preserve">498268 - MTP18 heart =&gt; A1cf-Tg(Myh6-cre/Esr1*)1Jmk (+/+), Mtfp1tm(cond) (flox/flox) </t>
  </si>
  <si>
    <t>0328-10</t>
  </si>
  <si>
    <t>0328-9</t>
  </si>
  <si>
    <t>0328-8</t>
  </si>
  <si>
    <t>0327-56</t>
  </si>
  <si>
    <t>0327-54</t>
  </si>
  <si>
    <t>0327-53</t>
  </si>
  <si>
    <t>0327-52</t>
  </si>
  <si>
    <t>0327-51</t>
  </si>
  <si>
    <t>0326-50</t>
  </si>
  <si>
    <t>0326-49</t>
  </si>
  <si>
    <t>0326-48</t>
  </si>
  <si>
    <t>0326-47</t>
  </si>
  <si>
    <t>0326-46</t>
  </si>
  <si>
    <t>0326-44</t>
  </si>
  <si>
    <t>0326-43</t>
  </si>
  <si>
    <t>0326-42</t>
  </si>
  <si>
    <t>0326-41</t>
  </si>
  <si>
    <t>0326-40</t>
  </si>
  <si>
    <t>0326-39</t>
  </si>
  <si>
    <t>0326-38</t>
  </si>
  <si>
    <t xml:space="preserve">498263 - MTP18 heart =&gt; A1cf-Tg(Myh6-cre/Esr1*)1Jmk (+/+), Mtfp1tm(cond) (flox/flox) </t>
  </si>
  <si>
    <t xml:space="preserve">493986 =&gt; MTP18 heart =&gt; A1cf-Tg(Myh6-cre/Esr1*)1Jmk (Tg/+), Mtfp1tm(cond) (flox/flox) </t>
  </si>
  <si>
    <t>0325-7</t>
  </si>
  <si>
    <t>0325-6</t>
  </si>
  <si>
    <t>0325-4</t>
  </si>
  <si>
    <t>0325-3</t>
  </si>
  <si>
    <t>0325-2</t>
  </si>
  <si>
    <t>0325-1</t>
  </si>
  <si>
    <t>529130 - MTP18 Gt heart =&gt; Tmem173gt (m/m), A1cf-Tg(Myh6-cre/Esr1*)1Jmk (Tg/+), Mtfp1tm(cond) (flox/flox)</t>
  </si>
  <si>
    <t>0324-54</t>
  </si>
  <si>
    <t>0324-53</t>
  </si>
  <si>
    <t>0324-52</t>
  </si>
  <si>
    <t>0324-51</t>
  </si>
  <si>
    <t xml:space="preserve">497863 - MTP18 Gt heart =&gt; Tmem173gt (m/m), A1cf-Tg(Myh6-cre/Esr1*)1Jmk (Tg/+), Mtfp1tm(cond) (flox/flox) </t>
  </si>
  <si>
    <t>0323-50</t>
  </si>
  <si>
    <t>0323-49</t>
  </si>
  <si>
    <t>0323-48</t>
  </si>
  <si>
    <t>0323-44</t>
  </si>
  <si>
    <t>0323-42</t>
  </si>
  <si>
    <t>0323-41</t>
  </si>
  <si>
    <t>0323-40</t>
  </si>
  <si>
    <t>0322-32</t>
  </si>
  <si>
    <t>0322-31</t>
  </si>
  <si>
    <t>0322-30</t>
  </si>
  <si>
    <t>0322-29</t>
  </si>
  <si>
    <t>0322-28</t>
  </si>
  <si>
    <t>0322-27</t>
  </si>
  <si>
    <t>0322-26</t>
  </si>
  <si>
    <t>0322-24</t>
  </si>
  <si>
    <t>0322-23</t>
  </si>
  <si>
    <t>0322-22</t>
  </si>
  <si>
    <t>0322-21</t>
  </si>
  <si>
    <t>0322-20</t>
  </si>
  <si>
    <t xml:space="preserve">522953 - MTP18 IFNAR1 heart KO =&gt; Ifnar1tm1Agt (+/KO), A1cf-Tg(Myh6-cre/Esr1*)1Jmk (Tg/+), Mtfp1tm(cond) (flox/flox) </t>
  </si>
  <si>
    <t xml:space="preserve">530485 =&gt; MTP18 IFNAR1 heart KO =&gt; Ifnar1tm1Agt (+/KO), A1cf-Tg(Myh6-cre/Esr1*)1Jmk (+/+), Mtfp1tm(cond) (+/flox) </t>
  </si>
  <si>
    <t>0321-37</t>
  </si>
  <si>
    <t>0321-36</t>
  </si>
  <si>
    <t>0321-34</t>
  </si>
  <si>
    <t>0321-33</t>
  </si>
  <si>
    <t>0321-32</t>
  </si>
  <si>
    <t>523989 =&gt; MTP18 Gt heart =&gt; Tmem173gt (m/m), A1cf-Tg(Myh6-cre/Esr1*)1Jmk (+/+), Mtfp1tm(cond) (flox/flox)</t>
  </si>
  <si>
    <t>0320-39</t>
  </si>
  <si>
    <t>0320-38</t>
  </si>
  <si>
    <t>del/del par PCR labo</t>
  </si>
  <si>
    <t>0319-108</t>
  </si>
  <si>
    <t>flox/flox (pas testé par labo)</t>
  </si>
  <si>
    <t>0319-107</t>
  </si>
  <si>
    <t>flox/del (MK40762)</t>
  </si>
  <si>
    <t>0319-106</t>
  </si>
  <si>
    <t>flox/flox par PCR labo</t>
  </si>
  <si>
    <t>0319-104</t>
  </si>
  <si>
    <t>flox/del par PCR labo</t>
  </si>
  <si>
    <t>0319-103</t>
  </si>
  <si>
    <t>0319-102</t>
  </si>
  <si>
    <t>del/del ?</t>
  </si>
  <si>
    <t>0318-101</t>
  </si>
  <si>
    <t>0318-100</t>
  </si>
  <si>
    <t>0318-99</t>
  </si>
  <si>
    <t>0318-98</t>
  </si>
  <si>
    <t>0318-97</t>
  </si>
  <si>
    <t>0317-96</t>
  </si>
  <si>
    <t>0317-94</t>
  </si>
  <si>
    <t>0317-93</t>
  </si>
  <si>
    <t>0317-92</t>
  </si>
  <si>
    <t>0317-91</t>
  </si>
  <si>
    <t>489152 - MTP18 IFNAR1 heart KO =&gt; Ifnar1tm1Agt (+/KO), A1cf-Tg(Myh6-cre/Esr1*)1Jmk (+/+), Mtfp1tm(cond) (flox/flox)</t>
  </si>
  <si>
    <t xml:space="preserve">489148 =&gt; MTP18 IFNAR1 heart KO =&gt; Ifnar1tm1Agt (KO/KO), A1cf-Tg(Myh6-cre/Esr1*)1Jmk (Tg/+), Mtfp1tm(cond) (+/flox) </t>
  </si>
  <si>
    <t>0316-31</t>
  </si>
  <si>
    <t xml:space="preserve">497861 - MTP18 Gt heart =&gt; Tmem173gt (m/m), A1cf-Tg(Myh6-cre/Esr1*)1Jmk (+/+), Mtfp1tm(cond) (flox/flox) </t>
  </si>
  <si>
    <t xml:space="preserve">497859 =&gt; MTP18 Gt heart =&gt; Tmem173gt (m/m), A1cf-Tg(Myh6-cre/Esr1*)1Jmk (Tg/+), Mtfp1tm(cond) (flox/flox) </t>
  </si>
  <si>
    <t>0315-37</t>
  </si>
  <si>
    <t>0315-36</t>
  </si>
  <si>
    <t>0315-34</t>
  </si>
  <si>
    <t>0315-33</t>
  </si>
  <si>
    <t>0315-32</t>
  </si>
  <si>
    <t>0315-31</t>
  </si>
  <si>
    <t>0314-90</t>
  </si>
  <si>
    <t>0314-89</t>
  </si>
  <si>
    <t>0314-88</t>
  </si>
  <si>
    <t>0314-87</t>
  </si>
  <si>
    <t>0314-86</t>
  </si>
  <si>
    <t>0314-84</t>
  </si>
  <si>
    <t>0314-83</t>
  </si>
  <si>
    <t>0314-82</t>
  </si>
  <si>
    <t>0314-81</t>
  </si>
  <si>
    <t>0313-19</t>
  </si>
  <si>
    <t>0313-18</t>
  </si>
  <si>
    <t>0313-17</t>
  </si>
  <si>
    <t>0313-16</t>
  </si>
  <si>
    <t>0313-14</t>
  </si>
  <si>
    <t>0313-13</t>
  </si>
  <si>
    <t>0313-12</t>
  </si>
  <si>
    <t>0313-11</t>
  </si>
  <si>
    <t>0312-10</t>
  </si>
  <si>
    <t>0312-9</t>
  </si>
  <si>
    <t>0312-8</t>
  </si>
  <si>
    <t>0312-7</t>
  </si>
  <si>
    <t>0312-6</t>
  </si>
  <si>
    <t>0312-4</t>
  </si>
  <si>
    <t>0312-3</t>
  </si>
  <si>
    <t xml:space="preserve">497863 - MTP18 Gt heart =&gt; Tmem173gt (), A1cf-Tg(Myh6-cre/Esr1*)1Jmk (Tg/+), Mtfp1tm(cond) () </t>
  </si>
  <si>
    <t xml:space="preserve">523989 =&gt; MTP18 Gt heart =&gt; Tmem173gt (), A1cf-Tg(Myh6-cre/Esr1*)1Jmk (+/+), Mtfp1tm(cond) () </t>
  </si>
  <si>
    <t>0311-36</t>
  </si>
  <si>
    <t>0311-34</t>
  </si>
  <si>
    <t>0311-33</t>
  </si>
  <si>
    <t>0311-32</t>
  </si>
  <si>
    <t>0311-31</t>
  </si>
  <si>
    <t xml:space="preserve">519782 - MTP18 heart =&gt; A1cf-Tg(Myh6-cre/Esr1*)1Jmk (Tg/+), Mtfp1tm(cond) () </t>
  </si>
  <si>
    <t xml:space="preserve">519777 =&gt; MTP18 heart =&gt; A1cf-Tg(Myh6-cre/Esr1*)1Jmk (+/+), Mtfp1tm(cond) () </t>
  </si>
  <si>
    <t>0310-80</t>
  </si>
  <si>
    <t>0310-79</t>
  </si>
  <si>
    <t>0310-78</t>
  </si>
  <si>
    <t>0310-77</t>
  </si>
  <si>
    <t>0310-76</t>
  </si>
  <si>
    <t>0310-74</t>
  </si>
  <si>
    <t>0310-73</t>
  </si>
  <si>
    <t>0310-72</t>
  </si>
  <si>
    <t>0310-71</t>
  </si>
  <si>
    <t>0310-70</t>
  </si>
  <si>
    <t>0310-69</t>
  </si>
  <si>
    <t>0310-68</t>
  </si>
  <si>
    <t>0310-67</t>
  </si>
  <si>
    <t>0310-66</t>
  </si>
  <si>
    <t xml:space="preserve">476757 - MTP18 IFNAR1 heart KO =&gt; Ifnar1tm1Agt (KO/KO), A1cf-Tg(Myh6-cre/Esr1*)1Jmk (Tg/+), Mtfp1tm(cond) (flox/flox) </t>
  </si>
  <si>
    <t xml:space="preserve">498896 =&gt; C57BL/6NCrl </t>
  </si>
  <si>
    <t>0309-30</t>
  </si>
  <si>
    <t>0309-29</t>
  </si>
  <si>
    <t>0309-27</t>
  </si>
  <si>
    <t>0309-26</t>
  </si>
  <si>
    <t>0309-24</t>
  </si>
  <si>
    <t>0309-23</t>
  </si>
  <si>
    <t xml:space="preserve">489150 - MTP18 IFNAR1 heart KO =&gt; Ifnar1tm1Agt (+/KO), A1cf-Tg(Myh6-cre/Esr1*)1Jmk (+/+), Mtfp1tm(cond) (flox/flox) </t>
  </si>
  <si>
    <t xml:space="preserve">483532 =&gt; MTP18 IFNAR1 heart KO =&gt; Ifnar1tm1Agt (+/KO), A1cf-Tg(Myh6-cre/Esr1*)1Jmk (Tg/+), Mtfp1tm(cond) (flox/flox) </t>
  </si>
  <si>
    <t>0309-22</t>
  </si>
  <si>
    <t xml:space="preserve">474385 - MTP18 Gt heart =&gt; Tmem173gt (m/m), A1cf-Tg(Myh6-cre/Esr1*)1Jmk (Tg/+), Mtfp1tm(cond) (flox/flox) </t>
  </si>
  <si>
    <t>474381 =&gt; MTP18 Gt heart =&gt; Tmem173gt (m/m), A1cf-Tg(Myh6-cre/Esr1*)1Jmk (+/+), Mtfp1tm(cond) (flox/flox)</t>
  </si>
  <si>
    <t>0308-30</t>
  </si>
  <si>
    <t>0308-29</t>
  </si>
  <si>
    <t>0308-28</t>
  </si>
  <si>
    <t>0308-27</t>
  </si>
  <si>
    <t>0308-26</t>
  </si>
  <si>
    <t>0307-64</t>
  </si>
  <si>
    <t>0307-63</t>
  </si>
  <si>
    <t>0307-62</t>
  </si>
  <si>
    <t>0307-61</t>
  </si>
  <si>
    <t>0307-60</t>
  </si>
  <si>
    <t>0307-59</t>
  </si>
  <si>
    <t>0307-58</t>
  </si>
  <si>
    <t>0307-57</t>
  </si>
  <si>
    <t>0307-56</t>
  </si>
  <si>
    <t>0307-54</t>
  </si>
  <si>
    <t>0307-53</t>
  </si>
  <si>
    <t>0306-24</t>
  </si>
  <si>
    <t>0306-23</t>
  </si>
  <si>
    <t>0306-22</t>
  </si>
  <si>
    <t>0306-21</t>
  </si>
  <si>
    <t>0306-20</t>
  </si>
  <si>
    <t>0306-19</t>
  </si>
  <si>
    <t>0305-52</t>
  </si>
  <si>
    <t>0305-51</t>
  </si>
  <si>
    <t>0305-50</t>
  </si>
  <si>
    <t>0305-49</t>
  </si>
  <si>
    <t>0305-48</t>
  </si>
  <si>
    <t>0305-47</t>
  </si>
  <si>
    <t>0305-46</t>
  </si>
  <si>
    <t>0304-21</t>
  </si>
  <si>
    <t>0304-20</t>
  </si>
  <si>
    <t>0304-19</t>
  </si>
  <si>
    <t xml:space="preserve">474381 =&gt; MTP18 Gt heart =&gt; Tmem173gt (m/m), A1cf-Tg(Myh6-cre/Esr1*)1Jmk (+/+), Mtfp1tm(cond) (flox/flox) </t>
  </si>
  <si>
    <t>0303-18</t>
  </si>
  <si>
    <t>0303-17</t>
  </si>
  <si>
    <t>0303-16</t>
  </si>
  <si>
    <t>0303-14</t>
  </si>
  <si>
    <t>0303-13</t>
  </si>
  <si>
    <t>B6CBAF1/J</t>
  </si>
  <si>
    <t>Spz congelé</t>
  </si>
  <si>
    <t>0302-19</t>
  </si>
  <si>
    <t>0302-18</t>
  </si>
  <si>
    <t>0302-17</t>
  </si>
  <si>
    <t>0302-16</t>
  </si>
  <si>
    <t>0302-14</t>
  </si>
  <si>
    <t>0302-13</t>
  </si>
  <si>
    <t>0302-12</t>
  </si>
  <si>
    <t>0302-11</t>
  </si>
  <si>
    <t>0302-10</t>
  </si>
  <si>
    <t>0302-9</t>
  </si>
  <si>
    <t>0302-8</t>
  </si>
  <si>
    <t>0302-7</t>
  </si>
  <si>
    <t>0302-6</t>
  </si>
  <si>
    <t>0302-4</t>
  </si>
  <si>
    <t>493986 =&gt; MTP18 heart =&gt; A1cf-Tg(Myh6-cre/Esr1*)1Jmk (Tg/+), Mtfp1tm(cond) (flox/flox)</t>
  </si>
  <si>
    <t>0301-44</t>
  </si>
  <si>
    <t>0301-43</t>
  </si>
  <si>
    <t>0301-42</t>
  </si>
  <si>
    <t>0301-41</t>
  </si>
  <si>
    <t>0301-40</t>
  </si>
  <si>
    <t>0300-12</t>
  </si>
  <si>
    <t>0300-11</t>
  </si>
  <si>
    <t>0300-10</t>
  </si>
  <si>
    <t>0300-9</t>
  </si>
  <si>
    <t xml:space="preserve">478837 - MTP18 heart =&gt; A1cf-Tg(Myh6-cre/Esr1*)1Jmk (Tg/+), Mtfp1tm(cond) (flox/flox) </t>
  </si>
  <si>
    <t xml:space="preserve">478832 =&gt; MTP18 heart =&gt; A1cf-Tg(Myh6-cre/Esr1*)1Jmk (+/+), Mtfp1tm(cond) (flox/flox) </t>
  </si>
  <si>
    <t>0299-39</t>
  </si>
  <si>
    <t>0299-38</t>
  </si>
  <si>
    <t>0299-37</t>
  </si>
  <si>
    <t>0299-36</t>
  </si>
  <si>
    <t>0299-34</t>
  </si>
  <si>
    <t>0299-33</t>
  </si>
  <si>
    <t>0299-32</t>
  </si>
  <si>
    <t>0299-31</t>
  </si>
  <si>
    <t>0299-30</t>
  </si>
  <si>
    <t>0299-29</t>
  </si>
  <si>
    <t>0299-28</t>
  </si>
  <si>
    <t>0299-27</t>
  </si>
  <si>
    <t xml:space="preserve">489152 - MTP18 IFNAR1 heart KO =&gt; Ifnar1tm1Agt (+/KO), A1cf-Tg(Myh6-cre/Esr1*)1Jmk (+/+), Mtfp1tm(cond) (flox/flox) </t>
  </si>
  <si>
    <t>0298-18</t>
  </si>
  <si>
    <t>0298-17</t>
  </si>
  <si>
    <t xml:space="preserve">465713 - MTP18 heart =&gt; A1cf-Tg(Myh6-cre/Esr1*)1Jmk (Tg/+), Mtfp1tm(cond) (flox/flox) </t>
  </si>
  <si>
    <t xml:space="preserve">465712 =&gt; MTP18 heart =&gt; A1cf-Tg(Myh6-cre/Esr1*)1Jmk (+/+), Mtfp1tm(cond) (flox/flox) </t>
  </si>
  <si>
    <t>0297-26</t>
  </si>
  <si>
    <t>0297-24</t>
  </si>
  <si>
    <t>0297-23</t>
  </si>
  <si>
    <t>0297-22</t>
  </si>
  <si>
    <t>0297-21</t>
  </si>
  <si>
    <t>0297-20</t>
  </si>
  <si>
    <t>0297-19</t>
  </si>
  <si>
    <t>0297-18</t>
  </si>
  <si>
    <t>0297-17</t>
  </si>
  <si>
    <t>0297-16</t>
  </si>
  <si>
    <t>0297-14</t>
  </si>
  <si>
    <t>0297-13</t>
  </si>
  <si>
    <t>0297-12</t>
  </si>
  <si>
    <t>0297-11</t>
  </si>
  <si>
    <t>0297-10</t>
  </si>
  <si>
    <t>0297-9</t>
  </si>
  <si>
    <t>indéterminé?</t>
  </si>
  <si>
    <t>0297-8</t>
  </si>
  <si>
    <t>0297-7</t>
  </si>
  <si>
    <t>0297-6</t>
  </si>
  <si>
    <t>0297-4</t>
  </si>
  <si>
    <t>0297-3</t>
  </si>
  <si>
    <t>0297-2</t>
  </si>
  <si>
    <t>0297-1</t>
  </si>
  <si>
    <t>0296-3</t>
  </si>
  <si>
    <t>0296-2</t>
  </si>
  <si>
    <t>0296-1</t>
  </si>
  <si>
    <t>LIV</t>
  </si>
  <si>
    <t xml:space="preserve">455853 - YME1L heart KO =&gt; Yme1l1tm1Tlan (flox/flox), A1cf-Tg(Myh6-cre/Esr1*)1Jmk (Tg/+) </t>
  </si>
  <si>
    <t xml:space="preserve">455851 =&gt; YME1L heart KO =&gt; Yme1l1tm1Tlan (flox/flox), A1cf-Tg(Myh6-cre/Esr1*)1Jmk (+/+) </t>
  </si>
  <si>
    <t>YME1L heart KO</t>
  </si>
  <si>
    <t>0295-29</t>
  </si>
  <si>
    <t>0295-28</t>
  </si>
  <si>
    <t>0295-27</t>
  </si>
  <si>
    <t>0295-26</t>
  </si>
  <si>
    <t>0295-24</t>
  </si>
  <si>
    <t xml:space="preserve">455852 - YME1L heart KO =&gt; Yme1l1tm1Tlan (flox/flox), A1cf-Tg(Myh6-cre/Esr1*)1Jmk (Tg/+) </t>
  </si>
  <si>
    <t>0295-23</t>
  </si>
  <si>
    <t>0295-22</t>
  </si>
  <si>
    <t>0295-21</t>
  </si>
  <si>
    <t>0295-20</t>
  </si>
  <si>
    <t>0295-19</t>
  </si>
  <si>
    <t>0295-18</t>
  </si>
  <si>
    <t>0295-17</t>
  </si>
  <si>
    <t>0295-16</t>
  </si>
  <si>
    <t>0295-14</t>
  </si>
  <si>
    <t>478836 - MTP18 heart =&gt; A1cf-Tg(Myh6-cre/Esr1*)1Jmk (Tg/+), Mtfp1tm(cond) (flox/flox)</t>
  </si>
  <si>
    <t>0294-109</t>
  </si>
  <si>
    <t>0294-108</t>
  </si>
  <si>
    <t>0294-107</t>
  </si>
  <si>
    <t>0294-106</t>
  </si>
  <si>
    <t>0294-104</t>
  </si>
  <si>
    <t>0294-103</t>
  </si>
  <si>
    <t>0294-102</t>
  </si>
  <si>
    <t>0294-101</t>
  </si>
  <si>
    <t>0294-100</t>
  </si>
  <si>
    <t>0294-99</t>
  </si>
  <si>
    <t>0294-98</t>
  </si>
  <si>
    <t>0294-97</t>
  </si>
  <si>
    <t>0294-96</t>
  </si>
  <si>
    <t xml:space="preserve">465714 - MTP18 heart =&gt; A1cf-Tg(Myh6-cre/Esr1*)1Jmk (Tg/+), Mtfp1tm(cond) (flox/flox) </t>
  </si>
  <si>
    <t>465712 =&gt; MTP18 heart =&gt; A1cf-Tg(Myh6-cre/Esr1*)1Jmk (+/+), Mtfp1tm(cond) (flox/flox)</t>
  </si>
  <si>
    <t>0294-94</t>
  </si>
  <si>
    <t>0294-93</t>
  </si>
  <si>
    <t>0294-92</t>
  </si>
  <si>
    <t>0294-91</t>
  </si>
  <si>
    <t>0294-90</t>
  </si>
  <si>
    <t>0294-88</t>
  </si>
  <si>
    <t>0294-87</t>
  </si>
  <si>
    <t>0294-86</t>
  </si>
  <si>
    <t>0294-84</t>
  </si>
  <si>
    <t>0294-83</t>
  </si>
  <si>
    <t>0294-82</t>
  </si>
  <si>
    <t>0293-81</t>
  </si>
  <si>
    <t>0293-80</t>
  </si>
  <si>
    <t>0293-79</t>
  </si>
  <si>
    <t>0293-78</t>
  </si>
  <si>
    <t>0293-77</t>
  </si>
  <si>
    <t>0293-76</t>
  </si>
  <si>
    <t>0293-74</t>
  </si>
  <si>
    <t>0293-73</t>
  </si>
  <si>
    <t xml:space="preserve">485296 - YME1L heart KO =&gt; Yme1l1tm1Tlan (flox/flox), A1cf-Tg(Myh6-cre/Esr1*)1Jmk (Tg/+) </t>
  </si>
  <si>
    <t xml:space="preserve">485294 =&gt; YME1L heart KO =&gt; Yme1l1tm1Tlan (flox/flox), A1cf-Tg(Myh6-cre/Esr1*)1Jmk (+/+) </t>
  </si>
  <si>
    <t>0292-13</t>
  </si>
  <si>
    <t>0292-12</t>
  </si>
  <si>
    <t>0292-11</t>
  </si>
  <si>
    <t>0292-10</t>
  </si>
  <si>
    <t>0292-9</t>
  </si>
  <si>
    <t>CP</t>
  </si>
  <si>
    <t xml:space="preserve">468482 - MTP18 Liver mitoYFP =&gt; Mtfp1tm(cond) (flox/flox), Tg(Alb-cre)21Mgn (Tg/+), Gt(ROSA)26Sortm1.1Lrsn (+/KI) </t>
  </si>
  <si>
    <t xml:space="preserve">468478 =&gt; MTP18 Liver mitoYFP =&gt; Mtfp1tm(cond) (flox/flox), Tg(Alb-cre)21Mgn (+/+), Gt(ROSA)26Sortm1.1Lrsn (+/+) </t>
  </si>
  <si>
    <t>MTP18 Liver mitoYFP</t>
  </si>
  <si>
    <t>Tg/+</t>
  </si>
  <si>
    <t>+/KI</t>
  </si>
  <si>
    <t>0291-100</t>
  </si>
  <si>
    <t>0291-99</t>
  </si>
  <si>
    <t>+/+</t>
  </si>
  <si>
    <t>0291-98</t>
  </si>
  <si>
    <t>0291-97</t>
  </si>
  <si>
    <t>0291-96</t>
  </si>
  <si>
    <t>0291-94</t>
  </si>
  <si>
    <t>0291-93</t>
  </si>
  <si>
    <t xml:space="preserve">468481 - MTP18 Liver mitoYFP =&gt; Mtfp1tm(cond) (flox/flox), Tg(Alb-cre)21Mgn (Tg/+), Gt(ROSA)26Sortm1.1Lrsn (+/KI) </t>
  </si>
  <si>
    <t>0291-92</t>
  </si>
  <si>
    <t>0291-91</t>
  </si>
  <si>
    <t>0291-90</t>
  </si>
  <si>
    <t>0291-89</t>
  </si>
  <si>
    <t>0291-88</t>
  </si>
  <si>
    <t>0291-87</t>
  </si>
  <si>
    <t xml:space="preserve">455853 - YME1L heart KO =&gt; Yme1l1tm1Tlan (), A1cf-Tg(Myh6-cre/Esr1*)1Jmk (Tg/+) </t>
  </si>
  <si>
    <t xml:space="preserve">455851 =&gt; YME1L heart KO =&gt; Yme1l1tm1Tlan (), A1cf-Tg(Myh6-cre/Esr1*)1Jmk (+/+) </t>
  </si>
  <si>
    <t>0290-8</t>
  </si>
  <si>
    <t>0290-7</t>
  </si>
  <si>
    <t>0290-6</t>
  </si>
  <si>
    <t>0290-4</t>
  </si>
  <si>
    <t>0290-3</t>
  </si>
  <si>
    <t>0290-2</t>
  </si>
  <si>
    <t>0290-1</t>
  </si>
  <si>
    <t>478837 - MTP18 heart =&gt; A1cf-Tg(Myh6-cre/Esr1*)1Jmk (Tg/+), Mtfp1tm(cond) (flox/flox)</t>
  </si>
  <si>
    <t>478832 =&gt; MTP18 heart =&gt; A1cf-Tg(Myh6-cre/Esr1*)1Jmk (+/+), Mtfp1tm(cond) (flox/flox)</t>
  </si>
  <si>
    <t>0289-72</t>
  </si>
  <si>
    <t>0289-71</t>
  </si>
  <si>
    <t>0289-70</t>
  </si>
  <si>
    <t>0289-69</t>
  </si>
  <si>
    <t>0289-68</t>
  </si>
  <si>
    <t>0289-67</t>
  </si>
  <si>
    <t>0289-66</t>
  </si>
  <si>
    <t>0289-64</t>
  </si>
  <si>
    <t>0289-63</t>
  </si>
  <si>
    <t xml:space="preserve">478836 - MTP18 heart =&gt; A1cf-Tg(Myh6-cre/Esr1*)1Jmk (Tg/+), Mtfp1tm(cond) (flox/flox) </t>
  </si>
  <si>
    <t>0288-62</t>
  </si>
  <si>
    <t>0288-61</t>
  </si>
  <si>
    <t>0288-60</t>
  </si>
  <si>
    <t>0288-59</t>
  </si>
  <si>
    <t>0288-58</t>
  </si>
  <si>
    <t>0288-57</t>
  </si>
  <si>
    <t>0288-56</t>
  </si>
  <si>
    <t>0288-54</t>
  </si>
  <si>
    <t>465714 - MTP18 heart =&gt; A1cf-Tg(Myh6-cre/Esr1*)1Jmk (Tg/+), Mtfp1tm(cond) (flox/flox)</t>
  </si>
  <si>
    <t>0287-53</t>
  </si>
  <si>
    <t>0287-52</t>
  </si>
  <si>
    <t>0287-51</t>
  </si>
  <si>
    <t>0287-50</t>
  </si>
  <si>
    <t>0287-49</t>
  </si>
  <si>
    <t>0287-48</t>
  </si>
  <si>
    <t>0287-47</t>
  </si>
  <si>
    <t>0286-46</t>
  </si>
  <si>
    <t>0286-44</t>
  </si>
  <si>
    <t>0286-43</t>
  </si>
  <si>
    <t>0286-42</t>
  </si>
  <si>
    <t>0285-6</t>
  </si>
  <si>
    <t>0285-4</t>
  </si>
  <si>
    <t>0285-3</t>
  </si>
  <si>
    <t>0285-2</t>
  </si>
  <si>
    <t>0285-1</t>
  </si>
  <si>
    <t>0285-109</t>
  </si>
  <si>
    <t xml:space="preserve">449519 - MTP18 Gt heart =&gt; Tmem173gt (m/m), A1cf-Tg(Myh6-cre/Esr1*)1Jmk (+/+), Mtfp1tm(cond) (flox/flox) </t>
  </si>
  <si>
    <t xml:space="preserve">449518 =&gt; MTP18 Gt heart =&gt; Tmem173gt (m/m), A1cf-Tg(Myh6-cre/Esr1*)1Jmk (Tg/+), Mtfp1tm(cond) (flox/flox) </t>
  </si>
  <si>
    <t>0284-108</t>
  </si>
  <si>
    <t>0284-107</t>
  </si>
  <si>
    <t>0284-106</t>
  </si>
  <si>
    <t>0284-104</t>
  </si>
  <si>
    <t>0284-103</t>
  </si>
  <si>
    <t>0284-102</t>
  </si>
  <si>
    <t>0284-101</t>
  </si>
  <si>
    <t>0284-100</t>
  </si>
  <si>
    <t xml:space="preserve">444195 - MTP18 heart =&gt; A1cf-Tg(Myh6-cre/Esr1*)1Jmk (+/+), Mtfp1tm(cond) (flox/flox) </t>
  </si>
  <si>
    <t xml:space="preserve">444192 =&gt; MTP18 heart =&gt; A1cf-Tg(Myh6-cre/Esr1*)1Jmk (Tg/+), Mtfp1tm(cond) (flox/flox) </t>
  </si>
  <si>
    <t>0283-41</t>
  </si>
  <si>
    <t>0283-40</t>
  </si>
  <si>
    <t>0283-39</t>
  </si>
  <si>
    <t>0283-38</t>
  </si>
  <si>
    <t>0283-37</t>
  </si>
  <si>
    <t>0283-36</t>
  </si>
  <si>
    <t>0283-34</t>
  </si>
  <si>
    <t xml:space="preserve">445820 - MTP18 Liver mitoYFP =&gt; Mtfp1tm(cond) (flox/flox), Tg(Alb-cre)21Mgn (Tg/+), Gt(ROSA)26Sortm1.1Lrsn (+/+) </t>
  </si>
  <si>
    <t xml:space="preserve">445808 =&gt; MTP18 Liver mitoYFP =&gt; Mtfp1tm(cond) (flox/flox), Tg(Alb-cre)21Mgn (+/+), Gt(ROSA)26Sortm1.1Lrsn (+/KI) </t>
  </si>
  <si>
    <t xml:space="preserve"> MTP18 Liver mitoYFP</t>
  </si>
  <si>
    <t>0282-86</t>
  </si>
  <si>
    <t>0282-84</t>
  </si>
  <si>
    <t>0282-83</t>
  </si>
  <si>
    <t>CP233</t>
  </si>
  <si>
    <t>0282-82</t>
  </si>
  <si>
    <t>0282-81</t>
  </si>
  <si>
    <t>0282-80</t>
  </si>
  <si>
    <t>CP230</t>
  </si>
  <si>
    <t>0282-79</t>
  </si>
  <si>
    <t>0282-78</t>
  </si>
  <si>
    <t>0282-77</t>
  </si>
  <si>
    <t>0282-76</t>
  </si>
  <si>
    <t>0282-74</t>
  </si>
  <si>
    <t>0282-72</t>
  </si>
  <si>
    <t>0282-71</t>
  </si>
  <si>
    <t>0282-70</t>
  </si>
  <si>
    <t xml:space="preserve">448489 - MTP18 IFNAR1 heart KO =&gt; Ifnar1tm1Agt (KO/KO), A1cf-Tg(Myh6-cre/Esr1*)1Jmk (+/+), Mtfp1tm(cond) (+/flox) </t>
  </si>
  <si>
    <t>448487 =&gt; MTP18 IFNAR1 heart KO =&gt; Ifnar1tm1Agt (+/KO), A1cf-Tg(Myh6-cre/Esr1*)1Jmk (Tg/+), Mtfp1tm(cond) (flox/flox)</t>
  </si>
  <si>
    <t>0281-16</t>
  </si>
  <si>
    <t>dead</t>
  </si>
  <si>
    <t>0281-14</t>
  </si>
  <si>
    <t>0281-13</t>
  </si>
  <si>
    <t>0281-12</t>
  </si>
  <si>
    <t>0281-11</t>
  </si>
  <si>
    <t>0281-10</t>
  </si>
  <si>
    <t>+/+ ?</t>
  </si>
  <si>
    <t>0281-9</t>
  </si>
  <si>
    <t>0281-8</t>
  </si>
  <si>
    <t>0281-7</t>
  </si>
  <si>
    <t>0280-69</t>
  </si>
  <si>
    <t>0280-68</t>
  </si>
  <si>
    <t>0280-67</t>
  </si>
  <si>
    <t>0280-66</t>
  </si>
  <si>
    <t>0280-64</t>
  </si>
  <si>
    <t>0280-63</t>
  </si>
  <si>
    <t>0280-62</t>
  </si>
  <si>
    <t>455851 =&gt; YME1L heart KO =&gt; Yme1l1tm1Tlan (), A1cf-Tg(Myh6-cre/Esr1*)1Jmk (+/+)</t>
  </si>
  <si>
    <t>0279-107</t>
  </si>
  <si>
    <t>456043 - C57BL/6NCrl</t>
  </si>
  <si>
    <t xml:space="preserve">420958 =&gt; GLUT4 heart =&gt; A1cf-Tg(Myh6-cre/Esr1*)1Jmk (Tg/+), Slc2a4tm1Abel (+/flox) </t>
  </si>
  <si>
    <t>GLUT4 heart</t>
  </si>
  <si>
    <t>0278-20</t>
  </si>
  <si>
    <t>0278-19</t>
  </si>
  <si>
    <t>0278-18</t>
  </si>
  <si>
    <t>0278-17</t>
  </si>
  <si>
    <t>0278-16</t>
  </si>
  <si>
    <t>0278-14</t>
  </si>
  <si>
    <t>0278-13</t>
  </si>
  <si>
    <t>456044 - C57BL/6NCrl</t>
  </si>
  <si>
    <t>0278-12</t>
  </si>
  <si>
    <t>0278-11</t>
  </si>
  <si>
    <t>0278-10</t>
  </si>
  <si>
    <t>0278-9</t>
  </si>
  <si>
    <t>0278-8</t>
  </si>
  <si>
    <t>0278-7</t>
  </si>
  <si>
    <t>0278-6</t>
  </si>
  <si>
    <t>0278-4</t>
  </si>
  <si>
    <t>0278-3</t>
  </si>
  <si>
    <t>0278-2</t>
  </si>
  <si>
    <t>0278-1</t>
  </si>
  <si>
    <t xml:space="preserve">455852 - YME1L heart KO =&gt; Yme1l1tm1Tlan (), A1cf-Tg(Myh6-cre/Esr1*)1Jmk (Tg/+) </t>
  </si>
  <si>
    <t>0277-106</t>
  </si>
  <si>
    <t>0277-104</t>
  </si>
  <si>
    <t>0277-103</t>
  </si>
  <si>
    <t>0277-102</t>
  </si>
  <si>
    <t>0277-101</t>
  </si>
  <si>
    <t>0277-100</t>
  </si>
  <si>
    <t>0276-99</t>
  </si>
  <si>
    <t>0276-98</t>
  </si>
  <si>
    <t>0276-97</t>
  </si>
  <si>
    <t>0276-96</t>
  </si>
  <si>
    <t>0276-94</t>
  </si>
  <si>
    <t>0276-93</t>
  </si>
  <si>
    <t>0276-92</t>
  </si>
  <si>
    <t>448489 - MTP18 IFNAR1 heart KO =&gt; Ifnar1tm1Agt (KO/KO), A1cf-Tg(Myh6-cre/Esr1*)1Jmk (+/+), Mtfp1tm(cond) (+/flox) or 437172 Ifnar1tm1Agt (+/KO), A1cf-Tg(Myh6-cre/Esr1*)1Jmk (+/+), Mtfp1tm(cond) (flox/flox)</t>
  </si>
  <si>
    <t xml:space="preserve">448487 =&gt; MTP18 IFNAR1 heart KO =&gt; Ifnar1tm1Agt (+/KO), A1cf-Tg(Myh6-cre/Esr1*)1Jmk (Tg/+), Mtfp1tm(cond) (flox/flox) </t>
  </si>
  <si>
    <t>0275-6</t>
  </si>
  <si>
    <t>448489 - MTP18 IFNAR1 heart KO =&gt; Ifnar1tm1Agt (KO/KO), A1cf-Tg(Myh6-cre/Esr1*)1Jmk (+/+), Mtfp1tm(cond) (+/flox</t>
  </si>
  <si>
    <t>0275-4</t>
  </si>
  <si>
    <t>0275-3</t>
  </si>
  <si>
    <t>0275-2</t>
  </si>
  <si>
    <t>0275-1</t>
  </si>
  <si>
    <t xml:space="preserve">440400 - YME1L heart KO =&gt; Yme1l1tm1Tlan (flox/flox), A1cf-Tg(Myh6-cre/Esr1*)1Jmk (+/+) </t>
  </si>
  <si>
    <t xml:space="preserve">440398 =&gt; YME1L heart KO =&gt; Yme1l1tm1Tlan (flox/flox), A1cf-Tg(Myh6-cre/Esr1*)1Jmk (Tg/+) </t>
  </si>
  <si>
    <t>0274-99</t>
  </si>
  <si>
    <t>0274-98</t>
  </si>
  <si>
    <t>Euthanasia</t>
  </si>
  <si>
    <t xml:space="preserve">445821 - MTP18 Liver mitoYFP =&gt; Mtfp1tm(cond) (flox/flox), Tg(Alb-cre)21Mgn (Tg/+), Gt(ROSA)26Sortm1.1Lrsn (+/+) </t>
  </si>
  <si>
    <t>0273-61</t>
  </si>
  <si>
    <t>CP231</t>
  </si>
  <si>
    <t>0273-60</t>
  </si>
  <si>
    <t>0273-59</t>
  </si>
  <si>
    <t>0273-58</t>
  </si>
  <si>
    <t>0273-57</t>
  </si>
  <si>
    <t>0273-56</t>
  </si>
  <si>
    <t>0272-54</t>
  </si>
  <si>
    <t>0272-53</t>
  </si>
  <si>
    <t>0272-52</t>
  </si>
  <si>
    <t>438610 - MTP18 heart =&gt; A1cf-Tg(Myh6-cre/Esr1*)1Jmk (+/+), Mtfp1tm(cond) (flox/flox)</t>
  </si>
  <si>
    <t xml:space="preserve">438609 =&gt; MTP18 heart =&gt; A1cf-Tg(Myh6-cre/Esr1*)1Jmk (Tg/+), Mtfp1tm(cond) (flox/flox) </t>
  </si>
  <si>
    <t>0271-33</t>
  </si>
  <si>
    <t>0271-32</t>
  </si>
  <si>
    <t>0271-31</t>
  </si>
  <si>
    <t>0271-30</t>
  </si>
  <si>
    <t>0271-29</t>
  </si>
  <si>
    <t>0271-28</t>
  </si>
  <si>
    <t>0271-27</t>
  </si>
  <si>
    <t xml:space="preserve">444194 - MTP18 heart =&gt; A1cf-Tg(Myh6-cre/Esr1*)1Jmk (+/+), Mtfp1tm(cond) (flox/flox) </t>
  </si>
  <si>
    <t>0271-26</t>
  </si>
  <si>
    <t>0271-24</t>
  </si>
  <si>
    <t>0271-23</t>
  </si>
  <si>
    <t>0271-22</t>
  </si>
  <si>
    <t>0271-21</t>
  </si>
  <si>
    <t>0271-20</t>
  </si>
  <si>
    <t>0271-19</t>
  </si>
  <si>
    <t>0271-18</t>
  </si>
  <si>
    <t xml:space="preserve"> GLUT4 heart</t>
  </si>
  <si>
    <t>0270-93</t>
  </si>
  <si>
    <t>0270-92</t>
  </si>
  <si>
    <t>0270-91</t>
  </si>
  <si>
    <t>0270-90</t>
  </si>
  <si>
    <t>0270-89</t>
  </si>
  <si>
    <t>0270-88</t>
  </si>
  <si>
    <t>437172 or 448489 - MTP18 IFNAR1 heart KO =&gt; Ifnar1tm1Agt (+/KO), A1cf-Tg(Myh6-cre/Esr1*)1Jmk (+/+), Mtfp1tm(cond) (flox/flox) or Ifnar1tm1Agt (KO/KO), A1cf-Tg(Myh6-cre/Esr1*)1Jmk (+/+), Mtfp1tm(cond) (+/flox)</t>
  </si>
  <si>
    <t>0269-104</t>
  </si>
  <si>
    <t>0269-103</t>
  </si>
  <si>
    <t>0269-102</t>
  </si>
  <si>
    <t>0269-101</t>
  </si>
  <si>
    <t>0269-100</t>
  </si>
  <si>
    <t>0269-99</t>
  </si>
  <si>
    <t>0269-98</t>
  </si>
  <si>
    <t>CP232</t>
  </si>
  <si>
    <t xml:space="preserve">434022 - MTP18 Liver mitoYFP =&gt; Mtfp1tm(cond) (flox/flox), Tg(Alb-cre)21Mgn (Tg/+), Gt(ROSA)26Sortm1.1Lrsn (+/KI) </t>
  </si>
  <si>
    <t xml:space="preserve">426613 =&gt; MTP18 Liver mitoYFP =&gt; Mtfp1tm(cond) (flox/flox), Tg(Alb-cre)21Mgn (+/+), Gt(ROSA)26Sortm1.1Lrsn (+/+) </t>
  </si>
  <si>
    <t>0268-51</t>
  </si>
  <si>
    <t>0268-50</t>
  </si>
  <si>
    <t>0268-49</t>
  </si>
  <si>
    <t>0268-48</t>
  </si>
  <si>
    <t>0267-91</t>
  </si>
  <si>
    <t>0267-90</t>
  </si>
  <si>
    <t>0267-89</t>
  </si>
  <si>
    <t>0267-88</t>
  </si>
  <si>
    <t>0267-87</t>
  </si>
  <si>
    <t>0267-86</t>
  </si>
  <si>
    <t>0267-84</t>
  </si>
  <si>
    <t>0267-83</t>
  </si>
  <si>
    <t>0267-82</t>
  </si>
  <si>
    <t>0267-81</t>
  </si>
  <si>
    <t>0267-80</t>
  </si>
  <si>
    <t>0267-79</t>
  </si>
  <si>
    <t>0266-87</t>
  </si>
  <si>
    <t>0266-86</t>
  </si>
  <si>
    <t>0266-84</t>
  </si>
  <si>
    <t>0266-83</t>
  </si>
  <si>
    <t>0266-82</t>
  </si>
  <si>
    <t>0266-81</t>
  </si>
  <si>
    <t>0266-80</t>
  </si>
  <si>
    <t>0266-79</t>
  </si>
  <si>
    <t>0266-78</t>
  </si>
  <si>
    <t>0266-77</t>
  </si>
  <si>
    <t>437172 - MTP18 IFNAR1 heart KO =&gt; Ifnar1tm1Agt (+/KO), A1cf-Tg(Myh6-cre/Esr1*)1Jmk (+/+), Mtfp1tm(cond) (flox/flox) or Ifnar1tm1Agt (KO/KO), A1cf-Tg(Myh6-cre/Esr1*)1Jmk (+/+), Mtfp1tm(cond) (+/flox)</t>
  </si>
  <si>
    <t>0265-97</t>
  </si>
  <si>
    <t>0265-96</t>
  </si>
  <si>
    <t>0265-94</t>
  </si>
  <si>
    <t>0265-93</t>
  </si>
  <si>
    <t>0265-92</t>
  </si>
  <si>
    <t xml:space="preserve">435670 - MTP18 Liver =&gt; Mtfp1tm(cond) (flox/flox), Tg(Alb-cre)21Mgn (Tg/+) </t>
  </si>
  <si>
    <t xml:space="preserve">435668 =&gt; MTP18 Liver =&gt; Mtfp1tm(cond) (flox/flox), Tg(Alb-cre)21Mgn (+/+) </t>
  </si>
  <si>
    <t>MTP18 Liver</t>
  </si>
  <si>
    <t>0264-9</t>
  </si>
  <si>
    <t>0264-8</t>
  </si>
  <si>
    <t>0264-7</t>
  </si>
  <si>
    <t>0264-6</t>
  </si>
  <si>
    <t>0264-4</t>
  </si>
  <si>
    <t>0264-3</t>
  </si>
  <si>
    <t>0264-2</t>
  </si>
  <si>
    <t>0264-1</t>
  </si>
  <si>
    <t xml:space="preserve">438613 - MTP18 heart =&gt; A1cf-Tg(Myh6-cre/Esr1*)1Jmk (Tg/+), Mtfp1tm(cond) (flox/flox) </t>
  </si>
  <si>
    <t xml:space="preserve">438601 =&gt; MTP18 heart =&gt; A1cf-Tg(Myh6-cre/Esr1*)1Jmk (+/+), Mtfp1tm(cond) (flox/flox) </t>
  </si>
  <si>
    <t>0263-17</t>
  </si>
  <si>
    <t>0263-16</t>
  </si>
  <si>
    <t>0263-14</t>
  </si>
  <si>
    <t>0263-13</t>
  </si>
  <si>
    <t>0263-12</t>
  </si>
  <si>
    <t>0263-11</t>
  </si>
  <si>
    <t xml:space="preserve">438611 - MTP18 heart =&gt; A1cf-Tg(Myh6-cre/Esr1*)1Jmk (Tg/+), Mtfp1tm(cond) (flox/flox) </t>
  </si>
  <si>
    <t>0263-10</t>
  </si>
  <si>
    <t>0263-9</t>
  </si>
  <si>
    <t>0263-8</t>
  </si>
  <si>
    <t>0263-7</t>
  </si>
  <si>
    <t>0263-6</t>
  </si>
  <si>
    <t>0262-47</t>
  </si>
  <si>
    <t>0262-46</t>
  </si>
  <si>
    <t>0262-44</t>
  </si>
  <si>
    <t>0262-43</t>
  </si>
  <si>
    <t>0262-42</t>
  </si>
  <si>
    <t>0262-41</t>
  </si>
  <si>
    <t>0262-40</t>
  </si>
  <si>
    <t>0262-39</t>
  </si>
  <si>
    <t>COSAC</t>
  </si>
  <si>
    <t>0262-38</t>
  </si>
  <si>
    <t xml:space="preserve">421668 - CAG MTP18 heart =&gt; A1cf-Tg(Myh6-cre/Esr1*)1Jmk (Tg/+), Gt(ROSA)26Sortm1Wai (+/+) </t>
  </si>
  <si>
    <t xml:space="preserve">421664 =&gt; CAG MTP18 heart =&gt; A1cf-Tg(Myh6-cre/Esr1*)1Jmk (+/+), Gt(ROSA)26Sortm1Wai (+/KI) </t>
  </si>
  <si>
    <t>CAG MTP18 heart</t>
  </si>
  <si>
    <t>0261-11</t>
  </si>
  <si>
    <t>0261-10</t>
  </si>
  <si>
    <t>0261-9</t>
  </si>
  <si>
    <t>0261-8</t>
  </si>
  <si>
    <t>0261-7</t>
  </si>
  <si>
    <t>0261-6</t>
  </si>
  <si>
    <t>0261-4</t>
  </si>
  <si>
    <t xml:space="preserve">436750 - CAG MTP18 heart =&gt; A1cf-Tg(Myh6-cre/Esr1*)1Jmk (+/+), Gt(ROSA)26Sortm1Wai (+/KI) </t>
  </si>
  <si>
    <t xml:space="preserve">440180 =&gt; CAG MTP18 heart =&gt; A1cf-Tg(Myh6-cre/Esr1*)1Jmk (Tg/+), Gt(ROSA)26Sortm1Wai (+/+) </t>
  </si>
  <si>
    <t>0261-3</t>
  </si>
  <si>
    <t>0261-2</t>
  </si>
  <si>
    <t>0261-1</t>
  </si>
  <si>
    <t>0261-109</t>
  </si>
  <si>
    <t>0261-108</t>
  </si>
  <si>
    <t>0261-107</t>
  </si>
  <si>
    <t>0261-106</t>
  </si>
  <si>
    <t>436735 - MTP18 Gt heart =&gt; Tmem173gt (m/m), A1cf-Tg(Myh6-cre/Esr1*)1Jmk (+/+), Mtfp1tm(cond) (flox/flox)</t>
  </si>
  <si>
    <t>436727 =&gt; MTP18 Gt heart =&gt; Tmem173gt (m/m), A1cf-Tg(Myh6-cre/Esr1*)1Jmk (Tg/+), Mtfp1tm(cond) (flox/flox)</t>
  </si>
  <si>
    <t>0260-78</t>
  </si>
  <si>
    <t>0260-77</t>
  </si>
  <si>
    <t>0260-76</t>
  </si>
  <si>
    <t>0260-74</t>
  </si>
  <si>
    <t>0260-73</t>
  </si>
  <si>
    <t>0260-72</t>
  </si>
  <si>
    <t>0260-71</t>
  </si>
  <si>
    <t>0260-70</t>
  </si>
  <si>
    <t>0260-69</t>
  </si>
  <si>
    <t>0260-68</t>
  </si>
  <si>
    <t>0260-67</t>
  </si>
  <si>
    <t>0260-66</t>
  </si>
  <si>
    <t xml:space="preserve">438612 - MTP18 heart =&gt; A1cf-Tg(Myh6-cre/Esr1*)1Jmk (+/+), Mtfp1tm(cond) (flox/flox) </t>
  </si>
  <si>
    <t>0259-4</t>
  </si>
  <si>
    <t>0259-3</t>
  </si>
  <si>
    <t>0259-2</t>
  </si>
  <si>
    <t>449519 - MTP18 Gt heart =&gt; Tmem173gt (m/m), A1cf-Tg(Myh6-cre/Esr1*)1Jmk (+/+), Mtfp1tm(cond) (flox/flox)</t>
  </si>
  <si>
    <t>449518 =&gt; MTP18 Gt heart =&gt; Tmem173gt (m/m), A1cf-Tg(Myh6-cre/Esr1*)1Jmk (Tg/+), Mtfp1tm(cond) (flox/flox)</t>
  </si>
  <si>
    <t>0258-64</t>
  </si>
  <si>
    <t>0258-63</t>
  </si>
  <si>
    <t>0258-62</t>
  </si>
  <si>
    <t>0258-61</t>
  </si>
  <si>
    <t>0258-60</t>
  </si>
  <si>
    <t>0258-59</t>
  </si>
  <si>
    <t>0258-58</t>
  </si>
  <si>
    <t>0258-57</t>
  </si>
  <si>
    <t>0258-56</t>
  </si>
  <si>
    <t>0258-54</t>
  </si>
  <si>
    <t>0258-53</t>
  </si>
  <si>
    <t>0258-52</t>
  </si>
  <si>
    <t>0257-37</t>
  </si>
  <si>
    <t>0257-36</t>
  </si>
  <si>
    <t>CP226</t>
  </si>
  <si>
    <t>0257-34</t>
  </si>
  <si>
    <t>0257-33</t>
  </si>
  <si>
    <t>0257-32</t>
  </si>
  <si>
    <t>0257-31</t>
  </si>
  <si>
    <t>0257-30</t>
  </si>
  <si>
    <t>0257-29</t>
  </si>
  <si>
    <t>0257-28</t>
  </si>
  <si>
    <t>DCD</t>
  </si>
  <si>
    <t>444194 - MTP18 heart =&gt; A1cf-Tg(Myh6-cre/Esr1*)1Jmk (+/+), Mtfp1tm(cond) (flox/flox)</t>
  </si>
  <si>
    <t>444192 =&gt; MTP18 heart =&gt; A1cf-Tg(Myh6-cre/Esr1*)1Jmk (Tg/+), Mtfp1tm(cond) (flox/flox</t>
  </si>
  <si>
    <t>-</t>
  </si>
  <si>
    <t>0256-1</t>
  </si>
  <si>
    <t>0256-109</t>
  </si>
  <si>
    <t>0256-108</t>
  </si>
  <si>
    <t>0256-107</t>
  </si>
  <si>
    <t>0256-106</t>
  </si>
  <si>
    <t>0256-104</t>
  </si>
  <si>
    <t>0256-103</t>
  </si>
  <si>
    <t xml:space="preserve">435133 - MTP18 Liver mitoYFP =&gt; Mtfp1tm(cond) (flox/flox), Tg(Alb-cre)21Mgn (Tg/+), Gt(ROSA)26Sortm1.1Lrsn (+/KI) </t>
  </si>
  <si>
    <t>0255-27</t>
  </si>
  <si>
    <t>0255-26</t>
  </si>
  <si>
    <t>0255-24</t>
  </si>
  <si>
    <t>0255-23</t>
  </si>
  <si>
    <t>0255-22</t>
  </si>
  <si>
    <t>0255-21</t>
  </si>
  <si>
    <t xml:space="preserve">398368 - MTP18 IFNAR1 heart KO =&gt; Ifnar1tm1Agt (+/KO), A1cf-Tg(Myh6-cre/Esr1*)1Jmk (+/+), Mtfp1tm(cond) (+/flox) </t>
  </si>
  <si>
    <t xml:space="preserve">398364 =&gt; MTP18 IFNAR1 heart KO =&gt; Ifnar1tm1Agt (+/KO), A1cf-Tg(Myh6-cre/Esr1*)1Jmk (Tg/+), Mtfp1tm(cond) (+/flox) </t>
  </si>
  <si>
    <t>0254-93</t>
  </si>
  <si>
    <t>0254-92</t>
  </si>
  <si>
    <t>0254-91</t>
  </si>
  <si>
    <t>0254-90</t>
  </si>
  <si>
    <t>0254-89</t>
  </si>
  <si>
    <t>0254-88</t>
  </si>
  <si>
    <t>0254-87</t>
  </si>
  <si>
    <t>0254-86</t>
  </si>
  <si>
    <t>0253-100</t>
  </si>
  <si>
    <t>0253-99</t>
  </si>
  <si>
    <t>0253-98</t>
  </si>
  <si>
    <t>CP227</t>
  </si>
  <si>
    <t xml:space="preserve">420582 - MTP18 Liver =&gt; Mtfp1tm(cond) (flox/flox), Tg(Alb-cre)21Mgn (+/+) </t>
  </si>
  <si>
    <t xml:space="preserve">420581 =&gt; MTP18 Liver =&gt; Mtfp1tm(cond) (flox/flox), Tg(Alb-cre)21Mgn (Tg/+) </t>
  </si>
  <si>
    <t>0252-97</t>
  </si>
  <si>
    <t>0252-96</t>
  </si>
  <si>
    <t>0252-94</t>
  </si>
  <si>
    <t>0252-93</t>
  </si>
  <si>
    <t>0252-92</t>
  </si>
  <si>
    <t>0252-91</t>
  </si>
  <si>
    <t>0252-90</t>
  </si>
  <si>
    <t>0252-89</t>
  </si>
  <si>
    <t>0252-88</t>
  </si>
  <si>
    <t>0252-87</t>
  </si>
  <si>
    <t>423952 - MTP18 Gt heart =&gt; Tmem173gt (m/m), A1cf-Tg(Myh6-cre/Esr1*)1Jmk (+/+), Mtfp1tm(cond) (flox/flox)</t>
  </si>
  <si>
    <t xml:space="preserve">423948 =&gt; MTP18 Gt heart =&gt; Tmem173gt (m/m), A1cf-Tg(Myh6-cre/Esr1*)1Jmk (Tg/+), Mtfp1tm(cond) (flox/flox) </t>
  </si>
  <si>
    <t>0251-52</t>
  </si>
  <si>
    <t>436734 - MTP18 Gt heart =&gt; Tmem173gt (m/m), A1cf-Tg(Myh6-cre/Esr1*)1Jmk (+/+), Mtfp1tm(cond) (flox/flox)</t>
  </si>
  <si>
    <t>0250-51</t>
  </si>
  <si>
    <t>0250-50</t>
  </si>
  <si>
    <t>0250-49</t>
  </si>
  <si>
    <t>0250-48</t>
  </si>
  <si>
    <t>0250-47</t>
  </si>
  <si>
    <t>0250-46</t>
  </si>
  <si>
    <t>0250-44</t>
  </si>
  <si>
    <t>0250-43</t>
  </si>
  <si>
    <t>0249-104</t>
  </si>
  <si>
    <t>0249-103</t>
  </si>
  <si>
    <t>0249-102</t>
  </si>
  <si>
    <t>0249-101</t>
  </si>
  <si>
    <t>0249-100</t>
  </si>
  <si>
    <t>0249-99</t>
  </si>
  <si>
    <t>440180 =&gt; CAG MTP18 heart =&gt; A1cf-Tg(Myh6-cre/Esr1*)1Jmk (Tg/+), Gt(ROSA)26Sortm1Wai (+/+)</t>
  </si>
  <si>
    <t>0249-98</t>
  </si>
  <si>
    <t>0249-97</t>
  </si>
  <si>
    <t>421669 - CAG MTP18 heart =&gt; A1cf-Tg(Myh6-cre/Esr1*)1Jmk (Tg/+), Gt(ROSA)26Sortm1Wai (+/+)</t>
  </si>
  <si>
    <t>421664 =&gt; CAG MTP18 heart =&gt; A1cf-Tg(Myh6-cre/Esr1*)1Jmk (+/+), Gt(ROSA)26Sortm1Wai (+/KI)</t>
  </si>
  <si>
    <t>0248-96</t>
  </si>
  <si>
    <t>0248-94</t>
  </si>
  <si>
    <t>0248-93</t>
  </si>
  <si>
    <t>0248-92</t>
  </si>
  <si>
    <t>0248-91</t>
  </si>
  <si>
    <t>0248-90</t>
  </si>
  <si>
    <t>0248-89</t>
  </si>
  <si>
    <t>0248-88</t>
  </si>
  <si>
    <t>426613 =&gt; MTP18 Liver mitoYFP =&gt; Mtfp1tm(cond) (flox/flox), Tg(Alb-cre)21Mgn (+/+), Gt(ROSA)26Sortm1.1Lrsn (+/+)</t>
  </si>
  <si>
    <t>0247-20</t>
  </si>
  <si>
    <t>0247-19</t>
  </si>
  <si>
    <t>0247-18</t>
  </si>
  <si>
    <t>0247-17</t>
  </si>
  <si>
    <t>0247-16</t>
  </si>
  <si>
    <t>0247-14</t>
  </si>
  <si>
    <t xml:space="preserve">415192 - CAG MTP18 heart =&gt; A1cf-Tg(Myh6-cre/Esr1*)1Jmk (+/+), Gt(ROSA)26Sortm1Wai (+/KI) </t>
  </si>
  <si>
    <t xml:space="preserve">415201 =&gt; CAG MTP18 heart =&gt; A1cf-Tg(Myh6-cre/Esr1*)1Jmk (Tg/+), Gt(ROSA)26Sortm1Wai (+/+) </t>
  </si>
  <si>
    <t>0246-87</t>
  </si>
  <si>
    <t>0246-86</t>
  </si>
  <si>
    <t>0246-84</t>
  </si>
  <si>
    <t>0246-83</t>
  </si>
  <si>
    <t>0246-82</t>
  </si>
  <si>
    <t>0246-81</t>
  </si>
  <si>
    <t>0246-80</t>
  </si>
  <si>
    <t>0246-79</t>
  </si>
  <si>
    <t>0246-78</t>
  </si>
  <si>
    <t>0246-77</t>
  </si>
  <si>
    <t>0246-76</t>
  </si>
  <si>
    <t xml:space="preserve">423951 - MTP18 Gt heart =&gt; Tmem173gt (m/m), A1cf-Tg(Myh6-cre/Esr1*)1Jmk (+/+), Mtfp1tm(cond) (flox/flox) </t>
  </si>
  <si>
    <t>0245-42</t>
  </si>
  <si>
    <t>0245-41</t>
  </si>
  <si>
    <t>0245-40</t>
  </si>
  <si>
    <t>0245-39</t>
  </si>
  <si>
    <t>0245-38</t>
  </si>
  <si>
    <t>0245-37</t>
  </si>
  <si>
    <t>0245-36</t>
  </si>
  <si>
    <t>0245-34</t>
  </si>
  <si>
    <t>0245-33</t>
  </si>
  <si>
    <t>0245-32</t>
  </si>
  <si>
    <t xml:space="preserve">438610 - MTP18 heart =&gt; A1cf-Tg(Myh6-cre/Esr1*)1Jmk (+/+), Mtfp1tm(cond) () </t>
  </si>
  <si>
    <t xml:space="preserve">438609 =&gt; MTP18 heart =&gt; A1cf-Tg(Myh6-cre/Esr1*)1Jmk (Tg/+), Mtfp1tm(cond) () </t>
  </si>
  <si>
    <t>0244-102</t>
  </si>
  <si>
    <t>0244-101</t>
  </si>
  <si>
    <t>0244-100</t>
  </si>
  <si>
    <t xml:space="preserve">440401 - YME1L heart KO =&gt; Yme1l1tm1Tlan (flox/flox), A1cf-Tg(Myh6-cre/Esr1*)1Jmk (+/+) </t>
  </si>
  <si>
    <t>0243-97</t>
  </si>
  <si>
    <t>0243-96</t>
  </si>
  <si>
    <t>0243-94</t>
  </si>
  <si>
    <t>0243-93</t>
  </si>
  <si>
    <t>0243-92</t>
  </si>
  <si>
    <t>0243-91</t>
  </si>
  <si>
    <t>0243-90</t>
  </si>
  <si>
    <t xml:space="preserve">410975 - MTP18 Liver =&gt; Mtfp1tm(cond) (flox/flox), Tg(Alb-cre)21Mgn (Tg/+) </t>
  </si>
  <si>
    <t xml:space="preserve">410972 =&gt; MTP18 Liver =&gt; Mtfp1tm(cond) (flox/flox), Tg(Alb-cre)21Mgn (+/+) </t>
  </si>
  <si>
    <t>0242-86</t>
  </si>
  <si>
    <t>0242-84</t>
  </si>
  <si>
    <t>0242-83</t>
  </si>
  <si>
    <t>0242-82</t>
  </si>
  <si>
    <t>0242-81</t>
  </si>
  <si>
    <t>CP225</t>
  </si>
  <si>
    <t>0242-80</t>
  </si>
  <si>
    <t>CP224</t>
  </si>
  <si>
    <t>0242-79</t>
  </si>
  <si>
    <t>0242-78</t>
  </si>
  <si>
    <t>0242-77</t>
  </si>
  <si>
    <t xml:space="preserve">435669 - MTP18 Liver =&gt; Mtfp1tm(cond) (flox/flox), Tg(Alb-cre)21Mgn (Tg/+) </t>
  </si>
  <si>
    <t>0241-76</t>
  </si>
  <si>
    <t>0241-74</t>
  </si>
  <si>
    <t>0241-73</t>
  </si>
  <si>
    <t>0241-72</t>
  </si>
  <si>
    <t>0241-71</t>
  </si>
  <si>
    <t>CP222</t>
  </si>
  <si>
    <t>0241-70</t>
  </si>
  <si>
    <t>0241-69</t>
  </si>
  <si>
    <t xml:space="preserve">393149 - MTP18 Liver =&gt; Mtfp1tm(cond) (flox/flox), Tg(Alb-cre)21Mgn (+/+) </t>
  </si>
  <si>
    <t xml:space="preserve">389881 =&gt; MTP18 Liver mitoYFP =&gt; Mtfp1tm(cond) (), Tg(Alb-cre)21Mgn (), Gt(ROSA)26Sortm1.1Lrsn () </t>
  </si>
  <si>
    <t>0240-13</t>
  </si>
  <si>
    <t>0240-12</t>
  </si>
  <si>
    <t>0240-11</t>
  </si>
  <si>
    <t>0240-10</t>
  </si>
  <si>
    <t>0240-9</t>
  </si>
  <si>
    <t>CP223</t>
  </si>
  <si>
    <t>0240-8</t>
  </si>
  <si>
    <t>0240-7</t>
  </si>
  <si>
    <t>0240-6</t>
  </si>
  <si>
    <t>0239-74</t>
  </si>
  <si>
    <t>0239-73</t>
  </si>
  <si>
    <t>0239-72</t>
  </si>
  <si>
    <t>0239-71</t>
  </si>
  <si>
    <t>0239-70</t>
  </si>
  <si>
    <t>0239-69</t>
  </si>
  <si>
    <t>0239-68</t>
  </si>
  <si>
    <t>0239-67</t>
  </si>
  <si>
    <t>0239-66</t>
  </si>
  <si>
    <t xml:space="preserve">414221 - MTP18 Liver mitoYFP =&gt; Mtfp1tm(cond) (flox/flox), Tg(Alb-cre)21Mgn (Tg/+), Gt(ROSA)26Sortm1.1Lrsn (+/+) </t>
  </si>
  <si>
    <t>414219 =&gt; MTP18 Liver mitoYFP =&gt; Mtfp1tm(cond) (flox/flox), Tg(Alb-cre)21Mgn (+/+), Gt(ROSA)26Sortm1.1Lrsn (+/KI)</t>
  </si>
  <si>
    <t>0238-4</t>
  </si>
  <si>
    <t>0238-3</t>
  </si>
  <si>
    <t>0238-2</t>
  </si>
  <si>
    <t>0238-1</t>
  </si>
  <si>
    <t xml:space="preserve">423952 - MTP18 Gt heart =&gt; Tmem173gt (m/m), A1cf-Tg(Myh6-cre/Esr1*)1Jmk (+/+), Mtfp1tm(cond) (flox/flox) </t>
  </si>
  <si>
    <t>0237-31</t>
  </si>
  <si>
    <t>0237-30</t>
  </si>
  <si>
    <t>0237-29</t>
  </si>
  <si>
    <t>0237-28</t>
  </si>
  <si>
    <t>0237-27</t>
  </si>
  <si>
    <t>0237-26</t>
  </si>
  <si>
    <t>0237-24</t>
  </si>
  <si>
    <t>0237-23</t>
  </si>
  <si>
    <t>0237-22</t>
  </si>
  <si>
    <t>0237-21</t>
  </si>
  <si>
    <t>0237-20</t>
  </si>
  <si>
    <t>0237-19</t>
  </si>
  <si>
    <t>417288 - MTP18 IFNAR1 heart KO =&gt; Ifnar1tm1Agt (+/KO), A1cf-Tg(Myh6-cre/Esr1*)1Jmk (Tg/+), Mtfp1tm(cond) (+/flox)</t>
  </si>
  <si>
    <t xml:space="preserve">429795 =&gt; MTP18 IFNAR1 heart KO =&gt; Ifnar1tm1Agt (+/KO), A1cf-Tg(Myh6-cre/Esr1*)1Jmk (+/+), Mtfp1tm(cond) (+/flox) </t>
  </si>
  <si>
    <t xml:space="preserve"> MTP18 IFNAR1 heart KO</t>
  </si>
  <si>
    <t>0236-84</t>
  </si>
  <si>
    <t>0236-83</t>
  </si>
  <si>
    <t>0236-82</t>
  </si>
  <si>
    <t>406920 - MTP18 IFNAR1 heart KO =&gt; Ifnar1tm1Agt (+/KO), A1cf-Tg(Myh6-cre/Esr1*)1Jmk (Tg/+), Mtfp1tm(cond) (+/flox)</t>
  </si>
  <si>
    <t>419126 =&gt; MTP18 IFNAR1 heart KO =&gt; Ifnar1tm1Agt (KO/KO), A1cf-Tg(Myh6-cre/Esr1*)1Jmk (+/+), Mtfp1tm(cond) (+/flox)</t>
  </si>
  <si>
    <t>0236-81</t>
  </si>
  <si>
    <t>0236-80</t>
  </si>
  <si>
    <t>0236-79</t>
  </si>
  <si>
    <t>0236-78</t>
  </si>
  <si>
    <t>0236-77</t>
  </si>
  <si>
    <t>0236-76</t>
  </si>
  <si>
    <t>0235-68</t>
  </si>
  <si>
    <t>0235-67</t>
  </si>
  <si>
    <t>0235-66</t>
  </si>
  <si>
    <t>0235-64</t>
  </si>
  <si>
    <t>0235-63</t>
  </si>
  <si>
    <t>0235-62</t>
  </si>
  <si>
    <t>0235-61</t>
  </si>
  <si>
    <t>CP221</t>
  </si>
  <si>
    <t>0235-60</t>
  </si>
  <si>
    <t>CP213</t>
  </si>
  <si>
    <t>0235-59</t>
  </si>
  <si>
    <t>0235-58</t>
  </si>
  <si>
    <t xml:space="preserve">398369 - MTP18 IFNAR1 heart KO =&gt; Ifnar1tm1Agt (+/KO), A1cf-Tg(Myh6-cre/Esr1*)1Jmk (+/+), Mtfp1tm(cond) (+/flox) </t>
  </si>
  <si>
    <t>0234-90</t>
  </si>
  <si>
    <t>0234-89</t>
  </si>
  <si>
    <t>0234-88</t>
  </si>
  <si>
    <t>0234-87</t>
  </si>
  <si>
    <t>0234-86</t>
  </si>
  <si>
    <t xml:space="preserve">415209 - CAG MTP18 heart =&gt; A1cf-Tg(Myh6-cre/Esr1*)1Jmk (+/+), Gt(ROSA)26Sortm1Wai (+/KI) </t>
  </si>
  <si>
    <t xml:space="preserve">415206 =&gt; CAG MTP18 heart =&gt; A1cf-Tg(Myh6-cre/Esr1*)1Jmk (Tg/+), Gt(ROSA)26Sortm1Wai (+/+) </t>
  </si>
  <si>
    <t>0233-64</t>
  </si>
  <si>
    <t>0233-63</t>
  </si>
  <si>
    <t>0233-62</t>
  </si>
  <si>
    <t>0233-61</t>
  </si>
  <si>
    <t>0233-60</t>
  </si>
  <si>
    <t>0233-59</t>
  </si>
  <si>
    <t>0233-58</t>
  </si>
  <si>
    <t>0233-57</t>
  </si>
  <si>
    <t>0233-56</t>
  </si>
  <si>
    <t>0233-54</t>
  </si>
  <si>
    <t>0233-53</t>
  </si>
  <si>
    <t>0233-51</t>
  </si>
  <si>
    <t>0233-50</t>
  </si>
  <si>
    <t>0233-49</t>
  </si>
  <si>
    <t>0233-48</t>
  </si>
  <si>
    <t>0233-47</t>
  </si>
  <si>
    <t>0233-46</t>
  </si>
  <si>
    <t xml:space="preserve">421669 - CAG MTP18 heart =&gt; A1cf-Tg(Myh6-cre/Esr1*)1Jmk (Tg/+), Gt(ROSA)26Sortm1Wai (+/+) </t>
  </si>
  <si>
    <t>0233-44</t>
  </si>
  <si>
    <t>0233-43</t>
  </si>
  <si>
    <t>0233-42</t>
  </si>
  <si>
    <t>0233-41</t>
  </si>
  <si>
    <t>0233-40</t>
  </si>
  <si>
    <t>0233-39</t>
  </si>
  <si>
    <t>0233-38</t>
  </si>
  <si>
    <t>0233-37</t>
  </si>
  <si>
    <t>0233-36</t>
  </si>
  <si>
    <t xml:space="preserve">426621 - MTP18 Liver mitoYFP =&gt; Mtfp1tm(cond) (flox/flox), Tg(Alb-cre)21Mgn (Tg/+), Gt(ROSA)26Sortm1.1Lrsn (+/KI) </t>
  </si>
  <si>
    <t xml:space="preserve">426607 =&gt; MTP18 Liver mitoYFP =&gt; Mtfp1tm(cond) (flox/flox), Tg(Alb-cre)21Mgn (+/+), Gt(ROSA)26Sortm1.1Lrsn (+/+) </t>
  </si>
  <si>
    <t>0232-104</t>
  </si>
  <si>
    <t>0232-103</t>
  </si>
  <si>
    <t>0232-102</t>
  </si>
  <si>
    <t>0232-101</t>
  </si>
  <si>
    <t>0232-100</t>
  </si>
  <si>
    <t>0232-99</t>
  </si>
  <si>
    <t>0232-98</t>
  </si>
  <si>
    <t>0232-97</t>
  </si>
  <si>
    <t>CP215</t>
  </si>
  <si>
    <t xml:space="preserve">403733 - MTP18 Liver mitoYFP =&gt; Mtfp1tm(cond) (flox/flox), Tg(Alb-cre)21Mgn (+/+), Gt(ROSA)26Sortm1.1Lrsn (+/+) </t>
  </si>
  <si>
    <t>403736 =&gt; MTP18 Liver mitoYFP =&gt; Mtfp1tm(cond) (flox/flox), Tg(Alb-cre)21Mgn (Tg/+), Gt(ROSA)26Sortm1.1Lrsn (+/KI)</t>
  </si>
  <si>
    <t>0232-96</t>
  </si>
  <si>
    <t>0232-94</t>
  </si>
  <si>
    <t>0232-93</t>
  </si>
  <si>
    <t>0232-92</t>
  </si>
  <si>
    <t>0232-91</t>
  </si>
  <si>
    <t>0232-90</t>
  </si>
  <si>
    <t>0232-89</t>
  </si>
  <si>
    <t>0232-88</t>
  </si>
  <si>
    <t>0232-87</t>
  </si>
  <si>
    <t>0232-86</t>
  </si>
  <si>
    <t>0232-84</t>
  </si>
  <si>
    <t>387056 - MTP18 heart =&gt; A1cf-Tg(Myh6-cre/Esr1*)1Jmk (+/+), Mtfp1tm(cond) (flox/flox)</t>
  </si>
  <si>
    <t xml:space="preserve">387054 =&gt; MTP18 heart =&gt; A1cf-Tg(Myh6-cre/Esr1*)1Jmk (Tg/+), Mtfp1tm(cond) (flox/flox) </t>
  </si>
  <si>
    <t>0231-11</t>
  </si>
  <si>
    <t>0231-10</t>
  </si>
  <si>
    <t>0231-9</t>
  </si>
  <si>
    <t>0231-8</t>
  </si>
  <si>
    <t>0231-7</t>
  </si>
  <si>
    <t>0231-6</t>
  </si>
  <si>
    <t>0231-4</t>
  </si>
  <si>
    <t>0231-3</t>
  </si>
  <si>
    <t>0231-2</t>
  </si>
  <si>
    <t>0231-1</t>
  </si>
  <si>
    <t xml:space="preserve">411005 - GLUT4 YME1L heart =&gt; Yme1l1tm1Tlan (flox/flox), A1cf-Tg(Myh6-cre/Esr1*)1Jmk (Tg/+), Slc2a4tm1Abel (+/+) </t>
  </si>
  <si>
    <t xml:space="preserve">411001 =&gt; GLUT4 YME1L heart =&gt; Yme1l1tm1Tlan (flox/flox), A1cf-Tg(Myh6-cre/Esr1*)1Jmk (+/+), Slc2a4tm1Abel (+/flox) </t>
  </si>
  <si>
    <t>GLUT4 YME1L heart</t>
  </si>
  <si>
    <t>0230-87</t>
  </si>
  <si>
    <t>0230-86</t>
  </si>
  <si>
    <t>0230-83</t>
  </si>
  <si>
    <t xml:space="preserve">404874 - MTP18 heart =&gt; A1cf-Tg(Myh6-cre/Esr1*)1Jmk (+/+), Mtfp1tm(cond) (flox/flox) </t>
  </si>
  <si>
    <t xml:space="preserve">408748 =&gt; MTP18 heart =&gt; A1cf-Tg(Myh6-cre/Esr1*)1Jmk (Tg/+), Mtfp1tm(cond) (flox/flox) </t>
  </si>
  <si>
    <t xml:space="preserve"> MTP18 heart</t>
  </si>
  <si>
    <t>0229-100</t>
  </si>
  <si>
    <t>0229-99</t>
  </si>
  <si>
    <t>0229-98</t>
  </si>
  <si>
    <t>0229-97</t>
  </si>
  <si>
    <t>0229-96</t>
  </si>
  <si>
    <t>0229-94</t>
  </si>
  <si>
    <t>0229-93</t>
  </si>
  <si>
    <t xml:space="preserve">408685 - YME1L heart KO =&gt; Yme1l1tm1Tlan (flox/flox), A1cf-Tg(Myh6-cre/Esr1*)1Jmk (+/+) </t>
  </si>
  <si>
    <t xml:space="preserve">408679 =&gt; YME1L heart KO =&gt; Yme1l1tm1Tlan (flox/flox), A1cf-Tg(Myh6-cre/Esr1*)1Jmk (Tg/+) </t>
  </si>
  <si>
    <t>0228-89</t>
  </si>
  <si>
    <t>0228-88</t>
  </si>
  <si>
    <t>0228-87</t>
  </si>
  <si>
    <t>0228-86</t>
  </si>
  <si>
    <t>0228-84</t>
  </si>
  <si>
    <t>0228-83</t>
  </si>
  <si>
    <t>0227-82</t>
  </si>
  <si>
    <t>0227-81</t>
  </si>
  <si>
    <t>0227-80</t>
  </si>
  <si>
    <t>0227-79</t>
  </si>
  <si>
    <t>0227-78</t>
  </si>
  <si>
    <t xml:space="preserve">414220 - MTP18 Liver mitoYFP =&gt; Mtfp1tm(cond) (flox/flox), Tg(Alb-cre)21Mgn (Tg/+), Gt(ROSA)26Sortm1.1Lrsn (+/+) </t>
  </si>
  <si>
    <t xml:space="preserve">414219 =&gt; MTP18 Liver mitoYFP =&gt; Mtfp1tm(cond) (flox/flox), Tg(Alb-cre)21Mgn (+/+), Gt(ROSA)26Sortm1.1Lrsn (+/KI) </t>
  </si>
  <si>
    <t>0226-83</t>
  </si>
  <si>
    <t>0226-82</t>
  </si>
  <si>
    <t>0226-81</t>
  </si>
  <si>
    <t>0226-80</t>
  </si>
  <si>
    <t>0226-79</t>
  </si>
  <si>
    <t>0226-78</t>
  </si>
  <si>
    <t>0226-77</t>
  </si>
  <si>
    <t>0226-76</t>
  </si>
  <si>
    <t>0226-74</t>
  </si>
  <si>
    <t>0226-73</t>
  </si>
  <si>
    <t>0226-72</t>
  </si>
  <si>
    <t>0226-71</t>
  </si>
  <si>
    <t>0225-57</t>
  </si>
  <si>
    <t>0225-56</t>
  </si>
  <si>
    <t>0225-54</t>
  </si>
  <si>
    <t>0225-53</t>
  </si>
  <si>
    <t>0225-52</t>
  </si>
  <si>
    <t>0225-51</t>
  </si>
  <si>
    <t>CP211</t>
  </si>
  <si>
    <t>0225-50</t>
  </si>
  <si>
    <t>0225-49</t>
  </si>
  <si>
    <t>CP212</t>
  </si>
  <si>
    <t>0225-48</t>
  </si>
  <si>
    <t>0225-47</t>
  </si>
  <si>
    <t xml:space="preserve">415208 - CAG MTP18 heart =&gt; A1cf-Tg(Myh6-cre/Esr1*)1Jmk (+/+), Gt(ROSA)26Sortm1Wai (+/KI) </t>
  </si>
  <si>
    <t xml:space="preserve"> CAG MTP18 heart</t>
  </si>
  <si>
    <t>0224-34</t>
  </si>
  <si>
    <t>0224-33</t>
  </si>
  <si>
    <t>0224-32</t>
  </si>
  <si>
    <t>0224-31</t>
  </si>
  <si>
    <t>0224-30</t>
  </si>
  <si>
    <t>0224-29</t>
  </si>
  <si>
    <t>0224-28</t>
  </si>
  <si>
    <t>0224-27</t>
  </si>
  <si>
    <t>0224-26</t>
  </si>
  <si>
    <t xml:space="preserve">384275 - YME1L heart KO =&gt; Yme1l1tm1Tlan (flox/flox), A1cf-Tg(Myh6-cre/Esr1*)1Jmk (+/+) </t>
  </si>
  <si>
    <t xml:space="preserve">384274 =&gt; YME1L heart KO =&gt; Yme1l1tm1Tlan (flox/flox), A1cf-Tg(Myh6-cre/Esr1*)1Jmk (Tg/+) </t>
  </si>
  <si>
    <t>0223-82</t>
  </si>
  <si>
    <t>0223-81</t>
  </si>
  <si>
    <t>0223-80</t>
  </si>
  <si>
    <t>0223-79</t>
  </si>
  <si>
    <t>0223-78</t>
  </si>
  <si>
    <t>0223-77</t>
  </si>
  <si>
    <t>0223-76</t>
  </si>
  <si>
    <t xml:space="preserve">384276 - YME1L heart KO =&gt; Yme1l1tm1Tlan (flox/flox), A1cf-Tg(Myh6-cre/Esr1*)1Jmk (+/+) </t>
  </si>
  <si>
    <t>0223-74</t>
  </si>
  <si>
    <t>0223-73</t>
  </si>
  <si>
    <t>0223-72</t>
  </si>
  <si>
    <t>0223-71</t>
  </si>
  <si>
    <t>0223-70</t>
  </si>
  <si>
    <t xml:space="preserve">415194 - CAG MTP18 heart =&gt; A1cf-Tg(Myh6-cre/Esr1*)1Jmk (+/+), Gt(ROSA)26Sortm1Wai (+/KI) </t>
  </si>
  <si>
    <t>0222-14</t>
  </si>
  <si>
    <t>0222-13</t>
  </si>
  <si>
    <t>0222-12</t>
  </si>
  <si>
    <t>0222-11</t>
  </si>
  <si>
    <t>0222-10</t>
  </si>
  <si>
    <t>0222-9</t>
  </si>
  <si>
    <t>0222-8</t>
  </si>
  <si>
    <t>0222-7</t>
  </si>
  <si>
    <t>0222-6</t>
  </si>
  <si>
    <t>0222-4</t>
  </si>
  <si>
    <t>0222-3</t>
  </si>
  <si>
    <t>0222-2</t>
  </si>
  <si>
    <t xml:space="preserve">408749 - MTP18 heart =&gt; A1cf-Tg(Myh6-cre/Esr1*)1Jmk (+/+), Mtfp1tm(cond) (flox/flox) </t>
  </si>
  <si>
    <t xml:space="preserve">408753 =&gt; MTP18 heart =&gt; A1cf-Tg(Myh6-cre/Esr1*)1Jmk (Tg/+), Mtfp1tm(cond) (flox/flox) </t>
  </si>
  <si>
    <t>0221-92</t>
  </si>
  <si>
    <t>0221-91</t>
  </si>
  <si>
    <t>0221-90</t>
  </si>
  <si>
    <t>0221-89</t>
  </si>
  <si>
    <t>0221-88</t>
  </si>
  <si>
    <t>0221-87</t>
  </si>
  <si>
    <t>0221-86</t>
  </si>
  <si>
    <t>0221-84</t>
  </si>
  <si>
    <t>0221-83</t>
  </si>
  <si>
    <t>423950 - MTP18 Gt heart =&gt; Tmem173gt (m/m), A1cf-Tg(Myh6-cre/Esr1*)1Jmk (Tg/+), Mtfp1tm(cond) (flox/flox)</t>
  </si>
  <si>
    <t>414424 =&gt; MTP18 Gt heart =&gt; Tmem173gt (m/m), A1cf-Tg(Myh6-cre/Esr1*)1Jmk (+/+), Mtfp1tm(cond) (flox/flox)</t>
  </si>
  <si>
    <t>0220-28</t>
  </si>
  <si>
    <t>0220-27</t>
  </si>
  <si>
    <t>0220-26</t>
  </si>
  <si>
    <t>0220-24</t>
  </si>
  <si>
    <t>0220-23</t>
  </si>
  <si>
    <t>389941 - MTP18 Liver =&gt; Mtfp1tm(cond) (flox/flox), Tg(Alb-cre)21Mgn (+/+)</t>
  </si>
  <si>
    <t>389940 =&gt; MTP18 Liver =&gt; Mtfp1tm(cond) (flox/flox), Tg(Alb-cre)21Mgn (Tg/+)</t>
  </si>
  <si>
    <t>0219-46</t>
  </si>
  <si>
    <t>0219-44</t>
  </si>
  <si>
    <t>0219-43</t>
  </si>
  <si>
    <t>0219-42</t>
  </si>
  <si>
    <t>0219-41</t>
  </si>
  <si>
    <t>0219-40</t>
  </si>
  <si>
    <t>0219-39</t>
  </si>
  <si>
    <t>410975 - MTP18 Liver =&gt; Mtfp1tm(cond) (flox/flox), Tg(Alb-cre)21Mgn (Tg/+)</t>
  </si>
  <si>
    <t>410972 =&gt; MTP18 Liver =&gt; Mtfp1tm(cond) (flox/flox), Tg(Alb-cre)21Mgn (+/+)</t>
  </si>
  <si>
    <t>0219-38</t>
  </si>
  <si>
    <t>0219-37</t>
  </si>
  <si>
    <t>0219-36</t>
  </si>
  <si>
    <t>0219-34</t>
  </si>
  <si>
    <t>0219-33</t>
  </si>
  <si>
    <t>0218-74</t>
  </si>
  <si>
    <t>0218-73</t>
  </si>
  <si>
    <t>0218-72</t>
  </si>
  <si>
    <t>0218-71</t>
  </si>
  <si>
    <t>0218-70</t>
  </si>
  <si>
    <t>421668 - CAG MTP18 heart =&gt; A1cf-Tg(Myh6-cre/Esr1*)1Jmk (Tg/+), Gt(ROSA)26Sortm1Wai (+/+)</t>
  </si>
  <si>
    <t>0217-1</t>
  </si>
  <si>
    <t>0217-109</t>
  </si>
  <si>
    <t>0217-108</t>
  </si>
  <si>
    <t>0217-107</t>
  </si>
  <si>
    <t>0217-106</t>
  </si>
  <si>
    <t>0217-104</t>
  </si>
  <si>
    <t>0217-103</t>
  </si>
  <si>
    <t>0217-102</t>
  </si>
  <si>
    <t>0217-101</t>
  </si>
  <si>
    <t>0217-100</t>
  </si>
  <si>
    <t>0217-99</t>
  </si>
  <si>
    <t>423951 - MTP18 Gt heart =&gt; Tmem173gt (m/m), A1cf-Tg(Myh6-cre/Esr1*)1Jmk (+/+), Mtfp1tm(cond) (flox/flox)</t>
  </si>
  <si>
    <t>423948 =&gt; MTP18 Gt heart =&gt; Tmem173gt (m/m), A1cf-Tg(Myh6-cre/Esr1*)1Jmk (Tg/+), Mtfp1tm(cond) (flox/flox)</t>
  </si>
  <si>
    <t>0216-22</t>
  </si>
  <si>
    <t>0216-21</t>
  </si>
  <si>
    <t>0216-20</t>
  </si>
  <si>
    <t>0216-19</t>
  </si>
  <si>
    <t>0216-18</t>
  </si>
  <si>
    <t>0216-17</t>
  </si>
  <si>
    <t>0216-16</t>
  </si>
  <si>
    <t>0216-14</t>
  </si>
  <si>
    <t>0216-13</t>
  </si>
  <si>
    <t>0216-12</t>
  </si>
  <si>
    <t>0216-11</t>
  </si>
  <si>
    <t>0216-10</t>
  </si>
  <si>
    <t>0216-9</t>
  </si>
  <si>
    <t>0216-8</t>
  </si>
  <si>
    <t>0216-7</t>
  </si>
  <si>
    <t>0216-6</t>
  </si>
  <si>
    <t>0216-4</t>
  </si>
  <si>
    <t>0216-3</t>
  </si>
  <si>
    <t>0216-2</t>
  </si>
  <si>
    <t>0216-1</t>
  </si>
  <si>
    <t>398369 - MTP18 IFNAR1 heart KO =&gt; Ifnar1tm1Agt (+/KO), A1cf-Tg(Myh6-cre/Esr1*)1Jmk (+/+), Mtfp1tm(cond) (+/flox)</t>
  </si>
  <si>
    <t>398364 =&gt; MTP18 IFNAR1 heart KO =&gt; Ifnar1tm1Agt (+/KO), A1cf-Tg(Myh6-cre/Esr1*)1Jmk (Tg/+), Mtfp1tm(cond) (+/flox)</t>
  </si>
  <si>
    <t>0215-ODG</t>
  </si>
  <si>
    <t>0215-OG</t>
  </si>
  <si>
    <t>0215-OD</t>
  </si>
  <si>
    <t>420583 - MTP18 Liver =&gt; Mtfp1tm(cond) (flox/flox), Tg(Alb-cre)21Mgn (+/+)</t>
  </si>
  <si>
    <t>420581 =&gt; MTP18 Liver =&gt; Mtfp1tm(cond) (flox/flox), Tg(Alb-cre)21Mgn (Tg/+)</t>
  </si>
  <si>
    <t>0214-32</t>
  </si>
  <si>
    <t>0214-31</t>
  </si>
  <si>
    <t>0214-30</t>
  </si>
  <si>
    <t>X</t>
  </si>
  <si>
    <t>0214-29</t>
  </si>
  <si>
    <t>0214-28</t>
  </si>
  <si>
    <t>0214-27</t>
  </si>
  <si>
    <t>0214-26</t>
  </si>
  <si>
    <t>0214-24</t>
  </si>
  <si>
    <t>CP214</t>
  </si>
  <si>
    <t>403741 - MTP18 Liver mitoYFP =&gt; Mtfp1tm(cond) (flox/flox), Tg(Alb-cre)21Mgn (+/+), Gt(ROSA)26Sortm1.1Lrsn (+/+)</t>
  </si>
  <si>
    <t>0213-70</t>
  </si>
  <si>
    <t>0213-69</t>
  </si>
  <si>
    <t>0213-68</t>
  </si>
  <si>
    <t>0213-67</t>
  </si>
  <si>
    <t>0213-66</t>
  </si>
  <si>
    <t>0213-64</t>
  </si>
  <si>
    <t>403733 - MTP18 Liver mitoYFP =&gt; Mtfp1tm(cond) (flox/flox), Tg(Alb-cre)21Mgn (+/+), Gt(ROSA)26Sortm1.1Lrsn (+/+)</t>
  </si>
  <si>
    <t>0212-63</t>
  </si>
  <si>
    <t>0212-62</t>
  </si>
  <si>
    <t>CP210</t>
  </si>
  <si>
    <t>0212-61</t>
  </si>
  <si>
    <t>CP207</t>
  </si>
  <si>
    <t>0212-60</t>
  </si>
  <si>
    <t>414220 - MTP18 Liver mitoYFP =&gt; Mtfp1tm(cond) (flox/flox), Tg(Alb-cre)21Mgn (Tg/+), Gt(ROSA)26Sortm1.1Lrsn (+/+)</t>
  </si>
  <si>
    <t>0211-59</t>
  </si>
  <si>
    <t>0211-58</t>
  </si>
  <si>
    <t>0211-57</t>
  </si>
  <si>
    <t>0211-56</t>
  </si>
  <si>
    <t>0211-54</t>
  </si>
  <si>
    <t>0211-53</t>
  </si>
  <si>
    <t>0211-52</t>
  </si>
  <si>
    <t>0211-51</t>
  </si>
  <si>
    <t>CP208</t>
  </si>
  <si>
    <t>0211-50</t>
  </si>
  <si>
    <t>0211-49</t>
  </si>
  <si>
    <t>387055 - MTP18 heart =&gt; A1cf-Tg(Myh6-cre/Esr1*)1Jmk (+/+), Mtfp1tm(cond) (flox/flox)</t>
  </si>
  <si>
    <t>387054 =&gt; MTP18 heart =&gt; A1cf-Tg(Myh6-cre/Esr1*)1Jmk (Tg/+), Mtfp1tm(cond) (flox/flox)</t>
  </si>
  <si>
    <t>0210-82</t>
  </si>
  <si>
    <t>0210-81</t>
  </si>
  <si>
    <t>0210-80</t>
  </si>
  <si>
    <t>0210-79</t>
  </si>
  <si>
    <t>0210-78</t>
  </si>
  <si>
    <t>0210-77</t>
  </si>
  <si>
    <t>0210-76</t>
  </si>
  <si>
    <t>0210-74</t>
  </si>
  <si>
    <t>0210-73</t>
  </si>
  <si>
    <t>389887 - MTP18 Liver mitoYFP =&gt; Mtfp1tm(cond) (flox/flox), Tg(Alb-cre)21Mgn (Tg/+), Gt(ROSA)26Sortm1.1Lrsn (+/KI)</t>
  </si>
  <si>
    <t>395036 =&gt; MTP18 Liver mitoYFP =&gt; Mtfp1tm(cond) (flox/flox), Tg(Alb-cre)21Mgn (+/+), Gt(ROSA)26Sortm1.1Lrsn (+/+)</t>
  </si>
  <si>
    <t>0209-48</t>
  </si>
  <si>
    <t>0209-47</t>
  </si>
  <si>
    <t>0209-46</t>
  </si>
  <si>
    <t>0209-44</t>
  </si>
  <si>
    <t>0209-43</t>
  </si>
  <si>
    <t>0209-42</t>
  </si>
  <si>
    <t>0209-41</t>
  </si>
  <si>
    <t>411005 - GLUT4 YME1L heart =&gt; Yme1l1tm1Tlan (flox/flox), A1cf-Tg(Myh6-cre/Esr1*)1Jmk (Tg/+), Slc2a4tm1Abel (+/+)</t>
  </si>
  <si>
    <t>411001 =&gt; GLUT4 YME1L heart =&gt; Yme1l1tm1Tlan (flox/flox), A1cf-Tg(Myh6-cre/Esr1*)1Jmk (+/+), Slc2a4tm1Abel (+/flox)</t>
  </si>
  <si>
    <t>0208-77</t>
  </si>
  <si>
    <t>0208-76</t>
  </si>
  <si>
    <t>0208-74</t>
  </si>
  <si>
    <t>0208-73</t>
  </si>
  <si>
    <t>0208-72</t>
  </si>
  <si>
    <t>0208-71</t>
  </si>
  <si>
    <t>0208-70</t>
  </si>
  <si>
    <t>0208-69</t>
  </si>
  <si>
    <t>0208-68</t>
  </si>
  <si>
    <t>0208-67</t>
  </si>
  <si>
    <t>0208-66</t>
  </si>
  <si>
    <t>0208-64</t>
  </si>
  <si>
    <t>0208-63</t>
  </si>
  <si>
    <t>0208-62</t>
  </si>
  <si>
    <t>0208-61</t>
  </si>
  <si>
    <t>0208-60</t>
  </si>
  <si>
    <t>0208-59</t>
  </si>
  <si>
    <t>0208-58</t>
  </si>
  <si>
    <t>389942 - MTP18 Liver =&gt; Mtfp1tm(cond) (flox/flox), Tg(Alb-cre)21Mgn (Tg/+)</t>
  </si>
  <si>
    <t>382882 =&gt; MTP18 Liver mitoYFP =&gt; Mtfp1tm(cond) (flox/flox), Tg(Alb-cre)21Mgn (+/+), Gt(ROSA)26Sortm1.1Lrsn (+/KI)</t>
  </si>
  <si>
    <t>0207-40</t>
  </si>
  <si>
    <t>0207-39</t>
  </si>
  <si>
    <t>0207-38</t>
  </si>
  <si>
    <t>0207-37</t>
  </si>
  <si>
    <t>0207-36</t>
  </si>
  <si>
    <t>0207-34</t>
  </si>
  <si>
    <t>0207-33</t>
  </si>
  <si>
    <t>415208 - CAG MTP18 heart =&gt; A1cf-Tg(Myh6-cre/Esr1*)1Jmk (+/+), Gt(ROSA)26Sortm1Wai (+/KI)</t>
  </si>
  <si>
    <t xml:space="preserve"> 415206 =&gt; CAG MTP18 heart =&gt; A1cf-Tg(Myh6-cre/Esr1*)1Jmk (Tg/+), Gt(ROSA)26Sortm1Wai (+/+)</t>
  </si>
  <si>
    <t>0206-98</t>
  </si>
  <si>
    <t>0206-97</t>
  </si>
  <si>
    <t>0206-96</t>
  </si>
  <si>
    <t>0206-94</t>
  </si>
  <si>
    <t>0206-93</t>
  </si>
  <si>
    <t>0206-92</t>
  </si>
  <si>
    <t>0206-91</t>
  </si>
  <si>
    <t>0206-90</t>
  </si>
  <si>
    <t>0206-89</t>
  </si>
  <si>
    <t>0206-88</t>
  </si>
  <si>
    <t>0206-87</t>
  </si>
  <si>
    <t>0206-86</t>
  </si>
  <si>
    <t>0206-84</t>
  </si>
  <si>
    <t>MTP18 users</t>
  </si>
  <si>
    <t>390439 - MTP18 KO =&gt; Mtfp1tm(KO) (+/KO), Tg(CMV-Cre)1Cgn (+/+)</t>
  </si>
  <si>
    <t>390437 =&gt; MTP18 KO =&gt; Mtfp1tm(KO) (+/KO), Tg(CMV-Cre)1Cgn (+/+)</t>
  </si>
  <si>
    <t>MTP18 KO</t>
  </si>
  <si>
    <t>KO/KO</t>
  </si>
  <si>
    <t>0205-59</t>
  </si>
  <si>
    <t>+/KO</t>
  </si>
  <si>
    <t>0205-58</t>
  </si>
  <si>
    <t>0205-57</t>
  </si>
  <si>
    <t>0205-56</t>
  </si>
  <si>
    <t>0205-54</t>
  </si>
  <si>
    <t>0205-53</t>
  </si>
  <si>
    <t>0205-52</t>
  </si>
  <si>
    <t>404875 - MTP18 heart =&gt; A1cf-Tg(Myh6-cre/Esr1*)1Jmk (+/+), Mtfp1tm(cond) (flox/flox)</t>
  </si>
  <si>
    <t>408748 =&gt; MTP18 heart =&gt; A1cf-Tg(Myh6-cre/Esr1*)1Jmk (Tg/+), Mtfp1tm(cond) (flox/flox)</t>
  </si>
  <si>
    <t>0204-72</t>
  </si>
  <si>
    <t>0204-71</t>
  </si>
  <si>
    <t>0204-70</t>
  </si>
  <si>
    <t>0204-69</t>
  </si>
  <si>
    <t>0204-68</t>
  </si>
  <si>
    <t>0204-67</t>
  </si>
  <si>
    <t>0204-66</t>
  </si>
  <si>
    <t>0204-64</t>
  </si>
  <si>
    <t>393147 - MTP18 Liver =&gt; Mtfp1tm(cond) (flox/flox), Tg(Alb-cre)21Mgn (+/+)</t>
  </si>
  <si>
    <t xml:space="preserve"> 389940 =&gt; MTP18 Liver =&gt; Mtfp1tm(cond) (flox/flox), Tg(Alb-cre)21Mgn (Tg/+)</t>
  </si>
  <si>
    <t>0203-23</t>
  </si>
  <si>
    <t>0203-22</t>
  </si>
  <si>
    <t>0203-21</t>
  </si>
  <si>
    <t>CP209</t>
  </si>
  <si>
    <t>0203-20</t>
  </si>
  <si>
    <t>0203-19</t>
  </si>
  <si>
    <t>0203-18</t>
  </si>
  <si>
    <t>0203-17</t>
  </si>
  <si>
    <t>0203-16</t>
  </si>
  <si>
    <t>0203-14</t>
  </si>
  <si>
    <t>399672 - CAG MTP18 heart =&gt; A1cf-Tg(Myh6-cre/Esr1*)1Jmk (Tg/+), Gt(ROSA)26Sortm1Wai (+/+)</t>
  </si>
  <si>
    <t>395146 =&gt; CAG MTP18 heart =&gt; A1cf-Tg(Myh6-cre/Esr1*)1Jmk (+/+), Gt(ROSA)26Sortm1Wai (+/KI)</t>
  </si>
  <si>
    <t>0202-83</t>
  </si>
  <si>
    <t>0202-82</t>
  </si>
  <si>
    <t>0202-81</t>
  </si>
  <si>
    <t>0202-80</t>
  </si>
  <si>
    <t>0202-79</t>
  </si>
  <si>
    <t>0202-78</t>
  </si>
  <si>
    <t>0202-77 (76)</t>
  </si>
  <si>
    <t>0202-76</t>
  </si>
  <si>
    <t>387435 - CAG MTP18 heart =&gt; A1cf-Tg(Myh6-cre/Esr1*)1Jmk (+/+), Gt(ROSA)26Sortm1Wai (+/KI)</t>
  </si>
  <si>
    <t>387432 =&gt; CAG MTP18 heart =&gt; A1cf-Tg(Myh6-cre/Esr1*)1Jmk (Tg/+), Gt(ROSA)26Sortm1Wai (+/+)</t>
  </si>
  <si>
    <t>0202-74</t>
  </si>
  <si>
    <t>0202-73</t>
  </si>
  <si>
    <t>0202-72</t>
  </si>
  <si>
    <t>0202-71</t>
  </si>
  <si>
    <t>0202-70</t>
  </si>
  <si>
    <t>387059 - MTP18 heart =&gt; A1cf-Tg(Myh6-cre/Esr1*)1Jmk (Tg/+), Mtfp1tm(cond) (flox/flox)</t>
  </si>
  <si>
    <t>387052 =&gt; MTP18 heart =&gt; A1cf-Tg(Myh6-cre/Esr1*)1Jmk (+/+), Mtfp1tm(cond) (flox/flox)</t>
  </si>
  <si>
    <t>0201-63</t>
  </si>
  <si>
    <t>0201-62</t>
  </si>
  <si>
    <t>0201-61</t>
  </si>
  <si>
    <t>0201-60</t>
  </si>
  <si>
    <t>0201-59</t>
  </si>
  <si>
    <t>0201-58</t>
  </si>
  <si>
    <t>0201-57</t>
  </si>
  <si>
    <t>0201-56</t>
  </si>
  <si>
    <t>0201-54</t>
  </si>
  <si>
    <t>0201-53/103</t>
  </si>
  <si>
    <t>0201-52</t>
  </si>
  <si>
    <t>0201-51</t>
  </si>
  <si>
    <t>0201-50</t>
  </si>
  <si>
    <t>0201-49</t>
  </si>
  <si>
    <t>0201-48</t>
  </si>
  <si>
    <t>0201-47</t>
  </si>
  <si>
    <t>0201-46</t>
  </si>
  <si>
    <t>0201-44</t>
  </si>
  <si>
    <t>0201-42/43</t>
  </si>
  <si>
    <t>0201-42</t>
  </si>
  <si>
    <t>387434 - CAG MTP18 heart =&gt; A1cf-Tg(Myh6-cre/Esr1*)1Jmk (+/+), Gt(ROSA)26Sortm1Wai (+/KI)</t>
  </si>
  <si>
    <t>0200-69</t>
  </si>
  <si>
    <t>0200-68</t>
  </si>
  <si>
    <t>0200-67</t>
  </si>
  <si>
    <t>0200-32</t>
  </si>
  <si>
    <t>0200-31</t>
  </si>
  <si>
    <t>0200-30</t>
  </si>
  <si>
    <t>0200-29</t>
  </si>
  <si>
    <t>CP205</t>
  </si>
  <si>
    <t>0200-28</t>
  </si>
  <si>
    <t>0200-27</t>
  </si>
  <si>
    <t>0200-26</t>
  </si>
  <si>
    <t>0200-24</t>
  </si>
  <si>
    <t>0200-23</t>
  </si>
  <si>
    <t>0200-22</t>
  </si>
  <si>
    <t>0200-21</t>
  </si>
  <si>
    <t>0200-20</t>
  </si>
  <si>
    <t>CP203</t>
  </si>
  <si>
    <t>0200-19</t>
  </si>
  <si>
    <t>0200-18</t>
  </si>
  <si>
    <t>0200-17</t>
  </si>
  <si>
    <t>0200-16</t>
  </si>
  <si>
    <t>0200-14</t>
  </si>
  <si>
    <t>0200-13</t>
  </si>
  <si>
    <t>0200-12</t>
  </si>
  <si>
    <t>0200-11</t>
  </si>
  <si>
    <t>0200-10</t>
  </si>
  <si>
    <t>0200-9</t>
  </si>
  <si>
    <t>396555 or 396556 - ROSA26_CAG_FLAG-MTP18 =&gt; Gt(ROSA)26Sortm1Wai (+/KI)</t>
  </si>
  <si>
    <t>404729 =&gt; C57BL/6NCrl</t>
  </si>
  <si>
    <t>ROSA26_CAG_FLAG-MTP18</t>
  </si>
  <si>
    <t>0199-21</t>
  </si>
  <si>
    <t>0199-20</t>
  </si>
  <si>
    <t>0199-19</t>
  </si>
  <si>
    <t>0199-18</t>
  </si>
  <si>
    <t>0199-17</t>
  </si>
  <si>
    <t>0199-16</t>
  </si>
  <si>
    <t>0199-14</t>
  </si>
  <si>
    <t>0199-13</t>
  </si>
  <si>
    <t>0199-12</t>
  </si>
  <si>
    <t>411006 or 411009 - GLUT4 YME1L heart =&gt; Yme1l1tm1Tlan (+/flox), A1cf-Tg(Myh6-cre/Esr1*)1Jmk (Tg/+), Slc2a4tm1Abel (+/flox)</t>
  </si>
  <si>
    <t>411003 =&gt; GLUT4 YME1L heart =&gt; Yme1l1tm1Tlan (flox/flox), A1cf-Tg(Myh6-cre/Esr1*)1Jmk (+/+), Slc2a4tm1Abel (+/+)</t>
  </si>
  <si>
    <t xml:space="preserve">GLUT4 YME1L heart </t>
  </si>
  <si>
    <t>0198-67</t>
  </si>
  <si>
    <t>0198-66</t>
  </si>
  <si>
    <t>0198-64</t>
  </si>
  <si>
    <t>0198-63</t>
  </si>
  <si>
    <t>0198-62</t>
  </si>
  <si>
    <t>0198-61</t>
  </si>
  <si>
    <t>384275 or 384276 - YME1L heart KO =&gt; Yme1l1tm1Tlan (flox/flox), A1cf-Tg(Myh6-cre/Esr1*)1Jmk (+/+)</t>
  </si>
  <si>
    <t>384274 =&gt; YME1L heart KO =&gt; Yme1l1tm1Tlan (flox/flox), A1cf-Tg(Myh6-cre/Esr1*)1Jmk (Tg/+)</t>
  </si>
  <si>
    <t>0195-99</t>
  </si>
  <si>
    <t>0195-98</t>
  </si>
  <si>
    <t>0195-97</t>
  </si>
  <si>
    <t>CP202</t>
  </si>
  <si>
    <t>389942 or 398262 - MTP18 Liver =&gt; Mtfp1tm(cond) (flox/flox), Tg(Alb-cre)21Mgn (Tg/+)</t>
  </si>
  <si>
    <t>0197-8</t>
  </si>
  <si>
    <t>0197-7</t>
  </si>
  <si>
    <t>0197-6</t>
  </si>
  <si>
    <t>0197-4</t>
  </si>
  <si>
    <t>0197-3</t>
  </si>
  <si>
    <t>0197-2</t>
  </si>
  <si>
    <t>0197-1</t>
  </si>
  <si>
    <t>CP204</t>
  </si>
  <si>
    <t>0197-109</t>
  </si>
  <si>
    <t>0197-108</t>
  </si>
  <si>
    <t>404874 or 404875 - MTP18 heart =&gt; A1cf-Tg(Myh6-cre/Esr1*)1Jmk (+/+), Mtfp1tm(cond) (flox/flox)</t>
  </si>
  <si>
    <t>indéterm.</t>
  </si>
  <si>
    <t>0196-43</t>
  </si>
  <si>
    <t>0196-42</t>
  </si>
  <si>
    <t>0196-41</t>
  </si>
  <si>
    <t>0196-40</t>
  </si>
  <si>
    <t>0196-39</t>
  </si>
  <si>
    <t>0196-38</t>
  </si>
  <si>
    <t>0196-37</t>
  </si>
  <si>
    <t>0196-36</t>
  </si>
  <si>
    <t>0196-34</t>
  </si>
  <si>
    <t>0196-33</t>
  </si>
  <si>
    <t>0196-32</t>
  </si>
  <si>
    <t>0196-31</t>
  </si>
  <si>
    <t>0195-96</t>
  </si>
  <si>
    <t>377056 or 384278 - YME1L heart KO =&gt; Yme1l1tm1Tlan (flox/flox), A1cf-Tg(Myh6-cre/Esr1*)1Jmk (Tg/+)</t>
  </si>
  <si>
    <t>377052 =&gt; YME1L heart KO =&gt; Yme1l1tm1Tlan (flox/flox), A1cf-Tg(Myh6-cre/Esr1*)1Jmk (+/+)</t>
  </si>
  <si>
    <t>0195-89</t>
  </si>
  <si>
    <t>0195-88</t>
  </si>
  <si>
    <t>378885 or 382287 - A1cf-Tg(Myh6-cre/Esr1*)1Jmk (+/+), Slc2a4tm1Abel (+/flox)</t>
  </si>
  <si>
    <t>378879 - A1cf-Tg(Myh6-cre/Esr1*)1Jmk (Tg/+), Slc2a4tm1Abel (+/flox)</t>
  </si>
  <si>
    <t>0186-76</t>
  </si>
  <si>
    <t>0186-74</t>
  </si>
  <si>
    <t>377056 or 384278 - Yme1l1tm1Tlan (flox/flox), A1cf-Tg(Myh6-cre/Esr1*)1Jmk (Tg/+)</t>
  </si>
  <si>
    <t>377052 - Yme1l1tm1Tlan (flox/flox), A1cf-Tg(Myh6-cre/Esr1*)1Jmk (+/+)</t>
  </si>
  <si>
    <t>0184-86</t>
  </si>
  <si>
    <t xml:space="preserve">  378885 or 382287 - A1cf-Tg(Myh6-cre/Esr1*)1Jmk (+/+), Slc2a4tm1Abel (+/flox)</t>
  </si>
  <si>
    <t>0181-73</t>
  </si>
  <si>
    <t>0181-72</t>
  </si>
  <si>
    <t>0181-71</t>
  </si>
  <si>
    <t>411047 or 382291 - A1cf-Tg(Myh6-cre/Esr1*)1Jmk (+/+), Slc2a4tm1Abel (+/flox)</t>
  </si>
  <si>
    <t>378880 - A1cf-Tg(Myh6-cre/Esr1*)1Jmk (Tg/+), Slc2a4tm1Abel (+/flox)</t>
  </si>
  <si>
    <t>0181-70</t>
  </si>
  <si>
    <t>0181-69</t>
  </si>
  <si>
    <t>366006 or 366008 - MTP18 Gt heart =&gt; Tmem173gt (+/m), A1cf-Tg(Myh6-cre/Esr1*)1Jmk (+/+), Mtfp1tm(cond) (+/flox)</t>
  </si>
  <si>
    <t>366002 =&gt; MTP18 Gt heart =&gt; Tmem173gt (+/m), A1cf-Tg(Myh6-cre/Esr1*)1Jmk (Tg/+), Mtfp1tm(cond) (+/flox)</t>
  </si>
  <si>
    <t>0194-100</t>
  </si>
  <si>
    <t>0194-99</t>
  </si>
  <si>
    <t>0194-98</t>
  </si>
  <si>
    <t>386885 or 386886 - MTP18 Gt heart =&gt; Tmem173gt (+/m), A1cf-Tg(Myh6-cre/Esr1*)1Jmk (Tg/+), Mtfp1tm(cond) (flox/flox)</t>
  </si>
  <si>
    <t>386883 =&gt; MTP18 Gt heart =&gt; Tmem173gt (m/m), A1cf-Tg(Myh6-cre/Esr1*)1Jmk (+/+), Mtfp1tm(cond) (flox/flox)</t>
  </si>
  <si>
    <t>0194-97</t>
  </si>
  <si>
    <t>0194-96</t>
  </si>
  <si>
    <t>0194-94</t>
  </si>
  <si>
    <t>0194-93</t>
  </si>
  <si>
    <t>0194-92</t>
  </si>
  <si>
    <t>0194-91</t>
  </si>
  <si>
    <t>0194-90</t>
  </si>
  <si>
    <t>366006 or 366008 - Tmem173gt (+/m), A1cf-Tg(Myh6-cre/Esr1*)1Jmk (+/+), Mtfp1tm(cond) (+/flox)</t>
  </si>
  <si>
    <t>366002 - Tmem173gt (+/m), A1cf-Tg(Myh6-cre/Esr1*)1Jmk (Tg/+), Mtfp1tm(cond) (+/flox)</t>
  </si>
  <si>
    <t>0193-89</t>
  </si>
  <si>
    <t>0193-88</t>
  </si>
  <si>
    <t>0193-87</t>
  </si>
  <si>
    <t>0193-86</t>
  </si>
  <si>
    <t>0193-84</t>
  </si>
  <si>
    <t>0193-83</t>
  </si>
  <si>
    <t>395149 or 399672  - A1cf-Tg(Myh6-cre/Esr1*)1Jmk (Tg/+), Gt(ROSA)26Sortm1Wai (+/+)</t>
  </si>
  <si>
    <t>395146 - A1cf-Tg(Myh6-cre/Esr1*)1Jmk (+/+), Gt(ROSA)26Sortm1Wai (+/KI)</t>
  </si>
  <si>
    <t>0187-66</t>
  </si>
  <si>
    <t>0187-64</t>
  </si>
  <si>
    <t>0187-63</t>
  </si>
  <si>
    <t>0187-62</t>
  </si>
  <si>
    <t>0187-61</t>
  </si>
  <si>
    <t>0187-60</t>
  </si>
  <si>
    <t>0187-59</t>
  </si>
  <si>
    <t>0187-58</t>
  </si>
  <si>
    <t>0187-57</t>
  </si>
  <si>
    <t>0181-68</t>
  </si>
  <si>
    <t>0181-67</t>
  </si>
  <si>
    <t>387058 or 387059 - A1cf-Tg(Myh6-cre/Esr1*)1Jmk (Tg/+), Mtfp1tm(cond) (flox/flox)</t>
  </si>
  <si>
    <t>387052 - A1cf-Tg(Myh6-cre/Esr1*)1Jmk (+/+), Mtfp1tm(cond) (flox/flox)</t>
  </si>
  <si>
    <t>0185-30</t>
  </si>
  <si>
    <t>0185-29</t>
  </si>
  <si>
    <t>0185-28</t>
  </si>
  <si>
    <t>0185-27</t>
  </si>
  <si>
    <t>0185-26</t>
  </si>
  <si>
    <t>0185-24</t>
  </si>
  <si>
    <t>0185-23</t>
  </si>
  <si>
    <t>0185-22</t>
  </si>
  <si>
    <t>0185-21</t>
  </si>
  <si>
    <t>384275 or 384276 - Yme1l1tm1Tlan (flox/flox), A1cf-Tg(Myh6-cre/Esr1*)1Jmk (+/+)</t>
  </si>
  <si>
    <t>384274 - Yme1l1tm1Tlan (flox/flox), A1cf-Tg(Myh6-cre/Esr1*)1Jmk (Tg/+)</t>
  </si>
  <si>
    <t>0173-78</t>
  </si>
  <si>
    <t>0166-68</t>
  </si>
  <si>
    <t>0166-67</t>
  </si>
  <si>
    <t>0166-66</t>
  </si>
  <si>
    <t>0166-64</t>
  </si>
  <si>
    <t>387434 or 387435  - A1cf-Tg(Myh6-cre/Esr1*)1Jmk (+/+), Gt(ROSA)26Sortm1Wai (+/KI)</t>
  </si>
  <si>
    <t>387432 - A1cf-Tg(Myh6-cre/Esr1*)1Jmk (Tg/+), Gt(ROSA)26Sortm1Wai (+/+)</t>
  </si>
  <si>
    <t>0183-56</t>
  </si>
  <si>
    <t>0183-54</t>
  </si>
  <si>
    <t>0183-53</t>
  </si>
  <si>
    <t>0183-52</t>
  </si>
  <si>
    <t>0183-51</t>
  </si>
  <si>
    <t>0183-50</t>
  </si>
  <si>
    <t>372743 or 372744  - A1cf-Tg(Myh6-cre/Esr1*)1Jmk (+/+), Gt(ROSA)26Sortm1Wai (+/KI)</t>
  </si>
  <si>
    <t>368092 - A1cf-Tg(Myh6-cre/Esr1*)1Jmk (Tg/+), Gt(ROSA)26Sortm1Wai (+/+)</t>
  </si>
  <si>
    <t>0183-49</t>
  </si>
  <si>
    <t>0183-48</t>
  </si>
  <si>
    <t>0183-47</t>
  </si>
  <si>
    <t>0183-46</t>
  </si>
  <si>
    <t>0183-44</t>
  </si>
  <si>
    <t>390439 or 390440 - Mtfp1tm(KO) (+/KO), Tg(CMV-Cre)1Cgn (+/+)</t>
  </si>
  <si>
    <t>390437 - Mtfp1tm(KO) (+/KO), Tg(CMV-Cre)1Cgn (+/+)</t>
  </si>
  <si>
    <t>0182-51</t>
  </si>
  <si>
    <t>0182-50</t>
  </si>
  <si>
    <t>0182-49</t>
  </si>
  <si>
    <t>0182-48</t>
  </si>
  <si>
    <t>0182-47</t>
  </si>
  <si>
    <t>0182-46</t>
  </si>
  <si>
    <t>0182-44</t>
  </si>
  <si>
    <t>0182-43</t>
  </si>
  <si>
    <t>0182-42</t>
  </si>
  <si>
    <t>0182-41</t>
  </si>
  <si>
    <t>0182-40</t>
  </si>
  <si>
    <t xml:space="preserve">  361707 or 361711, YME1L heart KO - Yme1l1tm1Tlan (flox/flox), A1cf-Tg(Myh6-cre/Esr1*)1Jmk (+/+)</t>
  </si>
  <si>
    <t>359083 - Yme1l1tm1Tlan (+/flox), A1cf-Tg(Myh6-cre/Esr1*)1Jmk (Tg/+), Slc2a4tm1Abel (+/flox)</t>
  </si>
  <si>
    <t>0165-58</t>
  </si>
  <si>
    <t>0165-57</t>
  </si>
  <si>
    <t>0165-56</t>
  </si>
  <si>
    <t>0165-54</t>
  </si>
  <si>
    <t>0165-53</t>
  </si>
  <si>
    <t>0165-52</t>
  </si>
  <si>
    <t>0165-51</t>
  </si>
  <si>
    <t>403733 or 403741 - Mtfp1tm(cond) (flox/flox), Tg(Alb-cre)21Mgn (+/+), Gt(ROSA)26Sortm1.1Lrsn (+/+)</t>
  </si>
  <si>
    <t>403736 - Mtfp1tm(cond) (flox/flox), Tg(Alb-cre)21Mgn (Tg/+), Gt(ROSA)26Sortm1.1Lrsn (+/KI)</t>
  </si>
  <si>
    <t>0180-107</t>
  </si>
  <si>
    <t>0180-106</t>
  </si>
  <si>
    <t>0180-104</t>
  </si>
  <si>
    <t>0180-103</t>
  </si>
  <si>
    <t>0180-102</t>
  </si>
  <si>
    <t>0180-101</t>
  </si>
  <si>
    <t>0180-100</t>
  </si>
  <si>
    <t>0180-99</t>
  </si>
  <si>
    <t>0180-98</t>
  </si>
  <si>
    <t>389941 or 393147 - Mtfp1tm(cond) (flox/flox), Tg(Alb-cre)21Mgn (+/+)</t>
  </si>
  <si>
    <t>389940 - Mtfp1tm(cond) (flox/flox), Tg(Alb-cre)21Mgn (Tg/+)</t>
  </si>
  <si>
    <t>0179-13</t>
  </si>
  <si>
    <t>0179-12</t>
  </si>
  <si>
    <t>0179-11</t>
  </si>
  <si>
    <t>0179-10</t>
  </si>
  <si>
    <t>0179-9</t>
  </si>
  <si>
    <t>0179-8</t>
  </si>
  <si>
    <t>0179-7</t>
  </si>
  <si>
    <t>0179-6</t>
  </si>
  <si>
    <t>0179-4</t>
  </si>
  <si>
    <t>387433  - A1cf-Tg(Myh6-cre/Esr1*)1Jmk (Tg/+), Gt(ROSA)26Sortm1Wai (+/+)</t>
  </si>
  <si>
    <t>387431 - A1cf-Tg(Myh6-cre/Esr1*)1Jmk (+/+), Gt(ROSA)26Sortm1Wai (+/KI)</t>
  </si>
  <si>
    <t>0178-43</t>
  </si>
  <si>
    <t>0178-42</t>
  </si>
  <si>
    <t>0178-41</t>
  </si>
  <si>
    <t>0178-40</t>
  </si>
  <si>
    <t>0178-39</t>
  </si>
  <si>
    <t>0178-38</t>
  </si>
  <si>
    <t>0178-37</t>
  </si>
  <si>
    <t xml:space="preserve">  397573 or 402037, CAG MTP18 YFP Liver - Tg(Alb-cre)21Mgn (Tg/+), Gt(ROSA)26Sortm1.1Lrsn (+/+), Gt(ROSA)26Sortm1Wai (+/+)</t>
  </si>
  <si>
    <t>396545, ROSA26_CAG_FLAG-MTP18 - Gt(ROSA)26Sortm1Wai (+/KI)</t>
  </si>
  <si>
    <t>CAG MTP18 YFP Liver</t>
  </si>
  <si>
    <t>0177-19</t>
  </si>
  <si>
    <t>0177-18</t>
  </si>
  <si>
    <t>0177-17</t>
  </si>
  <si>
    <t>382889, MTP18 Liver mitoYFP - Mtfp1tm(cond) (+/+), Tg(Alb-cre)21Mgn (Tg/+), Gt(ROSA)26Sortm1.1Lrsn (+/KI)</t>
  </si>
  <si>
    <t>372731, CAG MTP18 Liver - Tg(Alb-cre)21Mgn (+/+), Gt(ROSA)26Sortm1Wai (+/KI)</t>
  </si>
  <si>
    <t>0177-16</t>
  </si>
  <si>
    <t>0177-14</t>
  </si>
  <si>
    <t>0177-13</t>
  </si>
  <si>
    <t>0177-12</t>
  </si>
  <si>
    <t>0177-11</t>
  </si>
  <si>
    <t>0177-10</t>
  </si>
  <si>
    <t>0177-9</t>
  </si>
  <si>
    <t>0177-8</t>
  </si>
  <si>
    <t>398368 or 398369 - Ifnar1tm1Agt (+/KO), A1cf-Tg(Myh6-cre/Esr1*)1Jmk (+/+), Mtfp1tm(cond) (+/flox)</t>
  </si>
  <si>
    <t>398364 - Ifnar1tm1Agt (+/KO), A1cf-Tg(Myh6-cre/Esr1*)1Jmk (Tg/+), Mtfp1tm(cond) (+/flox)</t>
  </si>
  <si>
    <t>0176-69</t>
  </si>
  <si>
    <t>0176-68</t>
  </si>
  <si>
    <t>0176-67</t>
  </si>
  <si>
    <t>0176-66</t>
  </si>
  <si>
    <t>0176-64</t>
  </si>
  <si>
    <t>0176-63</t>
  </si>
  <si>
    <t>387055 or 387056 - A1cf-Tg(Myh6-cre/Esr1*)1Jmk (+/+), Mtfp1tm(cond) (flox/flox)</t>
  </si>
  <si>
    <t>387054 - A1cf-Tg(Myh6-cre/Esr1*)1Jmk (Tg/+), Mtfp1tm(cond) (flox/flox)</t>
  </si>
  <si>
    <t>0175-20</t>
  </si>
  <si>
    <t>0175-19</t>
  </si>
  <si>
    <t>0175-18</t>
  </si>
  <si>
    <t>0175-17</t>
  </si>
  <si>
    <t>0175-16</t>
  </si>
  <si>
    <t>0175-14</t>
  </si>
  <si>
    <t>0175-13</t>
  </si>
  <si>
    <t>0175-12</t>
  </si>
  <si>
    <t>0175-11</t>
  </si>
  <si>
    <t>0175-10</t>
  </si>
  <si>
    <t>0175-9</t>
  </si>
  <si>
    <t>0175-8</t>
  </si>
  <si>
    <t>0175-7</t>
  </si>
  <si>
    <t>0175-6</t>
  </si>
  <si>
    <t>0175-4</t>
  </si>
  <si>
    <t>0175-3</t>
  </si>
  <si>
    <t>0175-2</t>
  </si>
  <si>
    <t>0175-1</t>
  </si>
  <si>
    <t>359891 or 359892, IFNAR KO (B6) - Ifnar1tm1Agt (KO/KO)</t>
  </si>
  <si>
    <t>366148, MTP18 heart - A1cf-Tg(Myh6-cre/Esr1*)1Jmk (Tg/+), Mtfp1tm(cond) (flox/flox)</t>
  </si>
  <si>
    <t>0174-62</t>
  </si>
  <si>
    <t>0174-61</t>
  </si>
  <si>
    <t>0174-60</t>
  </si>
  <si>
    <t>0174-59</t>
  </si>
  <si>
    <t>0174-58</t>
  </si>
  <si>
    <t>0174-57</t>
  </si>
  <si>
    <t>0165-50</t>
  </si>
  <si>
    <t>0165-49</t>
  </si>
  <si>
    <t>0165-48</t>
  </si>
  <si>
    <t>0165-47</t>
  </si>
  <si>
    <t>0162-69</t>
  </si>
  <si>
    <t>0162-68</t>
  </si>
  <si>
    <t>0162-61</t>
  </si>
  <si>
    <t>0173-72</t>
  </si>
  <si>
    <t>0173-71</t>
  </si>
  <si>
    <t xml:space="preserve">  382396 or 382397, C57BL/6NCrl - Gt(ROSA)26Sortm1Wai (+/+)</t>
  </si>
  <si>
    <t xml:space="preserve">  375774 - Gt(ROSA)26Sortm1Wai (+/KI)</t>
  </si>
  <si>
    <t>0172-11</t>
  </si>
  <si>
    <t>0172-10</t>
  </si>
  <si>
    <t>0172-9</t>
  </si>
  <si>
    <t>0172-8</t>
  </si>
  <si>
    <t>0172-7</t>
  </si>
  <si>
    <t>0172-6</t>
  </si>
  <si>
    <t>0172-4</t>
  </si>
  <si>
    <t>0172-3</t>
  </si>
  <si>
    <t>0172-2</t>
  </si>
  <si>
    <t>0172-1</t>
  </si>
  <si>
    <t>396555 or 396556 - Gt(ROSA)26Sortm1Wai (+/KI)</t>
  </si>
  <si>
    <t>404729, C57BL/6NCrl - Gt(ROSA)26Sortm1Wai (+/+)</t>
  </si>
  <si>
    <t>0172-109</t>
  </si>
  <si>
    <t>0172-108</t>
  </si>
  <si>
    <t>0172-107</t>
  </si>
  <si>
    <t>0172-106</t>
  </si>
  <si>
    <t xml:space="preserve">  395149 or 399672  - A1cf-Tg(Myh6-cre/Esr1*)1Jmk (Tg/+), Gt(ROSA)26Sortm1Wai (+/+)</t>
  </si>
  <si>
    <t>0171-36</t>
  </si>
  <si>
    <t>0171-34</t>
  </si>
  <si>
    <t>0171-33</t>
  </si>
  <si>
    <t>0171-32</t>
  </si>
  <si>
    <t>0171-31</t>
  </si>
  <si>
    <t>0171-30</t>
  </si>
  <si>
    <t>0171-29</t>
  </si>
  <si>
    <t>0171-28</t>
  </si>
  <si>
    <t>0171-27</t>
  </si>
  <si>
    <t>0171-26</t>
  </si>
  <si>
    <t>0171-24</t>
  </si>
  <si>
    <t>0171-23</t>
  </si>
  <si>
    <t>0171-22</t>
  </si>
  <si>
    <t>0171-21</t>
  </si>
  <si>
    <t>0171-20</t>
  </si>
  <si>
    <t>0171-19</t>
  </si>
  <si>
    <t>0171-18</t>
  </si>
  <si>
    <t>0171-17</t>
  </si>
  <si>
    <t>0171-16</t>
  </si>
  <si>
    <t>0171-14</t>
  </si>
  <si>
    <t>0171-13</t>
  </si>
  <si>
    <t>0171-12</t>
  </si>
  <si>
    <t xml:space="preserve">  372743 or 372744  - A1cf-Tg(Myh6-cre/Esr1*)1Jmk (+/+), Gt(ROSA)26Sortm1Wai (+/KI)</t>
  </si>
  <si>
    <t>0170-11</t>
  </si>
  <si>
    <t>0170-10</t>
  </si>
  <si>
    <t>0170-9</t>
  </si>
  <si>
    <t>0170-8</t>
  </si>
  <si>
    <t>0170-7</t>
  </si>
  <si>
    <t>0170-6</t>
  </si>
  <si>
    <t>0170-4</t>
  </si>
  <si>
    <t>0170-3</t>
  </si>
  <si>
    <t>0170-2</t>
  </si>
  <si>
    <t>0170-1</t>
  </si>
  <si>
    <t>0170-109</t>
  </si>
  <si>
    <t>0170-108</t>
  </si>
  <si>
    <t>0170-406</t>
  </si>
  <si>
    <t>0170-104</t>
  </si>
  <si>
    <t>386885 or 386886 - Tmem173gt (+/m), A1cf-Tg(Myh6-cre/Esr1*)1Jmk (Tg/+), Mtfp1tm(cond) (flox/flox)</t>
  </si>
  <si>
    <t>386883 - Tmem173gt (m/m), A1cf-Tg(Myh6-cre/Esr1*)1Jmk (+/+), Mtfp1tm(cond) (flox/flox)</t>
  </si>
  <si>
    <t>0169-82</t>
  </si>
  <si>
    <t>0169-81</t>
  </si>
  <si>
    <t>0169-80</t>
  </si>
  <si>
    <t>0169-79</t>
  </si>
  <si>
    <t>0169-78</t>
  </si>
  <si>
    <t>0169-77</t>
  </si>
  <si>
    <t>393148 or 393149, MTP18 Liver - Mtfp1tm(cond) (flox/flox), Tg(Alb-cre)21Mgn (+/+)</t>
  </si>
  <si>
    <t>389881, MTP18 Liver mitoYFP - Mtfp1tm(cond) (+/flox), Tg(Alb-cre)21Mgn (Tg/+), Gt(ROSA)26Sortm1.1Lrsn (+/KI)</t>
  </si>
  <si>
    <t>0168-101</t>
  </si>
  <si>
    <t>0168-100</t>
  </si>
  <si>
    <t>0168-99</t>
  </si>
  <si>
    <t>0168-98</t>
  </si>
  <si>
    <t>CP200</t>
  </si>
  <si>
    <t>0168-97</t>
  </si>
  <si>
    <t>0168-96</t>
  </si>
  <si>
    <t>0168-94</t>
  </si>
  <si>
    <t>0168-93</t>
  </si>
  <si>
    <t>389942 or 398262, MTP18 Liver - Mtfp1tm(cond) (flox/flox), Tg(Alb-cre)21Mgn (Tg/+)</t>
  </si>
  <si>
    <t>382882, MTP18 Liver mitoYFP - Mtfp1tm(cond) (flox/flox), Tg(Alb-cre)21Mgn (+/+), Gt(ROSA)26Sortm1.1Lrsn (+/KI)</t>
  </si>
  <si>
    <t>0168-92</t>
  </si>
  <si>
    <t>0168-91</t>
  </si>
  <si>
    <t>0168-90</t>
  </si>
  <si>
    <t>0168-89</t>
  </si>
  <si>
    <t>0168-88</t>
  </si>
  <si>
    <t>0168-87</t>
  </si>
  <si>
    <t>0168-86</t>
  </si>
  <si>
    <t>0168-84</t>
  </si>
  <si>
    <t>0167-39</t>
  </si>
  <si>
    <t>0167-38</t>
  </si>
  <si>
    <t>0167-37</t>
  </si>
  <si>
    <t>0167-36</t>
  </si>
  <si>
    <t>0167-34</t>
  </si>
  <si>
    <t>0167-33</t>
  </si>
  <si>
    <t xml:space="preserve">  384274 - Yme1l1tm1Tlan (flox/flox), A1cf-Tg(Myh6-cre/Esr1*)1Jmk (Tg/+)</t>
  </si>
  <si>
    <t>0149-53</t>
  </si>
  <si>
    <t>0149-52</t>
  </si>
  <si>
    <t>0144-46</t>
  </si>
  <si>
    <t>0144-44</t>
  </si>
  <si>
    <t>0144-43</t>
  </si>
  <si>
    <t>0144-42</t>
  </si>
  <si>
    <t>0144-41</t>
  </si>
  <si>
    <t>0144-40</t>
  </si>
  <si>
    <t>0144-39</t>
  </si>
  <si>
    <t>0139-38</t>
  </si>
  <si>
    <t>0139-37</t>
  </si>
  <si>
    <t>0139-36</t>
  </si>
  <si>
    <t>0139-34</t>
  </si>
  <si>
    <t>0139-33</t>
  </si>
  <si>
    <t>0139-32</t>
  </si>
  <si>
    <t>377813 or 377814 - Mtfp1tm(cond) (flox/flox), Tg(Alb-cre)21Mgn (Tg/+)</t>
  </si>
  <si>
    <t>377811 - Mtfp1tm(cond) (flox/flox), Tg(Alb-cre)21Mgn (+/+)</t>
  </si>
  <si>
    <t>0164-3</t>
  </si>
  <si>
    <t>0164-2</t>
  </si>
  <si>
    <t>0164-1</t>
  </si>
  <si>
    <t>0164-109</t>
  </si>
  <si>
    <t>0164-108</t>
  </si>
  <si>
    <t>0164-107</t>
  </si>
  <si>
    <t>0164-106</t>
  </si>
  <si>
    <t>0164-104</t>
  </si>
  <si>
    <t>0164-103</t>
  </si>
  <si>
    <t>375775 or 375776, ROSA26_CAG_FLAG-MTP18 - Gt(ROSA)26Sortm1Wai (+/KI)</t>
  </si>
  <si>
    <t>378752, CAG MTP18 YFP Liver - Tg(Alb-cre)21Mgn (Tg/+), Gt(ROSA)26Sortm1.1Lrsn (+/KI), Gt(ROSA)26Sortm1Wai (+/+)</t>
  </si>
  <si>
    <t>0163-8</t>
  </si>
  <si>
    <t>0163-7</t>
  </si>
  <si>
    <t>0163-6</t>
  </si>
  <si>
    <t>CP196</t>
  </si>
  <si>
    <t>0163-4</t>
  </si>
  <si>
    <t>0163-3</t>
  </si>
  <si>
    <t>0163-2</t>
  </si>
  <si>
    <t>0163-109</t>
  </si>
  <si>
    <t>0163-108</t>
  </si>
  <si>
    <t>0163-107</t>
  </si>
  <si>
    <t>0163-106</t>
  </si>
  <si>
    <t>0163-104</t>
  </si>
  <si>
    <t>0163-103</t>
  </si>
  <si>
    <t>0163-102</t>
  </si>
  <si>
    <t>0163-101</t>
  </si>
  <si>
    <t>0163-100</t>
  </si>
  <si>
    <t>0163-99</t>
  </si>
  <si>
    <t>0163-98</t>
  </si>
  <si>
    <t>0163-97</t>
  </si>
  <si>
    <t>0139-31</t>
  </si>
  <si>
    <t>0139-30</t>
  </si>
  <si>
    <t>0139-29</t>
  </si>
  <si>
    <t xml:space="preserve">  377052 - Yme1l1tm1Tlan (flox/flox), A1cf-Tg(Myh6-cre/Esr1*)1Jmk (+/+)</t>
  </si>
  <si>
    <t>0138-47</t>
  </si>
  <si>
    <t>0162-66</t>
  </si>
  <si>
    <t>352855 or 352858 - Yme1l1tm1Tlan (flox/flox), A1cf-Tg(Myh6-cre/Esr1*)1Jmk (+/+)</t>
  </si>
  <si>
    <t xml:space="preserve">  352852 -Yme1l1tm1Tlan (+/flox), A1cf-Tg(Myh6-cre/Esr1*)1Jmk (Tg/+)</t>
  </si>
  <si>
    <t>0126-38</t>
  </si>
  <si>
    <t>0126-37</t>
  </si>
  <si>
    <t>0126-36</t>
  </si>
  <si>
    <t>0126-34</t>
  </si>
  <si>
    <t>0161-101</t>
  </si>
  <si>
    <t>0161-100</t>
  </si>
  <si>
    <t>0161-99</t>
  </si>
  <si>
    <t>0161-98</t>
  </si>
  <si>
    <t>0161-97</t>
  </si>
  <si>
    <t>0161-96</t>
  </si>
  <si>
    <t>0161-94</t>
  </si>
  <si>
    <t>0161-93</t>
  </si>
  <si>
    <t>0161-92</t>
  </si>
  <si>
    <t>0161-91</t>
  </si>
  <si>
    <t>0161-90</t>
  </si>
  <si>
    <t>0161-89</t>
  </si>
  <si>
    <t>0161-88</t>
  </si>
  <si>
    <t>0161-87</t>
  </si>
  <si>
    <t>0161-86</t>
  </si>
  <si>
    <t>0161-84</t>
  </si>
  <si>
    <t>0161-83</t>
  </si>
  <si>
    <t>0160-103</t>
  </si>
  <si>
    <t>0160-102</t>
  </si>
  <si>
    <t>0160-101</t>
  </si>
  <si>
    <t>0160-100</t>
  </si>
  <si>
    <t>0160-99</t>
  </si>
  <si>
    <t>0160-98</t>
  </si>
  <si>
    <t>0160-97</t>
  </si>
  <si>
    <t>0160-96</t>
  </si>
  <si>
    <t>0160-94</t>
  </si>
  <si>
    <t>0160-93</t>
  </si>
  <si>
    <t>0160-92</t>
  </si>
  <si>
    <t>0160-91</t>
  </si>
  <si>
    <t>0160-90</t>
  </si>
  <si>
    <t>0160-89</t>
  </si>
  <si>
    <t>0160-88</t>
  </si>
  <si>
    <t>0159-14</t>
  </si>
  <si>
    <t>0159-13</t>
  </si>
  <si>
    <t>0159-12</t>
  </si>
  <si>
    <t>0159-11</t>
  </si>
  <si>
    <t>377816 or 389943, MTP18 Liver - Mtfp1tm(cond) (flox/flox), Tg(Alb-cre)21Mgn (Tg/+)</t>
  </si>
  <si>
    <t>382885, MTP18 Liver mitoYFP - Mtfp1tm(cond) (flox/flox), Tg(Alb-cre)21Mgn (+/+), Gt(ROSA)26Sortm1.1Lrsn (+/KI)</t>
  </si>
  <si>
    <t>0158-93</t>
  </si>
  <si>
    <t>0158-92</t>
  </si>
  <si>
    <t>0158-91</t>
  </si>
  <si>
    <t>0158-90</t>
  </si>
  <si>
    <t>0158-89</t>
  </si>
  <si>
    <t>0158-88</t>
  </si>
  <si>
    <t>0158-87</t>
  </si>
  <si>
    <t>0126-33</t>
  </si>
  <si>
    <t>0124-28</t>
  </si>
  <si>
    <t>0124-27</t>
  </si>
  <si>
    <t>0156-102</t>
  </si>
  <si>
    <t>0156-101</t>
  </si>
  <si>
    <t>0156-100</t>
  </si>
  <si>
    <t>377817 or 377818 - Mtfp1tm(cond) (flox/flox), Tg(Alb-cre)21Mgn (+/+)</t>
  </si>
  <si>
    <t>377812 - Mtfp1tm(cond) (flox/flox), Tg(Alb-cre)21Mgn (Tg/+)</t>
  </si>
  <si>
    <t>0156-99</t>
  </si>
  <si>
    <t>0156-98</t>
  </si>
  <si>
    <t>0156-97</t>
  </si>
  <si>
    <t>0156-96</t>
  </si>
  <si>
    <t>0156-94</t>
  </si>
  <si>
    <t>CP199</t>
  </si>
  <si>
    <t>0156-93</t>
  </si>
  <si>
    <t>0156-92</t>
  </si>
  <si>
    <t>0156-91</t>
  </si>
  <si>
    <t>0156-90</t>
  </si>
  <si>
    <t>0156-89</t>
  </si>
  <si>
    <t>0156-88</t>
  </si>
  <si>
    <t>0155-76</t>
  </si>
  <si>
    <t>0155-74</t>
  </si>
  <si>
    <t>0155-73</t>
  </si>
  <si>
    <t>0155-72</t>
  </si>
  <si>
    <t>0155-71</t>
  </si>
  <si>
    <t>0155-70</t>
  </si>
  <si>
    <t>0155-69</t>
  </si>
  <si>
    <t>0155-68</t>
  </si>
  <si>
    <t>0155-67</t>
  </si>
  <si>
    <t>0155-66</t>
  </si>
  <si>
    <t>366005 or 366007 - Tmem173gt (+/m), A1cf-Tg(Myh6-cre/Esr1*)1Jmk (Tg/+), Mtfp1tm(cond) (+/flox)</t>
  </si>
  <si>
    <t>366001 - Tmem173gt (+/m), A1cf-Tg(Myh6-cre/Esr1*)1Jmk (+/+), Mtfp1tm(cond) (+/flox)</t>
  </si>
  <si>
    <t>0154-64</t>
  </si>
  <si>
    <t>0154-63</t>
  </si>
  <si>
    <t>0154-62</t>
  </si>
  <si>
    <t>0154-61</t>
  </si>
  <si>
    <t>0154-60</t>
  </si>
  <si>
    <t>0154-59</t>
  </si>
  <si>
    <t>0154-58</t>
  </si>
  <si>
    <t>0154-57</t>
  </si>
  <si>
    <t>372731, CAG MTP18 - Tg(Alb-cre)21Mgn (+/+), Gt(ROSA)26Sortm1Wai (+/KI)</t>
  </si>
  <si>
    <t>0153-96</t>
  </si>
  <si>
    <t>0153-94</t>
  </si>
  <si>
    <t>0153-93</t>
  </si>
  <si>
    <t>0153-92</t>
  </si>
  <si>
    <t>0153-91</t>
  </si>
  <si>
    <t>0153-90</t>
  </si>
  <si>
    <t>0153-89</t>
  </si>
  <si>
    <t>0153-88</t>
  </si>
  <si>
    <t>0153-87</t>
  </si>
  <si>
    <t>0152-82</t>
  </si>
  <si>
    <t>0152-81</t>
  </si>
  <si>
    <t>0152-80</t>
  </si>
  <si>
    <t>0152-79</t>
  </si>
  <si>
    <t>0152-78</t>
  </si>
  <si>
    <t>0152-77</t>
  </si>
  <si>
    <t>0152-76</t>
  </si>
  <si>
    <t>0152-74</t>
  </si>
  <si>
    <t>0152-73</t>
  </si>
  <si>
    <t>0152-72</t>
  </si>
  <si>
    <t>0152-71</t>
  </si>
  <si>
    <t>0152-70</t>
  </si>
  <si>
    <t>0152-69</t>
  </si>
  <si>
    <t>0152-68</t>
  </si>
  <si>
    <t>0152-67</t>
  </si>
  <si>
    <t xml:space="preserve">  389942, MTP18 Liver - Mtfp1tm(cond) (flox/flox), Tg(Alb-cre)21Mgn (Tg/+)</t>
  </si>
  <si>
    <t>0151-86</t>
  </si>
  <si>
    <t>0151-84</t>
  </si>
  <si>
    <t>0151-83</t>
  </si>
  <si>
    <t>0151-82</t>
  </si>
  <si>
    <t>0151-81</t>
  </si>
  <si>
    <t>0151-80</t>
  </si>
  <si>
    <t>0151-79</t>
  </si>
  <si>
    <t>0151-78</t>
  </si>
  <si>
    <t>0151-77</t>
  </si>
  <si>
    <t>0151-76</t>
  </si>
  <si>
    <t>0151-74</t>
  </si>
  <si>
    <t>372738 or 372740, CAG MTP18 Liver -MTP18 - Tg(Alb-cre)21Mgn (Tg/+), Gt(ROSA)26Sortm1Wai (+/KI)</t>
  </si>
  <si>
    <t>382890, MTP18 Liver mitoYFP - Mtfp1tm(cond) (+/+), Tg(Alb-cre)21Mgn (+/+), Gt(ROSA)26Sortm1.1Lrsn (+/KI)</t>
  </si>
  <si>
    <t>0150-86</t>
  </si>
  <si>
    <t>0150-84</t>
  </si>
  <si>
    <t>0150-83</t>
  </si>
  <si>
    <t>0150-82</t>
  </si>
  <si>
    <t>0150-81</t>
  </si>
  <si>
    <t>0150-80</t>
  </si>
  <si>
    <t>0150-79</t>
  </si>
  <si>
    <t>0150-78</t>
  </si>
  <si>
    <t>0150-77</t>
  </si>
  <si>
    <t>0150-76</t>
  </si>
  <si>
    <t>0150-74</t>
  </si>
  <si>
    <t>0149-57</t>
  </si>
  <si>
    <t>0149-56</t>
  </si>
  <si>
    <t>0124-26</t>
  </si>
  <si>
    <t>0124-24</t>
  </si>
  <si>
    <t>0124-23</t>
  </si>
  <si>
    <t>0149-51</t>
  </si>
  <si>
    <t>0148-56</t>
  </si>
  <si>
    <t>0148-54</t>
  </si>
  <si>
    <t>0148-53</t>
  </si>
  <si>
    <t>0148-52</t>
  </si>
  <si>
    <t>0148-51</t>
  </si>
  <si>
    <t>0148-50</t>
  </si>
  <si>
    <t>0148-49</t>
  </si>
  <si>
    <t>0148-48</t>
  </si>
  <si>
    <t>0147-87</t>
  </si>
  <si>
    <t>0147-86</t>
  </si>
  <si>
    <t>0147-84</t>
  </si>
  <si>
    <t>0147-83</t>
  </si>
  <si>
    <t>0147-82</t>
  </si>
  <si>
    <t>0147-81</t>
  </si>
  <si>
    <t>0147-80</t>
  </si>
  <si>
    <t xml:space="preserve">  362126 or 362128  - A1cf-Tg(Myh6-cre/Esr1*)1Jmk (+/+), Gt(ROSA)26Sortm1Wai (+/KI)</t>
  </si>
  <si>
    <t>362124 - A1cf-Tg(Myh6-cre/Esr1*)1Jmk (Tg/+), Gt(ROSA)26Sortm1Wai (+/+)</t>
  </si>
  <si>
    <t>0147-79</t>
  </si>
  <si>
    <t>0147-78</t>
  </si>
  <si>
    <t>0147-77</t>
  </si>
  <si>
    <t>0147-76</t>
  </si>
  <si>
    <t>0147-74</t>
  </si>
  <si>
    <t>0147-73</t>
  </si>
  <si>
    <t>0147-72</t>
  </si>
  <si>
    <t>0147-71</t>
  </si>
  <si>
    <t>0147-70</t>
  </si>
  <si>
    <t>0147-69</t>
  </si>
  <si>
    <t>0147-68</t>
  </si>
  <si>
    <t>0147-67</t>
  </si>
  <si>
    <t xml:space="preserve">  372743 or  372744 - A1cf-Tg(Myh6-cre/Esr1*)1Jmk (+/+), Gt(ROSA)26Sortm1Wai (+/KI)</t>
  </si>
  <si>
    <t>0146-66</t>
  </si>
  <si>
    <t>0146-64</t>
  </si>
  <si>
    <t>0146-63</t>
  </si>
  <si>
    <t>0146-62</t>
  </si>
  <si>
    <t>0146-61</t>
  </si>
  <si>
    <t>CP195</t>
  </si>
  <si>
    <t xml:space="preserve">  375775 or 375776, ROSA26_CAG_FLAG-MTP18 - Gt(ROSA)26Sortm1Wai (+/KI)</t>
  </si>
  <si>
    <t>0145-73</t>
  </si>
  <si>
    <t>0145-72</t>
  </si>
  <si>
    <t>0145-71</t>
  </si>
  <si>
    <t>0145-70</t>
  </si>
  <si>
    <t>0145-69</t>
  </si>
  <si>
    <t>0145-68</t>
  </si>
  <si>
    <t>0145-67</t>
  </si>
  <si>
    <t>0124-22</t>
  </si>
  <si>
    <t>0124-21</t>
  </si>
  <si>
    <t>0124-20</t>
  </si>
  <si>
    <t>0124-19</t>
  </si>
  <si>
    <t>0124-18</t>
  </si>
  <si>
    <t>0124-17</t>
  </si>
  <si>
    <t xml:space="preserve"> 359084, GLUT4 YME1L heart - Yme1l1tm1Tlan (+/flox), A1cf-Tg(Myh6-cre/Esr1*)1Jmk (+/+), Slc2a4tm1Abel (+/flox)</t>
  </si>
  <si>
    <t>361702, YME1L heart KO - Yme1l1tm1Tlan (flox/flox), A1cf-Tg(Myh6-cre/Esr1*)1Jmk (Tg/+)</t>
  </si>
  <si>
    <t>0115-13</t>
  </si>
  <si>
    <t>372738 or 372740, CAG MTP18 Liver - Tg(Alb-cre)21Mgn (Tg/+), Gt(ROSA)26Sortm1Wai (+/KI)</t>
  </si>
  <si>
    <t xml:space="preserve">  382890, MTP18 Liver mitoYFP - Mtfp1tm(cond) (+/+), Tg(Alb-cre)21Mgn (+/+), Gt(ROSA)26Sortm1.1Lrsn (+/KI)</t>
  </si>
  <si>
    <t>0143-66</t>
  </si>
  <si>
    <t>0143-64</t>
  </si>
  <si>
    <t>0143-63</t>
  </si>
  <si>
    <t>0143-62</t>
  </si>
  <si>
    <t>0143-61</t>
  </si>
  <si>
    <t>0143-60</t>
  </si>
  <si>
    <t>0143-59</t>
  </si>
  <si>
    <t>0143-58</t>
  </si>
  <si>
    <t>0143-57</t>
  </si>
  <si>
    <t>0143-56</t>
  </si>
  <si>
    <t>0143-54</t>
  </si>
  <si>
    <t>0143-53</t>
  </si>
  <si>
    <t>0143-52</t>
  </si>
  <si>
    <t>0143-51</t>
  </si>
  <si>
    <t>0143-50</t>
  </si>
  <si>
    <t>0143-49</t>
  </si>
  <si>
    <t>0143-48</t>
  </si>
  <si>
    <t>0143-47</t>
  </si>
  <si>
    <t>0143-46</t>
  </si>
  <si>
    <t>0143-44</t>
  </si>
  <si>
    <t xml:space="preserve">  382889, MTP18 Liver mitoYFP - Mtfp1tm(cond) (+/+), Tg(Alb-cre)21Mgn (Tg/+), Gt(ROSA)26Sortm1.1Lrsn (+/KI)</t>
  </si>
  <si>
    <t>0143-43</t>
  </si>
  <si>
    <t>0143-42</t>
  </si>
  <si>
    <t>0143-41</t>
  </si>
  <si>
    <t>0143-40</t>
  </si>
  <si>
    <t>0143-39</t>
  </si>
  <si>
    <t>0143-38</t>
  </si>
  <si>
    <t>0143-37</t>
  </si>
  <si>
    <t>0143-36</t>
  </si>
  <si>
    <t>0142-47</t>
  </si>
  <si>
    <t>0142-46</t>
  </si>
  <si>
    <t>0142-44</t>
  </si>
  <si>
    <t>0142-43</t>
  </si>
  <si>
    <t>0142-42</t>
  </si>
  <si>
    <t>0142-41</t>
  </si>
  <si>
    <t>0142-40</t>
  </si>
  <si>
    <t>0142-39</t>
  </si>
  <si>
    <t>0142-38</t>
  </si>
  <si>
    <t>382396 or 382397, C57BL/6NCrl - Gt(ROSA)26Sortm1Wai (+/+)</t>
  </si>
  <si>
    <t>375774 - Gt(ROSA)26Sortm1Wai (+/KI)</t>
  </si>
  <si>
    <t>0141-103</t>
  </si>
  <si>
    <t>0141-102</t>
  </si>
  <si>
    <t>0141-101</t>
  </si>
  <si>
    <t>CP194</t>
  </si>
  <si>
    <t>0141-100</t>
  </si>
  <si>
    <t>0141-99</t>
  </si>
  <si>
    <t>0141-98</t>
  </si>
  <si>
    <t>0141-97</t>
  </si>
  <si>
    <t>0141-96</t>
  </si>
  <si>
    <t>0141-94</t>
  </si>
  <si>
    <t>361025 or 361026 - Gt(ROSA)26Sortm1Wai (+/KI)</t>
  </si>
  <si>
    <t xml:space="preserve">  366066, C57BL/6NCrl - Gt(ROSA)26Sortm1Wai (+/+)</t>
  </si>
  <si>
    <t>0141-93</t>
  </si>
  <si>
    <t>0141-92</t>
  </si>
  <si>
    <t>0141-91</t>
  </si>
  <si>
    <t>0141-90</t>
  </si>
  <si>
    <t>343712 or 343713 - Mtfp1tm(KO) (+/KO), Tg(CMV-Cre)1Cgn (+/+)</t>
  </si>
  <si>
    <t>343710 - Mtfp1tm(KO) (+/KO), Tg(CMV-Cre)1Cgn (+/+)</t>
  </si>
  <si>
    <t>0140-32</t>
  </si>
  <si>
    <t>0140-31</t>
  </si>
  <si>
    <t>0140-30</t>
  </si>
  <si>
    <t>0140-29</t>
  </si>
  <si>
    <t>0140-28</t>
  </si>
  <si>
    <t>0140-27</t>
  </si>
  <si>
    <t>0140-26</t>
  </si>
  <si>
    <t>0140-24</t>
  </si>
  <si>
    <t>0140-23</t>
  </si>
  <si>
    <t>352859 or 352860 - Yme1l1tm1Tlan (flox/flox), A1cf-Tg(Myh6-cre/Esr1*)1Jmk (Tg/+)</t>
  </si>
  <si>
    <t xml:space="preserve">  352851 - Yme1l1tm1Tlan (flox/flox), A1cf-Tg(Myh6-cre/Esr1*)1Jmk (+/+)</t>
  </si>
  <si>
    <t>0114-32</t>
  </si>
  <si>
    <t>0114-30</t>
  </si>
  <si>
    <t>0114-29</t>
  </si>
  <si>
    <t>0114-28</t>
  </si>
  <si>
    <t>362305 or 362306 C57BL/6NCrl - A1cf-Tg(Myh6-cre/Esr1*)1Jmk (+/+), Slc2a4tm1Abel (+/+)</t>
  </si>
  <si>
    <t>327853 - A1cf-Tg(Myh6-cre/Esr1*)1Jmk (Tg/+), Slc2a4tm1Abel (+/flox)</t>
  </si>
  <si>
    <t>0109-63</t>
  </si>
  <si>
    <t>0109-61</t>
  </si>
  <si>
    <t>0109-59</t>
  </si>
  <si>
    <t>0108-8</t>
  </si>
  <si>
    <t>0108-7</t>
  </si>
  <si>
    <t>0106-52</t>
  </si>
  <si>
    <t>0106-49/50</t>
  </si>
  <si>
    <t>0106-47</t>
  </si>
  <si>
    <t>0106-46</t>
  </si>
  <si>
    <t>352859 or 352860 - Yme1l1tm1Tlan (+/flox or flox/flox), A1cf-Tg(Myh6-cre/Esr1*)1Jmk (Tg/+)</t>
  </si>
  <si>
    <t>0102-26</t>
  </si>
  <si>
    <t>in cross</t>
  </si>
  <si>
    <t xml:space="preserve">342281 or 342282, YME1L conditional - Yme1l1tm1Tlan (flox/flox) </t>
  </si>
  <si>
    <t>335857, GLUT4 YME1L heart - Yme1l1tm1Tlan (+/flox), A1cf-Tg(Myh6-cre/Esr1*)1Jmk (Tg/+), Slc2a4tm1Abel (+/+)</t>
  </si>
  <si>
    <t>0080-24</t>
  </si>
  <si>
    <t>0080-20</t>
  </si>
  <si>
    <t>0080-12</t>
  </si>
  <si>
    <t>306491 YME1L conditional - Yme1l1tm1Tlan (flox/flox)</t>
  </si>
  <si>
    <t>305347 GLUT4 heart - A1cf-Tg(Myh6-cre/Esr1*)1Jmk (Tg/+), Slc2a4tm1Abel (+/flox)</t>
  </si>
  <si>
    <t>0073-2</t>
  </si>
  <si>
    <t>0073-1</t>
  </si>
  <si>
    <t>0137-60</t>
  </si>
  <si>
    <t>0137-59</t>
  </si>
  <si>
    <t>0137-58</t>
  </si>
  <si>
    <t>0137-57</t>
  </si>
  <si>
    <t>0137-56</t>
  </si>
  <si>
    <t>0137-54</t>
  </si>
  <si>
    <t>0137-53</t>
  </si>
  <si>
    <t>0136-10</t>
  </si>
  <si>
    <t>0136-9</t>
  </si>
  <si>
    <t>0136-8</t>
  </si>
  <si>
    <t>0136-7</t>
  </si>
  <si>
    <t>0136-6</t>
  </si>
  <si>
    <t>0136-4</t>
  </si>
  <si>
    <t>0136-3</t>
  </si>
  <si>
    <t>0136-2</t>
  </si>
  <si>
    <t>0136-1</t>
  </si>
  <si>
    <t>0135-87</t>
  </si>
  <si>
    <t>0135-86</t>
  </si>
  <si>
    <t>0135-84</t>
  </si>
  <si>
    <t>0135-83</t>
  </si>
  <si>
    <t>0135-82</t>
  </si>
  <si>
    <t>0135-81</t>
  </si>
  <si>
    <t>0135-80</t>
  </si>
  <si>
    <t>0135-79</t>
  </si>
  <si>
    <t>0135-78</t>
  </si>
  <si>
    <t>0135-77</t>
  </si>
  <si>
    <t>0135-76</t>
  </si>
  <si>
    <t xml:space="preserve">  362126 or  362128 - A1cf-Tg(Myh6-cre/Esr1*)1Jmk (+/+), Gt(ROSA)26Sortm1Wai (+/KI)</t>
  </si>
  <si>
    <t>0133-52</t>
  </si>
  <si>
    <t>0133-51</t>
  </si>
  <si>
    <t>0133-50</t>
  </si>
  <si>
    <t>0133-49</t>
  </si>
  <si>
    <t>0133-48</t>
  </si>
  <si>
    <t>0131-37</t>
  </si>
  <si>
    <t>0131-36</t>
  </si>
  <si>
    <t>0131-34</t>
  </si>
  <si>
    <t>0131-33</t>
  </si>
  <si>
    <t>0131-32</t>
  </si>
  <si>
    <t>0131-31</t>
  </si>
  <si>
    <t>0131-30</t>
  </si>
  <si>
    <t>0131-29</t>
  </si>
  <si>
    <t>0131-28</t>
  </si>
  <si>
    <t>0131-27</t>
  </si>
  <si>
    <t>366150 or 366152 - A1cf-Tg(Myh6-cre/Esr1*)1Jmk (+/+), Mtfp1tm(cond) (flox/flox)</t>
  </si>
  <si>
    <t>366148 - A1cf-Tg(Myh6-cre/Esr1*)1Jmk (Tg/+), Mtfp1tm(cond) (flox/flox)</t>
  </si>
  <si>
    <t>0130-66</t>
  </si>
  <si>
    <t>0130-64</t>
  </si>
  <si>
    <t>0130-63</t>
  </si>
  <si>
    <t>0130-62</t>
  </si>
  <si>
    <t>0130-61</t>
  </si>
  <si>
    <t>0127-11</t>
  </si>
  <si>
    <t>0127-10</t>
  </si>
  <si>
    <t>0127-9</t>
  </si>
  <si>
    <t>0127-8</t>
  </si>
  <si>
    <t>0127-7</t>
  </si>
  <si>
    <t>0127-6</t>
  </si>
  <si>
    <t>in cross 82048</t>
  </si>
  <si>
    <r>
      <rPr>
        <sz val="12"/>
        <color theme="1"/>
        <rFont val="Calibri"/>
        <family val="2"/>
        <scheme val="minor"/>
      </rPr>
      <t>276869</t>
    </r>
    <r>
      <rPr>
        <sz val="12"/>
        <color theme="1"/>
        <rFont val="Calibri"/>
        <family val="2"/>
        <scheme val="minor"/>
      </rPr>
      <t xml:space="preserve"> Myh6-cre +/+, GLUT4 flox/+</t>
    </r>
  </si>
  <si>
    <r>
      <rPr>
        <sz val="12"/>
        <color theme="1"/>
        <rFont val="Calibri"/>
        <family val="2"/>
        <scheme val="minor"/>
      </rPr>
      <t>276894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 xml:space="preserve"> Myh6-cre Tg/+,  GLUT4 +/+</t>
    </r>
  </si>
  <si>
    <t>0042-38</t>
  </si>
  <si>
    <t>0042-34</t>
  </si>
  <si>
    <t>new cross with 343740-41</t>
  </si>
  <si>
    <t>298161 Myh6-cre +/+          GLUT4 +/+</t>
  </si>
  <si>
    <t>298158 Myh6-cre Tg/+ GLUT4 +/flox</t>
  </si>
  <si>
    <t>0041-40</t>
  </si>
  <si>
    <t>276869 Myh6-cre +/+        GLUT4 +/+flox</t>
  </si>
  <si>
    <t>276894 Myh6-cre Tg/+ GLUT4 +/+</t>
  </si>
  <si>
    <t>GLUT4 HEART</t>
  </si>
  <si>
    <t>0031-34</t>
  </si>
  <si>
    <t>in cross 79423</t>
  </si>
  <si>
    <t>Liv</t>
  </si>
  <si>
    <t> 292069 YME1L conditional (+/flox)</t>
  </si>
  <si>
    <t> 292065 YME1L conditional (+/flox) </t>
  </si>
  <si>
    <t>YME1L</t>
  </si>
  <si>
    <t>0020-24</t>
  </si>
  <si>
    <t>in cross 79421</t>
  </si>
  <si>
    <t>0020-21</t>
  </si>
  <si>
    <t>350707 or 350708 - A1cf-Tg(Myh6-cre/Esr1*)1Jmk (Tg/+), Mtfp1tm(cond) (flox/flox)</t>
  </si>
  <si>
    <t>350703 - A1cf-Tg(Myh6-cre/Esr1*)1Jmk (+/+), Mtfp1tm(cond) (flox/flox)</t>
  </si>
  <si>
    <t>0125-60</t>
  </si>
  <si>
    <t>0125-59</t>
  </si>
  <si>
    <t>0125-58</t>
  </si>
  <si>
    <t>0125-57</t>
  </si>
  <si>
    <t>0125-56</t>
  </si>
  <si>
    <t>0125-54</t>
  </si>
  <si>
    <t>0125-53</t>
  </si>
  <si>
    <t>0125-52</t>
  </si>
  <si>
    <t>0125-51</t>
  </si>
  <si>
    <t>in cross 79420</t>
  </si>
  <si>
    <t>0020-20</t>
  </si>
  <si>
    <t>0020-19</t>
  </si>
  <si>
    <t>0020-17</t>
  </si>
  <si>
    <t>EXPERIMENTS</t>
  </si>
  <si>
    <t>0198-60</t>
  </si>
  <si>
    <t>0198-59</t>
  </si>
  <si>
    <t>0198-58</t>
  </si>
  <si>
    <t>0195-94</t>
  </si>
  <si>
    <t>0195-93</t>
  </si>
  <si>
    <t>0195-92</t>
  </si>
  <si>
    <t>0195-91</t>
  </si>
  <si>
    <t>0195-87</t>
  </si>
  <si>
    <t>euthanasia</t>
  </si>
  <si>
    <t>27.12.19</t>
  </si>
  <si>
    <t>0124-16</t>
  </si>
  <si>
    <t>0123-22</t>
  </si>
  <si>
    <t>0123-21</t>
  </si>
  <si>
    <t>0123-20</t>
  </si>
  <si>
    <t>0123-19</t>
  </si>
  <si>
    <t>0123-18</t>
  </si>
  <si>
    <t>0123-17</t>
  </si>
  <si>
    <t>0123-16</t>
  </si>
  <si>
    <t>0123-14</t>
  </si>
  <si>
    <t>0123-13</t>
  </si>
  <si>
    <t>0122-4</t>
  </si>
  <si>
    <t>0122-3</t>
  </si>
  <si>
    <t>0122-2</t>
  </si>
  <si>
    <t>0122-1</t>
  </si>
  <si>
    <t>0119-47</t>
  </si>
  <si>
    <t>0119-46</t>
  </si>
  <si>
    <t>0119-44</t>
  </si>
  <si>
    <t>0119-43</t>
  </si>
  <si>
    <t>0119-42</t>
  </si>
  <si>
    <t>0119-41</t>
  </si>
  <si>
    <t>0119-40</t>
  </si>
  <si>
    <t>0119-39</t>
  </si>
  <si>
    <t>0119-38</t>
  </si>
  <si>
    <t>0119-37</t>
  </si>
  <si>
    <t>0119-36</t>
  </si>
  <si>
    <t>366150 or366152 - A1cf-Tg(Myh6-cre/Esr1*)1Jmk (+/+), Mtfp1tm(cond) (flox/flox)</t>
  </si>
  <si>
    <t>0118-50</t>
  </si>
  <si>
    <t>0118-49</t>
  </si>
  <si>
    <t>0118-48</t>
  </si>
  <si>
    <t>0118-47</t>
  </si>
  <si>
    <t>0118-46</t>
  </si>
  <si>
    <t>0118-44</t>
  </si>
  <si>
    <t>0118-43</t>
  </si>
  <si>
    <t>0118-42</t>
  </si>
  <si>
    <t>0118-41</t>
  </si>
  <si>
    <t>0118-40</t>
  </si>
  <si>
    <t>366006 or 366008 - (+/m), A1cf-Tg(Myh6-cre/Esr1*)1Jmk (+/+), Mtfp1tm(cond) (+/flox)</t>
  </si>
  <si>
    <t>0117-26</t>
  </si>
  <si>
    <t>0117-24</t>
  </si>
  <si>
    <t>0117-23</t>
  </si>
  <si>
    <t>0117-22</t>
  </si>
  <si>
    <t>0117-21</t>
  </si>
  <si>
    <t>0117-20</t>
  </si>
  <si>
    <t>0117-19</t>
  </si>
  <si>
    <t>0117-18</t>
  </si>
  <si>
    <t>0117-17</t>
  </si>
  <si>
    <t>0117-16</t>
  </si>
  <si>
    <t>0117-14</t>
  </si>
  <si>
    <t>0117-13</t>
  </si>
  <si>
    <t>0117-12</t>
  </si>
  <si>
    <t>0117-11</t>
  </si>
  <si>
    <t>0116-89</t>
  </si>
  <si>
    <t>0116-88</t>
  </si>
  <si>
    <t>0116-87</t>
  </si>
  <si>
    <t>0116-86</t>
  </si>
  <si>
    <t>0116-84</t>
  </si>
  <si>
    <t>0116-83</t>
  </si>
  <si>
    <t>0184-84</t>
  </si>
  <si>
    <t>0184-83</t>
  </si>
  <si>
    <t>16/12/19</t>
  </si>
  <si>
    <t>0114-31</t>
  </si>
  <si>
    <t>0184-82</t>
  </si>
  <si>
    <t>0184-81</t>
  </si>
  <si>
    <t>0173-80</t>
  </si>
  <si>
    <t>0114-27</t>
  </si>
  <si>
    <t>0173-79</t>
  </si>
  <si>
    <t>0113-34</t>
  </si>
  <si>
    <t>0113-33</t>
  </si>
  <si>
    <t>0113-32</t>
  </si>
  <si>
    <t>0113-31</t>
  </si>
  <si>
    <t>0113-30</t>
  </si>
  <si>
    <t>0113-29</t>
  </si>
  <si>
    <t>0113-28</t>
  </si>
  <si>
    <t>0113-27</t>
  </si>
  <si>
    <t>0113-26</t>
  </si>
  <si>
    <t>0113-24</t>
  </si>
  <si>
    <t>0111-39</t>
  </si>
  <si>
    <t>0111-38</t>
  </si>
  <si>
    <t>0111-37</t>
  </si>
  <si>
    <t>0111-36</t>
  </si>
  <si>
    <t>0111-34</t>
  </si>
  <si>
    <t>0111-33</t>
  </si>
  <si>
    <t>0111-32</t>
  </si>
  <si>
    <t>0111-31</t>
  </si>
  <si>
    <t>0111-30</t>
  </si>
  <si>
    <t>0111-29</t>
  </si>
  <si>
    <t>0111-28</t>
  </si>
  <si>
    <t>0111-27</t>
  </si>
  <si>
    <t>0111-26</t>
  </si>
  <si>
    <t>0111-24</t>
  </si>
  <si>
    <t>0111-23</t>
  </si>
  <si>
    <t>0111-22</t>
  </si>
  <si>
    <t>0173-77</t>
  </si>
  <si>
    <t>0173-76</t>
  </si>
  <si>
    <t>0109-54</t>
  </si>
  <si>
    <t>0173-74</t>
  </si>
  <si>
    <t>monod B-6B</t>
  </si>
  <si>
    <t>0108-11</t>
  </si>
  <si>
    <t>0173-73</t>
  </si>
  <si>
    <t>0108-9</t>
  </si>
  <si>
    <t>0108-3</t>
  </si>
  <si>
    <t>0162-70</t>
  </si>
  <si>
    <t>0162-67</t>
  </si>
  <si>
    <t>0162-64</t>
  </si>
  <si>
    <t>0162-63</t>
  </si>
  <si>
    <t>0162-62</t>
  </si>
  <si>
    <t>0102-21</t>
  </si>
  <si>
    <t>0157-60</t>
  </si>
  <si>
    <t>0108-6</t>
  </si>
  <si>
    <t>0157-59</t>
  </si>
  <si>
    <t>0157-58</t>
  </si>
  <si>
    <t>0107-82</t>
  </si>
  <si>
    <t>0107-81</t>
  </si>
  <si>
    <t>0107-80</t>
  </si>
  <si>
    <t>0107-79</t>
  </si>
  <si>
    <t>0149-54</t>
  </si>
  <si>
    <t>0138-50</t>
  </si>
  <si>
    <t>0138-49</t>
  </si>
  <si>
    <t>0138-48</t>
  </si>
  <si>
    <t>0138-46</t>
  </si>
  <si>
    <t>0138-44</t>
  </si>
  <si>
    <t>0138-43</t>
  </si>
  <si>
    <t>0138-42</t>
  </si>
  <si>
    <t>0105-12</t>
  </si>
  <si>
    <t>0105-11</t>
  </si>
  <si>
    <t>0105-10</t>
  </si>
  <si>
    <t>0105-9</t>
  </si>
  <si>
    <t>0105-8</t>
  </si>
  <si>
    <t>0105-7</t>
  </si>
  <si>
    <t>0105-6</t>
  </si>
  <si>
    <t>0105-4</t>
  </si>
  <si>
    <t>0105-3</t>
  </si>
  <si>
    <t>0105-2</t>
  </si>
  <si>
    <t>0105-1</t>
  </si>
  <si>
    <t>363916 or 363918, MTP18 Liver mitoYFP - Mtfp1tm(cond) (+/flox), Tg(Alb-cre)21Mgn (Tg/+), Gt(ROSA)26Sortm1.1Lrsn (+/KI)</t>
  </si>
  <si>
    <t>361029, ROSA26_CAG_FLAG-MTP18 - Gt(ROSA)26Sortm1Wai (+/KI)</t>
  </si>
  <si>
    <t>0104-39</t>
  </si>
  <si>
    <t>0104-38</t>
  </si>
  <si>
    <t>0104-37</t>
  </si>
  <si>
    <t>0104-36</t>
  </si>
  <si>
    <t>0104-34</t>
  </si>
  <si>
    <t>0104-70</t>
  </si>
  <si>
    <t>0138-41</t>
  </si>
  <si>
    <t>0138-40</t>
  </si>
  <si>
    <t>0126-39</t>
  </si>
  <si>
    <t>in cross 84873</t>
  </si>
  <si>
    <t>306490 Yme1l1tm1Tlan (flox/flox)</t>
  </si>
  <si>
    <t>306487 Yme1l1tm1Tlan (flox/flox)</t>
  </si>
  <si>
    <t>YME1L conditional</t>
  </si>
  <si>
    <t>0061-2</t>
  </si>
  <si>
    <t>0061-1</t>
  </si>
  <si>
    <t>in cross 84495</t>
  </si>
  <si>
    <t>0058-28</t>
  </si>
  <si>
    <t>0058-27</t>
  </si>
  <si>
    <t>349968 or 349969, C57BL/6NCrl - Gt(ROSA)26Sortm1Wai (+/+)</t>
  </si>
  <si>
    <t>343253 - Gt(ROSA)26Sortm1Wai (+/KI)</t>
  </si>
  <si>
    <t>0101-78</t>
  </si>
  <si>
    <t>0101-77</t>
  </si>
  <si>
    <t>0101-76</t>
  </si>
  <si>
    <t>for Livier</t>
  </si>
  <si>
    <t>0101-74</t>
  </si>
  <si>
    <t>0101-73</t>
  </si>
  <si>
    <t>0101-72</t>
  </si>
  <si>
    <t>0101-71</t>
  </si>
  <si>
    <t>0101-70</t>
  </si>
  <si>
    <t>0101-69</t>
  </si>
  <si>
    <t>08/10/2019</t>
  </si>
  <si>
    <t xml:space="preserve">  352852 - Yme1l1tm1Tlan (+/flox), A1cf-Tg(Myh6-cre/Esr1*)1Jmk (Tg/+)</t>
  </si>
  <si>
    <t>0099-18</t>
  </si>
  <si>
    <t>0098-21</t>
  </si>
  <si>
    <t>0098-20</t>
  </si>
  <si>
    <t>0098-19</t>
  </si>
  <si>
    <t>0098-18</t>
  </si>
  <si>
    <t>0098-17</t>
  </si>
  <si>
    <t>0098-16</t>
  </si>
  <si>
    <t>0098-14</t>
  </si>
  <si>
    <t>0098-13</t>
  </si>
  <si>
    <t>0098-12</t>
  </si>
  <si>
    <t>0098-11</t>
  </si>
  <si>
    <t>0098-10</t>
  </si>
  <si>
    <t>0098-9</t>
  </si>
  <si>
    <t>0098-8</t>
  </si>
  <si>
    <t>350709 or 350710, MTP18 heart - A1cf-Tg(Myh6-cre/Esr1*)1Jmk (Tg/+), Mtfp1tm(cond) (flox/flox)</t>
  </si>
  <si>
    <t>350788, Sting(Gt) - Tmem173gt (m/m)</t>
  </si>
  <si>
    <t>0097-24</t>
  </si>
  <si>
    <t>indéterminé</t>
  </si>
  <si>
    <t>0097-23</t>
  </si>
  <si>
    <t>0097-22</t>
  </si>
  <si>
    <t>0097-21</t>
  </si>
  <si>
    <t>0097-20</t>
  </si>
  <si>
    <t>0097-19</t>
  </si>
  <si>
    <t>0097-18</t>
  </si>
  <si>
    <t>0097-17</t>
  </si>
  <si>
    <t>0097-16</t>
  </si>
  <si>
    <t>0097-14</t>
  </si>
  <si>
    <t>0097-13</t>
  </si>
  <si>
    <t>0097-12</t>
  </si>
  <si>
    <t>0097-11</t>
  </si>
  <si>
    <t>352085, ALB-Cre - Tg(Alb-cre)21Mgn (Tg/+)</t>
  </si>
  <si>
    <t>351924, ROSA26_CAG_FLAG-MTP18 - Gt(ROSA)26Sortm1Wai (+/KI)</t>
  </si>
  <si>
    <t>CAG MTP18 Liver</t>
  </si>
  <si>
    <t>0095-33</t>
  </si>
  <si>
    <t>0095-32</t>
  </si>
  <si>
    <t>0095-31</t>
  </si>
  <si>
    <t>0095-30</t>
  </si>
  <si>
    <t>0095-29</t>
  </si>
  <si>
    <t>?</t>
  </si>
  <si>
    <t>Indéterminé</t>
  </si>
  <si>
    <t>0095-28</t>
  </si>
  <si>
    <t>CP192 (IP)</t>
  </si>
  <si>
    <t>0095-27</t>
  </si>
  <si>
    <t>0095-26</t>
  </si>
  <si>
    <t>0095-24</t>
  </si>
  <si>
    <t>0095-23</t>
  </si>
  <si>
    <t>0095-22</t>
  </si>
  <si>
    <t>343127, Myh6-cre - A1cf-Tg(Myh6-cre/Esr1*)1Jmk (Tg/+)</t>
  </si>
  <si>
    <t>343250, ROSA26_CAG_FLAG-MTP18 - Gt(ROSA)26Sortm1Wai (+/KI)</t>
  </si>
  <si>
    <t>0094-23</t>
  </si>
  <si>
    <t>0094-22</t>
  </si>
  <si>
    <t>0094-21</t>
  </si>
  <si>
    <t>0094-20</t>
  </si>
  <si>
    <t>0093-102</t>
  </si>
  <si>
    <t>0093-101</t>
  </si>
  <si>
    <t>0093-100</t>
  </si>
  <si>
    <t>0093-99</t>
  </si>
  <si>
    <t>0093-98</t>
  </si>
  <si>
    <t>0093-97</t>
  </si>
  <si>
    <t>0093-96</t>
  </si>
  <si>
    <t>0093-94</t>
  </si>
  <si>
    <t>0093-93</t>
  </si>
  <si>
    <t>0093-92</t>
  </si>
  <si>
    <t>0093-91</t>
  </si>
  <si>
    <t>0093-90</t>
  </si>
  <si>
    <t>0093-89</t>
  </si>
  <si>
    <t>351929 or 351931, ROSA26_CAG_FLAG-MTP18 - Gt(ROSA)26Sortm1Wai (+/KI)</t>
  </si>
  <si>
    <t>352077, ALB-Cre - Tg(Alb-cre)21Mgn (Tg/+)</t>
  </si>
  <si>
    <t>0092-21</t>
  </si>
  <si>
    <t>0092-20</t>
  </si>
  <si>
    <t>0091-19</t>
  </si>
  <si>
    <t>0091-18</t>
  </si>
  <si>
    <t>0091-17</t>
  </si>
  <si>
    <t>0091-16</t>
  </si>
  <si>
    <t xml:space="preserve">  332724 or 332725 - Mtfp1tm(KO) (+/KO), Tg(CMV-Cre)1Cgn (+/+)</t>
  </si>
  <si>
    <t xml:space="preserve">  332721 - Mtfp1tm(KO) (+/KO), Tg(CMV-Cre)1Cgn (+/+)</t>
  </si>
  <si>
    <t>0090-89</t>
  </si>
  <si>
    <t>0090-88</t>
  </si>
  <si>
    <t>0090-87</t>
  </si>
  <si>
    <t>0090-86</t>
  </si>
  <si>
    <t>0090-84</t>
  </si>
  <si>
    <t>0089-7</t>
  </si>
  <si>
    <t>0089-6</t>
  </si>
  <si>
    <t>0089-4</t>
  </si>
  <si>
    <t>0089-3</t>
  </si>
  <si>
    <t>0089-2</t>
  </si>
  <si>
    <t>0089-1</t>
  </si>
  <si>
    <t>0089-109</t>
  </si>
  <si>
    <t>0089-108</t>
  </si>
  <si>
    <t>0088-10</t>
  </si>
  <si>
    <t>0088-9</t>
  </si>
  <si>
    <t>0088-8</t>
  </si>
  <si>
    <t>0088-7</t>
  </si>
  <si>
    <t>0088-6</t>
  </si>
  <si>
    <t>0088-4</t>
  </si>
  <si>
    <t>0088-3</t>
  </si>
  <si>
    <t>0088-2</t>
  </si>
  <si>
    <t>0088-1</t>
  </si>
  <si>
    <t>343126, Myh6-cre - A1cf-Tg(Myh6-cre/Esr1*)1Jmk (Tg/+)</t>
  </si>
  <si>
    <t>0087-14</t>
  </si>
  <si>
    <t>0087-13</t>
  </si>
  <si>
    <t>0087-12</t>
  </si>
  <si>
    <t>0087-11</t>
  </si>
  <si>
    <t>343249, ROSA26_CAG_FLAG-MTP18 - Gt(ROSA)26Sortm1Wai (+/KI)</t>
  </si>
  <si>
    <t>0087-10</t>
  </si>
  <si>
    <t xml:space="preserve">  351929 or 351931, ROSA26_CAG_FLAG-MTP18 -Gt(ROSA)26Sortm1Wai (+/KI)</t>
  </si>
  <si>
    <t>0086-19</t>
  </si>
  <si>
    <t>0086-18</t>
  </si>
  <si>
    <t>0086-17</t>
  </si>
  <si>
    <t>0086-16</t>
  </si>
  <si>
    <t>IP</t>
  </si>
  <si>
    <t>0086-14</t>
  </si>
  <si>
    <t>0086-13</t>
  </si>
  <si>
    <t>0086-12</t>
  </si>
  <si>
    <t>0086-11</t>
  </si>
  <si>
    <t>0086-10</t>
  </si>
  <si>
    <t>342123 or 352085, ALB-Cre -Tg(Alb-cre)21Mgn (Tg/+)</t>
  </si>
  <si>
    <t>0086-9</t>
  </si>
  <si>
    <t>0086-8</t>
  </si>
  <si>
    <t>0086-7</t>
  </si>
  <si>
    <t>0086-6</t>
  </si>
  <si>
    <t>0086-4</t>
  </si>
  <si>
    <t>349968 or 349969 C57BL/6NCrl - Gt(ROSA)26Sortm1Wai (+/+)</t>
  </si>
  <si>
    <t>0083-68</t>
  </si>
  <si>
    <t>0083-67</t>
  </si>
  <si>
    <t>for Emma, mito isol</t>
  </si>
  <si>
    <t>0083-66</t>
  </si>
  <si>
    <t>0083-64</t>
  </si>
  <si>
    <t>0083-63</t>
  </si>
  <si>
    <t>0083-62</t>
  </si>
  <si>
    <t>0083-61</t>
  </si>
  <si>
    <t>0083-60</t>
  </si>
  <si>
    <t>cardiomiocytes</t>
  </si>
  <si>
    <t>0083-59</t>
  </si>
  <si>
    <t>333746 or 333750 - Gt(ROSA)26Sortm1Wai (+/KI)</t>
  </si>
  <si>
    <t>331905 C57BL/6NCrl - Gt(ROSA)26Sortm1Wai (+/+)</t>
  </si>
  <si>
    <t>0083-58</t>
  </si>
  <si>
    <t>0083-57</t>
  </si>
  <si>
    <t>0083-56</t>
  </si>
  <si>
    <t>0083-54</t>
  </si>
  <si>
    <t>0083-53</t>
  </si>
  <si>
    <t>343126 Myh6-cre - A1cf-Tg(Myh6-cre/Esr1*)1Jmk (Tg/+)</t>
  </si>
  <si>
    <t>343249 ROSA26_CAG_FLAG-MTP18 - Gt(ROSA)26Sortm1Wai (+/KI)</t>
  </si>
  <si>
    <t>0082-9</t>
  </si>
  <si>
    <t>0082-8</t>
  </si>
  <si>
    <t>0082-7</t>
  </si>
  <si>
    <t>0082-6</t>
  </si>
  <si>
    <t>0082-4</t>
  </si>
  <si>
    <t>0082-3</t>
  </si>
  <si>
    <t>0082-2</t>
  </si>
  <si>
    <t>0082-1</t>
  </si>
  <si>
    <r>
      <t xml:space="preserve">337082 - A1cf-Tg(Myh6-cre/Esr1*)1Jmk (Tg/+), Slc2a4tm1Abel (+/+) or </t>
    </r>
    <r>
      <rPr>
        <b/>
        <sz val="12"/>
        <color theme="1"/>
        <rFont val="Calibri"/>
        <family val="2"/>
        <scheme val="minor"/>
      </rPr>
      <t xml:space="preserve">327857 - A1cf-Tg(Myh6-cre/Esr1*)1Jmk (Tg/+), Slc2a4tm1Abel (+/flox) </t>
    </r>
  </si>
  <si>
    <t>337081 - A1cf-Tg(Myh6-cre/Esr1*)1Jmk (+/+), Slc2a4tm1Abel (+/+)</t>
  </si>
  <si>
    <t>0081-62</t>
  </si>
  <si>
    <t>0081-61</t>
  </si>
  <si>
    <t>0081-60</t>
  </si>
  <si>
    <t>0081-59</t>
  </si>
  <si>
    <t>0081-58</t>
  </si>
  <si>
    <t>0081-57</t>
  </si>
  <si>
    <t>0081-56</t>
  </si>
  <si>
    <t>0081-54</t>
  </si>
  <si>
    <t>0081-53</t>
  </si>
  <si>
    <t>0081-52</t>
  </si>
  <si>
    <t>0081-51</t>
  </si>
  <si>
    <t>0080-17</t>
  </si>
  <si>
    <t>0080-16</t>
  </si>
  <si>
    <t>0080-14</t>
  </si>
  <si>
    <t>0058-26</t>
  </si>
  <si>
    <t>0080-23</t>
  </si>
  <si>
    <t>0080-22</t>
  </si>
  <si>
    <t>0080-21</t>
  </si>
  <si>
    <t>reserves for cross</t>
  </si>
  <si>
    <t>0057-37</t>
  </si>
  <si>
    <t xml:space="preserve"> </t>
  </si>
  <si>
    <t>0080-19</t>
  </si>
  <si>
    <t>0080-18</t>
  </si>
  <si>
    <t>0080-13</t>
  </si>
  <si>
    <t>0057-36</t>
  </si>
  <si>
    <t>mutual</t>
  </si>
  <si>
    <t>344448 or 344449, C57BL/6NCrl</t>
  </si>
  <si>
    <t>343125 - A1cf-Tg(Myh6-cre/Esr1*)1Jmk (Tg/+)</t>
  </si>
  <si>
    <t>Myh6-cre</t>
  </si>
  <si>
    <t>0079-60</t>
  </si>
  <si>
    <t>0079-59</t>
  </si>
  <si>
    <t>0079-58</t>
  </si>
  <si>
    <t>332724 or 332725 - Mtfp1tm(KO) (+/KO), Tg(CMV-Cre)1Cgn (+/+)</t>
  </si>
  <si>
    <t>332721 - Mtfp1tm(KO) (+/KO), Tg(CMV-Cre)1Cgn (+/+)</t>
  </si>
  <si>
    <t>0077-83</t>
  </si>
  <si>
    <t>0077-82</t>
  </si>
  <si>
    <t>0077-81</t>
  </si>
  <si>
    <t>0077-80</t>
  </si>
  <si>
    <t>0077-79</t>
  </si>
  <si>
    <t>0077-78</t>
  </si>
  <si>
    <t>0077-77</t>
  </si>
  <si>
    <t>0077-76</t>
  </si>
  <si>
    <t>0077-74</t>
  </si>
  <si>
    <t>0077-73</t>
  </si>
  <si>
    <t>0077-72</t>
  </si>
  <si>
    <t>329921 or 329925 - A1cf-Tg(Myh6-cre/Esr1*)1Jmk (Tg/+), Mtfp1tm(cond) (+/flox)</t>
  </si>
  <si>
    <t>329916 - A1cf-Tg(Myh6-cre/Esr1*)1Jmk (+/+), Mtfp1tm(cond) (+/flox)</t>
  </si>
  <si>
    <t>0076-107</t>
  </si>
  <si>
    <t>0076-106</t>
  </si>
  <si>
    <t>0076-104</t>
  </si>
  <si>
    <t>0076-103</t>
  </si>
  <si>
    <t>0076-102</t>
  </si>
  <si>
    <t>0076-101</t>
  </si>
  <si>
    <t>0076-100</t>
  </si>
  <si>
    <t>0076-99</t>
  </si>
  <si>
    <t>0076-98</t>
  </si>
  <si>
    <t>0076-97</t>
  </si>
  <si>
    <t>333746 or 333750 Gt(ROSA)26Sortm1Wai (+/KI)</t>
  </si>
  <si>
    <t>331905, C57BL/6NCrl</t>
  </si>
  <si>
    <t>0075-52</t>
  </si>
  <si>
    <t>343256, ROSA26_CAG_FLAG-MTP18 - Gt(ROSA)26Sortm1Wai (+/KI)</t>
  </si>
  <si>
    <t>340716, ALB-Cre - Tg(Alb-cre)21Mgn (Tg/+)</t>
  </si>
  <si>
    <t>0074-3</t>
  </si>
  <si>
    <t>0074-2</t>
  </si>
  <si>
    <t>0074-1</t>
  </si>
  <si>
    <t>0102-24</t>
  </si>
  <si>
    <t>0102-20</t>
  </si>
  <si>
    <t>332724 or 332725  - Mtfp1tm(KO) (+/KO), Tg(CMV-Cre)1Cgn (+/+)</t>
  </si>
  <si>
    <t>0072-71</t>
  </si>
  <si>
    <t>0072-70</t>
  </si>
  <si>
    <t>303129 or 303130 Mtfp1tm(KO) (+/KO), Tg(CMV-Cre)1Cgn (+/+)</t>
  </si>
  <si>
    <t xml:space="preserve">303124 Mtfp1tm(KO) (+/KO), Tg(CMV-Cre)1Cgn (+/+) </t>
  </si>
  <si>
    <t>0071-69</t>
  </si>
  <si>
    <t>0071-68</t>
  </si>
  <si>
    <t>0071-67</t>
  </si>
  <si>
    <t>0071-66</t>
  </si>
  <si>
    <t>0071-64</t>
  </si>
  <si>
    <t>0071-63</t>
  </si>
  <si>
    <t>0071-62</t>
  </si>
  <si>
    <t>332724 or 332725 Mtfp1tm(KO) (+/KO), Tg(CMV-Cre)1Cgn (+/+)</t>
  </si>
  <si>
    <t xml:space="preserve">332721 Mtfp1tm(KO) (+/KO), Tg(CMV-Cre)1Cgn (+/+) </t>
  </si>
  <si>
    <t>0071-61</t>
  </si>
  <si>
    <t>0071-60</t>
  </si>
  <si>
    <t>0071-59</t>
  </si>
  <si>
    <t>0071-58</t>
  </si>
  <si>
    <t>331908 or 331909, C57BL/6NCrl A1cf-Tg(Myh6-cre/Esr1*)1Jmk (+/+)</t>
  </si>
  <si>
    <t>298252 A1cf-Tg(Myh6-cre/Esr1*)1Jmk   (Tg/+)</t>
  </si>
  <si>
    <t>0070-57</t>
  </si>
  <si>
    <t>0070-56</t>
  </si>
  <si>
    <t>0070-54</t>
  </si>
  <si>
    <t>0070-53</t>
  </si>
  <si>
    <t>342281 or 342282, YME1L conditional Yme1l1tm1Tlan (flox/flox)</t>
  </si>
  <si>
    <t>335857, GLUT4 YME1L heart Yme1l1tm1Tlan (+/flox), A1cf-Tg(Myh6-cre/Esr1*)1Jmk (Tg/+), Slc2a4tm1Abel (+/+)</t>
  </si>
  <si>
    <t>0069-13</t>
  </si>
  <si>
    <t>0069-12</t>
  </si>
  <si>
    <t>0069-11</t>
  </si>
  <si>
    <t>0069-10</t>
  </si>
  <si>
    <t>0069-9</t>
  </si>
  <si>
    <t>0069-8</t>
  </si>
  <si>
    <t>0069-7</t>
  </si>
  <si>
    <t>0069-6</t>
  </si>
  <si>
    <t>0069-4</t>
  </si>
  <si>
    <t>0069-3</t>
  </si>
  <si>
    <t>0069-2</t>
  </si>
  <si>
    <t>0069-1</t>
  </si>
  <si>
    <t>276869 Myh6-cre +/+, GLUT4 flox/+</t>
  </si>
  <si>
    <t>276894 Myh6-cre Tg/+ GLUT4 +/flox</t>
  </si>
  <si>
    <t>0017-19</t>
  </si>
  <si>
    <t>0050-50</t>
  </si>
  <si>
    <t>Décés</t>
  </si>
  <si>
    <t>0050-49</t>
  </si>
  <si>
    <t>0031-38</t>
  </si>
  <si>
    <t> 306494  YME1L +/flox</t>
  </si>
  <si>
    <t>305346 Myh6-cre Tg/+,  GLUT4 +/flox</t>
  </si>
  <si>
    <t>0048-19</t>
  </si>
  <si>
    <t>329921 or 329925 A1cf-Tg(Myh6-cre/Esr1*)1Jmk (Tg/+), Mtfp1tm(cond) (+/flox)</t>
  </si>
  <si>
    <t>329916 A1cf-Tg(Myh6-cre/Esr1*)1Jmk (+/+), Mtfp1tm(cond) (+/flox)</t>
  </si>
  <si>
    <t>0067-96</t>
  </si>
  <si>
    <t>0067-94</t>
  </si>
  <si>
    <t>0067-93</t>
  </si>
  <si>
    <t>0067-92</t>
  </si>
  <si>
    <t>0067-91</t>
  </si>
  <si>
    <t>306130 or 317534 Tg(Alb-cre)21Mgn (Tg/+)</t>
  </si>
  <si>
    <t>308790, C57BL/6NCrl Tg(Alb-cre)21Mgn  (+/+)</t>
  </si>
  <si>
    <t>ALB-Cre</t>
  </si>
  <si>
    <t>0066-98</t>
  </si>
  <si>
    <t>0066-97</t>
  </si>
  <si>
    <t>0066-96</t>
  </si>
  <si>
    <t>0066-94</t>
  </si>
  <si>
    <t>0066-93</t>
  </si>
  <si>
    <t>Ros measurement</t>
  </si>
  <si>
    <t>0066-92</t>
  </si>
  <si>
    <t>0066-91</t>
  </si>
  <si>
    <t>0066-90</t>
  </si>
  <si>
    <t>0066-89</t>
  </si>
  <si>
    <t>0066-88</t>
  </si>
  <si>
    <t>331905, C57BL/6NCrl Gt(ROSA)26Sortm1Wai (+/+)</t>
  </si>
  <si>
    <t>0065-51</t>
  </si>
  <si>
    <t>0065-50</t>
  </si>
  <si>
    <t>spheroids</t>
  </si>
  <si>
    <t>0065-49</t>
  </si>
  <si>
    <t>0065-48</t>
  </si>
  <si>
    <t>0065-47</t>
  </si>
  <si>
    <t>314181 Gt(ROSA)26Sortm1Wai (+/KI)</t>
  </si>
  <si>
    <t>315019, C57BL/6NCrl Gt(ROSA)26Sortm1Wai (+/+)</t>
  </si>
  <si>
    <t>0065-46</t>
  </si>
  <si>
    <t>0065-44</t>
  </si>
  <si>
    <t>0065-43</t>
  </si>
  <si>
    <t>0065-42</t>
  </si>
  <si>
    <t>0065-41</t>
  </si>
  <si>
    <t>0065-40</t>
  </si>
  <si>
    <t>0065-39</t>
  </si>
  <si>
    <t>0065-38</t>
  </si>
  <si>
    <t>329922 A1cf-Tg(Myh6-cre/Esr1*)1Jmk (Tg/+), Mtfp1tm(cond) (flox/flox)</t>
  </si>
  <si>
    <t>329918 A1cf-Tg(Myh6-cre/Esr1*)1Jmk (+/+), Mtfp1tm(cond) (+/flox)</t>
  </si>
  <si>
    <t>0064-90</t>
  </si>
  <si>
    <t>0064-89</t>
  </si>
  <si>
    <t>0064-88</t>
  </si>
  <si>
    <t>0064-87</t>
  </si>
  <si>
    <t>0064-86</t>
  </si>
  <si>
    <t>0064-84</t>
  </si>
  <si>
    <t>0064-83</t>
  </si>
  <si>
    <t>0064-82</t>
  </si>
  <si>
    <t>0064-81</t>
  </si>
  <si>
    <t>0064-80</t>
  </si>
  <si>
    <t>0064-79</t>
  </si>
  <si>
    <t>295335 or 295336 Mtfp1tm(cond) (flox/flox)</t>
  </si>
  <si>
    <t>295332 Mtfp1tm(cond) (flox/flox)</t>
  </si>
  <si>
    <t>MTP18 conditional</t>
  </si>
  <si>
    <t>0063-03</t>
  </si>
  <si>
    <t>0063-02</t>
  </si>
  <si>
    <t>0063-01</t>
  </si>
  <si>
    <t>0062-37</t>
  </si>
  <si>
    <t>0115-14</t>
  </si>
  <si>
    <t>0109-62</t>
  </si>
  <si>
    <t>0109-60</t>
  </si>
  <si>
    <t>0109-58</t>
  </si>
  <si>
    <t>0109-57</t>
  </si>
  <si>
    <t>0109-56</t>
  </si>
  <si>
    <t>0108-12</t>
  </si>
  <si>
    <t>0057-34</t>
  </si>
  <si>
    <t>303129 or 303130  - Mtfp1tm(KO) (+/KO), Tg(CMV-Cre)1Cgn (+/+)</t>
  </si>
  <si>
    <t>303124 - Mtfp1tm(KO) (+/KO), Tg(CMV-Cre)1Cgn (+/+)</t>
  </si>
  <si>
    <t>0056-57</t>
  </si>
  <si>
    <t>0056-56</t>
  </si>
  <si>
    <t>0056-54</t>
  </si>
  <si>
    <t>0056-53</t>
  </si>
  <si>
    <t>0056-52</t>
  </si>
  <si>
    <t>0056-51</t>
  </si>
  <si>
    <t>0056-50</t>
  </si>
  <si>
    <t>0056-49</t>
  </si>
  <si>
    <t>0056-48</t>
  </si>
  <si>
    <t>0056-47</t>
  </si>
  <si>
    <t>0056-46</t>
  </si>
  <si>
    <t>0056-44</t>
  </si>
  <si>
    <t>314181 - ROSA26_CAG +/KI</t>
  </si>
  <si>
    <t xml:space="preserve">315019 C57BL/6NCrl </t>
  </si>
  <si>
    <t>Rosa26_CAG_FLAG_MTP18</t>
  </si>
  <si>
    <t>0055-36</t>
  </si>
  <si>
    <t>0055-34</t>
  </si>
  <si>
    <t>0055-33</t>
  </si>
  <si>
    <t>0055-32</t>
  </si>
  <si>
    <t>0055-31</t>
  </si>
  <si>
    <t>0055-30</t>
  </si>
  <si>
    <t>0055-29</t>
  </si>
  <si>
    <t>0055-28</t>
  </si>
  <si>
    <t>331908 - C57BL/6NCrl</t>
  </si>
  <si>
    <t>298252  Myh6-cre Tg/+</t>
  </si>
  <si>
    <t>Myh6cre</t>
  </si>
  <si>
    <t>0054-52</t>
  </si>
  <si>
    <t>0054-51</t>
  </si>
  <si>
    <t>0054-50</t>
  </si>
  <si>
    <t>0054-49</t>
  </si>
  <si>
    <t>0054-48</t>
  </si>
  <si>
    <t>0054-47</t>
  </si>
  <si>
    <t>0054-46</t>
  </si>
  <si>
    <t>284537 - mitoYFP +/+</t>
  </si>
  <si>
    <t>284534  mitoYFP +/KI</t>
  </si>
  <si>
    <t>mitoYFP</t>
  </si>
  <si>
    <t>KI/+</t>
  </si>
  <si>
    <t>0053-61</t>
  </si>
  <si>
    <t>0053-60</t>
  </si>
  <si>
    <t>0053-59</t>
  </si>
  <si>
    <t>to Yvan Lallemand</t>
  </si>
  <si>
    <t>0053-58</t>
  </si>
  <si>
    <t>0053-57</t>
  </si>
  <si>
    <t>306122 - mitoYFP +/KI</t>
  </si>
  <si>
    <t xml:space="preserve">308789 - C57BL/6NCrl </t>
  </si>
  <si>
    <t>340711</t>
  </si>
  <si>
    <t>0051-56</t>
  </si>
  <si>
    <t>340710</t>
  </si>
  <si>
    <t>0051-54</t>
  </si>
  <si>
    <t>340709</t>
  </si>
  <si>
    <t>0051-53</t>
  </si>
  <si>
    <t>340708</t>
  </si>
  <si>
    <t>0051-52</t>
  </si>
  <si>
    <t>340707</t>
  </si>
  <si>
    <t>0051-51</t>
  </si>
  <si>
    <t>340706</t>
  </si>
  <si>
    <t>0051-50</t>
  </si>
  <si>
    <t>340705</t>
  </si>
  <si>
    <t>0051-49</t>
  </si>
  <si>
    <t>0108-10</t>
  </si>
  <si>
    <t>0108-4</t>
  </si>
  <si>
    <t>0106-53</t>
  </si>
  <si>
    <t>337082 A1cf-Tg(Myh6-cre/Esr1*)1Jmk (Tg/+), Slc2a4tm1Abel (+/flox)</t>
  </si>
  <si>
    <t>337081 A1cf-Tg(Myh6-cre/Esr1*)1Jmk (+/+), Slc2a4tm1Abel (+/flox)</t>
  </si>
  <si>
    <t>0068-57</t>
  </si>
  <si>
    <t>0068-56</t>
  </si>
  <si>
    <t>0068-54</t>
  </si>
  <si>
    <t>0068-53</t>
  </si>
  <si>
    <t>0068-52</t>
  </si>
  <si>
    <t>0050-53</t>
  </si>
  <si>
    <t>0049-33</t>
  </si>
  <si>
    <t>0049-32</t>
  </si>
  <si>
    <t>0048-31</t>
  </si>
  <si>
    <t>0048-30</t>
  </si>
  <si>
    <t>0048-29</t>
  </si>
  <si>
    <t>0048-28</t>
  </si>
  <si>
    <t>0048-26</t>
  </si>
  <si>
    <t>0048-24</t>
  </si>
  <si>
    <t>0048-23</t>
  </si>
  <si>
    <t>0048-22</t>
  </si>
  <si>
    <t>0048-21</t>
  </si>
  <si>
    <t>0048-20</t>
  </si>
  <si>
    <t>0106-51</t>
  </si>
  <si>
    <t>0048-18</t>
  </si>
  <si>
    <t>0048-17</t>
  </si>
  <si>
    <t>303128 - MTP18 KO +/KO CMV-Cre +/+</t>
  </si>
  <si>
    <t>303122 - MTP18 KO  +/KO, CMV-Cre +/+</t>
  </si>
  <si>
    <t>+/-</t>
  </si>
  <si>
    <t>0047-43</t>
  </si>
  <si>
    <t>0047-42</t>
  </si>
  <si>
    <t>-/-</t>
  </si>
  <si>
    <t>0047-41</t>
  </si>
  <si>
    <t>0047-40</t>
  </si>
  <si>
    <t>0047-39</t>
  </si>
  <si>
    <t>0047-38</t>
  </si>
  <si>
    <t>0047-37</t>
  </si>
  <si>
    <t>0047-36</t>
  </si>
  <si>
    <t>314181 - ROSA26_CAG_FLAG-MTP18 +/KI</t>
  </si>
  <si>
    <t xml:space="preserve">315019  C57BL/6NCrl </t>
  </si>
  <si>
    <t>MTP18 KI</t>
  </si>
  <si>
    <t>0046-27</t>
  </si>
  <si>
    <t>0046-26</t>
  </si>
  <si>
    <t>0046-24</t>
  </si>
  <si>
    <t>0046-23</t>
  </si>
  <si>
    <t>0046-22</t>
  </si>
  <si>
    <t>0046-21</t>
  </si>
  <si>
    <t>0046-20</t>
  </si>
  <si>
    <t>0046-19</t>
  </si>
  <si>
    <t>0046-18</t>
  </si>
  <si>
    <t>0046-17</t>
  </si>
  <si>
    <t>0046-16</t>
  </si>
  <si>
    <t>0046-14</t>
  </si>
  <si>
    <t>0046-13</t>
  </si>
  <si>
    <t>0046-12</t>
  </si>
  <si>
    <t>303129 - MTP18 KO +/KO, CMV-Cre +/+</t>
  </si>
  <si>
    <t>303124  MTP18 KO +/KO, CMV-Cre +/+</t>
  </si>
  <si>
    <t>0045-34</t>
  </si>
  <si>
    <t>0045-33</t>
  </si>
  <si>
    <t>0045-32</t>
  </si>
  <si>
    <t>0045-31</t>
  </si>
  <si>
    <t>0045-30</t>
  </si>
  <si>
    <t>0045-29</t>
  </si>
  <si>
    <t>0045-28</t>
  </si>
  <si>
    <t>0045-27</t>
  </si>
  <si>
    <t>306123 - mitoYFP +/KI</t>
  </si>
  <si>
    <t xml:space="preserve">308789 C57BL/6NCrl </t>
  </si>
  <si>
    <t>0044-48</t>
  </si>
  <si>
    <t>0044-47</t>
  </si>
  <si>
    <t>0044-46</t>
  </si>
  <si>
    <t>0044-44</t>
  </si>
  <si>
    <t>0044-43</t>
  </si>
  <si>
    <t>0044-42</t>
  </si>
  <si>
    <t>0044-41</t>
  </si>
  <si>
    <t>0044-40</t>
  </si>
  <si>
    <t>0044-39</t>
  </si>
  <si>
    <t>0044-38</t>
  </si>
  <si>
    <t>298255 Myh6Cre+, MTP18 f/+</t>
  </si>
  <si>
    <t>298246 myh6CRe-, MTP18f/+</t>
  </si>
  <si>
    <t>flox/+</t>
  </si>
  <si>
    <t>0043-78</t>
  </si>
  <si>
    <t>0043-77</t>
  </si>
  <si>
    <t xml:space="preserve"> +/+</t>
  </si>
  <si>
    <t>0043-76</t>
  </si>
  <si>
    <t>0043-74</t>
  </si>
  <si>
    <t>0043-73</t>
  </si>
  <si>
    <t>0043-72</t>
  </si>
  <si>
    <t>0043-71</t>
  </si>
  <si>
    <t>0043-70</t>
  </si>
  <si>
    <t>0043-69</t>
  </si>
  <si>
    <t>0043-68</t>
  </si>
  <si>
    <t>0043-67</t>
  </si>
  <si>
    <t>0050-52</t>
  </si>
  <si>
    <t>0050-51</t>
  </si>
  <si>
    <t>0050-48</t>
  </si>
  <si>
    <t>0050-47</t>
  </si>
  <si>
    <t>0050-46</t>
  </si>
  <si>
    <t>0041-44</t>
  </si>
  <si>
    <t>0041-43</t>
  </si>
  <si>
    <t>0040-16</t>
  </si>
  <si>
    <t>0040-14</t>
  </si>
  <si>
    <t>0040-13</t>
  </si>
  <si>
    <t>0040-12</t>
  </si>
  <si>
    <t>0040-11</t>
  </si>
  <si>
    <t>0040-10</t>
  </si>
  <si>
    <t>295336 MTP18 conditional flox/flox</t>
  </si>
  <si>
    <t>295332 MTP18 conditional flox/flox</t>
  </si>
  <si>
    <t>MTP18 cond</t>
  </si>
  <si>
    <t>321746</t>
  </si>
  <si>
    <t>0039-14</t>
  </si>
  <si>
    <t>321745</t>
  </si>
  <si>
    <t>0039-13</t>
  </si>
  <si>
    <t>321744</t>
  </si>
  <si>
    <t>0039-12</t>
  </si>
  <si>
    <t>303128 MTP18 KO +/KO CMV-Cre +/+</t>
  </si>
  <si>
    <t>303122 MTP18 KO +/KO CMV-Cre +/+</t>
  </si>
  <si>
    <t>325689</t>
  </si>
  <si>
    <t>0038-26</t>
  </si>
  <si>
    <t>325688</t>
  </si>
  <si>
    <t>0038-24</t>
  </si>
  <si>
    <t>325687</t>
  </si>
  <si>
    <t>0038-23</t>
  </si>
  <si>
    <t xml:space="preserve"> 306490 Yme1l flox/flox</t>
  </si>
  <si>
    <t>306487 Yme1l flox/flox</t>
  </si>
  <si>
    <t>0036-11</t>
  </si>
  <si>
    <t>0036-10</t>
  </si>
  <si>
    <t>0036-9</t>
  </si>
  <si>
    <t>0036-8</t>
  </si>
  <si>
    <t>0036-7</t>
  </si>
  <si>
    <t>0036-6</t>
  </si>
  <si>
    <t>0036-4</t>
  </si>
  <si>
    <t>0036-3</t>
  </si>
  <si>
    <t>0036-2</t>
  </si>
  <si>
    <t>0036-1</t>
  </si>
  <si>
    <t>Mutual</t>
  </si>
  <si>
    <t xml:space="preserve">308789  C57BL/6NCrl </t>
  </si>
  <si>
    <t>323890</t>
  </si>
  <si>
    <t>0035-37</t>
  </si>
  <si>
    <t>323889</t>
  </si>
  <si>
    <t>0035-36</t>
  </si>
  <si>
    <t>323888</t>
  </si>
  <si>
    <t>0035-34</t>
  </si>
  <si>
    <t>323887</t>
  </si>
  <si>
    <t>0035-33</t>
  </si>
  <si>
    <t>323886</t>
  </si>
  <si>
    <t>0035-32</t>
  </si>
  <si>
    <t>323885</t>
  </si>
  <si>
    <t>0035-31</t>
  </si>
  <si>
    <t>323884</t>
  </si>
  <si>
    <t>0035-30</t>
  </si>
  <si>
    <t>291150 - OMA1 conditional flox/flox</t>
  </si>
  <si>
    <t xml:space="preserve"> 301254 - OMA1 conditional flox/flox</t>
  </si>
  <si>
    <t>OMA1 conditional</t>
  </si>
  <si>
    <t>323954</t>
  </si>
  <si>
    <t>0034-64</t>
  </si>
  <si>
    <t>323953</t>
  </si>
  <si>
    <t>0034-63</t>
  </si>
  <si>
    <t>323952</t>
  </si>
  <si>
    <t>0034-62</t>
  </si>
  <si>
    <t>323951</t>
  </si>
  <si>
    <t>0034-61</t>
  </si>
  <si>
    <t>323950</t>
  </si>
  <si>
    <t>0034-60</t>
  </si>
  <si>
    <t>323949</t>
  </si>
  <si>
    <t>0034-59</t>
  </si>
  <si>
    <t>323948</t>
  </si>
  <si>
    <t>0034-58</t>
  </si>
  <si>
    <t>323947</t>
  </si>
  <si>
    <t>0034-57</t>
  </si>
  <si>
    <t>323946</t>
  </si>
  <si>
    <t>0034-56</t>
  </si>
  <si>
    <r>
      <rPr>
        <sz val="12"/>
        <color theme="1"/>
        <rFont val="Calibri"/>
        <family val="2"/>
        <scheme val="minor"/>
      </rPr>
      <t xml:space="preserve"> 306489  </t>
    </r>
    <r>
      <rPr>
        <sz val="12"/>
        <color theme="1"/>
        <rFont val="Calibri"/>
        <family val="2"/>
        <scheme val="minor"/>
      </rPr>
      <t>YME1L +/flox</t>
    </r>
  </si>
  <si>
    <t>0033-09</t>
  </si>
  <si>
    <t>0033-08</t>
  </si>
  <si>
    <t>0033-07</t>
  </si>
  <si>
    <t>0033-06</t>
  </si>
  <si>
    <t>0033-04</t>
  </si>
  <si>
    <t>0033-03</t>
  </si>
  <si>
    <t>0033-02</t>
  </si>
  <si>
    <t>0033-01</t>
  </si>
  <si>
    <t>303129 MTP18 +/KO CMV-Cre +/+</t>
  </si>
  <si>
    <t xml:space="preserve">303124 MTP18 +/KO  CMV-Cre +/+ </t>
  </si>
  <si>
    <t>0032-22</t>
  </si>
  <si>
    <t>0032-21</t>
  </si>
  <si>
    <t>0032-20</t>
  </si>
  <si>
    <t>0032-19</t>
  </si>
  <si>
    <t>0032-18</t>
  </si>
  <si>
    <t>0041-42</t>
  </si>
  <si>
    <t>0041-41</t>
  </si>
  <si>
    <t>0031-39</t>
  </si>
  <si>
    <t>0031-37</t>
  </si>
  <si>
    <t>0031-36</t>
  </si>
  <si>
    <t>303126 - MTP18 KO +/KO, CMV-Cre +/+</t>
  </si>
  <si>
    <t xml:space="preserve">303122 -MTP18 KO +/KO, CMV-Cre +/+ </t>
  </si>
  <si>
    <t>0030-17</t>
  </si>
  <si>
    <t>0030-16</t>
  </si>
  <si>
    <t>0030-14</t>
  </si>
  <si>
    <t>0030-13</t>
  </si>
  <si>
    <t xml:space="preserve"> 284534 mitoYFP +/KI</t>
  </si>
  <si>
    <t>0028-29</t>
  </si>
  <si>
    <t>+/Ki</t>
  </si>
  <si>
    <t>0028-28</t>
  </si>
  <si>
    <t>0028-27</t>
  </si>
  <si>
    <t>0028-26</t>
  </si>
  <si>
    <t>0028-24</t>
  </si>
  <si>
    <t>0028-23</t>
  </si>
  <si>
    <t>0028-22</t>
  </si>
  <si>
    <t>0028-21</t>
  </si>
  <si>
    <t>298284 - B6CBAF1/J</t>
  </si>
  <si>
    <t>N/A</t>
  </si>
  <si>
    <t>0027-8</t>
  </si>
  <si>
    <t>0027-7</t>
  </si>
  <si>
    <t>0027-6</t>
  </si>
  <si>
    <t>0027-4</t>
  </si>
  <si>
    <t>0027-3</t>
  </si>
  <si>
    <t>0027-2</t>
  </si>
  <si>
    <t>0027-1</t>
  </si>
  <si>
    <t>291149 OMA1 conditional flox/flox</t>
  </si>
  <si>
    <t xml:space="preserve">291147 OMA1 conditional +/flox </t>
  </si>
  <si>
    <t>0026-47</t>
  </si>
  <si>
    <t>0026-46</t>
  </si>
  <si>
    <t>0026-44</t>
  </si>
  <si>
    <t>0026-43</t>
  </si>
  <si>
    <t>0026-42</t>
  </si>
  <si>
    <t>0026-41</t>
  </si>
  <si>
    <t>0026-40</t>
  </si>
  <si>
    <t>0026-39</t>
  </si>
  <si>
    <t>0026-38</t>
  </si>
  <si>
    <t>0026-37</t>
  </si>
  <si>
    <t>0026-36</t>
  </si>
  <si>
    <t xml:space="preserve">295335 MTP18 cond flox/flox </t>
  </si>
  <si>
    <t>295332 MTP18 cond flox/flox</t>
  </si>
  <si>
    <t>0025-20</t>
  </si>
  <si>
    <t>0025-19</t>
  </si>
  <si>
    <t>0025-18</t>
  </si>
  <si>
    <t>0025-17</t>
  </si>
  <si>
    <t>0025-16</t>
  </si>
  <si>
    <t>0025-14</t>
  </si>
  <si>
    <t>0025-13</t>
  </si>
  <si>
    <t>0025-12</t>
  </si>
  <si>
    <t>CAG_MTP18</t>
  </si>
  <si>
    <t>D.18.052</t>
  </si>
  <si>
    <t>0024-11</t>
  </si>
  <si>
    <t>0024-10</t>
  </si>
  <si>
    <t>0024-9</t>
  </si>
  <si>
    <t>0024-8</t>
  </si>
  <si>
    <t>0024-7</t>
  </si>
  <si>
    <t>0024-6</t>
  </si>
  <si>
    <t>0024-4</t>
  </si>
  <si>
    <t>0024-3</t>
  </si>
  <si>
    <t>0024-2</t>
  </si>
  <si>
    <t>0024-1</t>
  </si>
  <si>
    <t>298159 Myh6-cre +/+          GLUT4 +/+</t>
  </si>
  <si>
    <t>0023-33</t>
  </si>
  <si>
    <t>0023-32</t>
  </si>
  <si>
    <t>0023-31</t>
  </si>
  <si>
    <t>0023-30</t>
  </si>
  <si>
    <t>0023-29</t>
  </si>
  <si>
    <t>0023-28</t>
  </si>
  <si>
    <t>0023-27</t>
  </si>
  <si>
    <t>0023-26</t>
  </si>
  <si>
    <t>0023-24</t>
  </si>
  <si>
    <t>0023-23</t>
  </si>
  <si>
    <t>0023-22</t>
  </si>
  <si>
    <t>0023-21</t>
  </si>
  <si>
    <t>M: 276185, Myh6CRE (Tg/+), MTP18 (+/+)</t>
  </si>
  <si>
    <t>P: 276187 Myh6CRE (+/+), MTP18 (+/F)</t>
  </si>
  <si>
    <t>0022-66</t>
  </si>
  <si>
    <t>Flox/+</t>
  </si>
  <si>
    <t>0022-64</t>
  </si>
  <si>
    <t>0022-63</t>
  </si>
  <si>
    <t>0022-62</t>
  </si>
  <si>
    <t>0022-61</t>
  </si>
  <si>
    <t>0022-60</t>
  </si>
  <si>
    <t>0022-59</t>
  </si>
  <si>
    <t>0022-58</t>
  </si>
  <si>
    <t>0022-57</t>
  </si>
  <si>
    <t xml:space="preserve"> ? Flox/+</t>
  </si>
  <si>
    <t>0022-56</t>
  </si>
  <si>
    <t>0022-54</t>
  </si>
  <si>
    <t>M: 276183, Myh6CRE (Tg/+), MTP18 (+/+)</t>
  </si>
  <si>
    <t>0021-53</t>
  </si>
  <si>
    <t xml:space="preserve"> flox/+</t>
  </si>
  <si>
    <t>0021-52</t>
  </si>
  <si>
    <t>0021-51</t>
  </si>
  <si>
    <t>0021-50</t>
  </si>
  <si>
    <t>0021-49</t>
  </si>
  <si>
    <t>0021-48</t>
  </si>
  <si>
    <t>0020-26</t>
  </si>
  <si>
    <t>0106-49</t>
  </si>
  <si>
    <t>0020-23</t>
  </si>
  <si>
    <t>0020-22</t>
  </si>
  <si>
    <t>0106-48</t>
  </si>
  <si>
    <t>0102-23</t>
  </si>
  <si>
    <t>0102-22</t>
  </si>
  <si>
    <t>0020-18</t>
  </si>
  <si>
    <t>0102-19</t>
  </si>
  <si>
    <t>0020-16</t>
  </si>
  <si>
    <t>0020-14</t>
  </si>
  <si>
    <t>267731 - ALB-Cre +/+</t>
  </si>
  <si>
    <t>267738 - ALB-Cre Tg/+</t>
  </si>
  <si>
    <t>AlbCRE</t>
  </si>
  <si>
    <t>0019-42</t>
  </si>
  <si>
    <t>0019-41</t>
  </si>
  <si>
    <t>0019-40</t>
  </si>
  <si>
    <t>0019-39</t>
  </si>
  <si>
    <t>0019-38</t>
  </si>
  <si>
    <t>0019-37</t>
  </si>
  <si>
    <t>0019-36</t>
  </si>
  <si>
    <t>0/04/2019</t>
  </si>
  <si>
    <t xml:space="preserve"> 267732 - mitoYFP +/KI</t>
  </si>
  <si>
    <t xml:space="preserve">267739 -mitoYFP +/+ 
</t>
  </si>
  <si>
    <t>0018-20</t>
  </si>
  <si>
    <t>0018-19</t>
  </si>
  <si>
    <t>0018-18</t>
  </si>
  <si>
    <t>0018-17</t>
  </si>
  <si>
    <t>0018-16</t>
  </si>
  <si>
    <t>0018-14</t>
  </si>
  <si>
    <t>0018-13</t>
  </si>
  <si>
    <t>0018-12</t>
  </si>
  <si>
    <t>0018-11</t>
  </si>
  <si>
    <t>0018-10</t>
  </si>
  <si>
    <t xml:space="preserve"> 276869 - Myh6-cre +/+, Slc2a4tm1Abel +/flox</t>
  </si>
  <si>
    <t>276894 - Myh6-cre Tg/+, Slc2a4tm1Abel +/+</t>
  </si>
  <si>
    <t>0017-20</t>
  </si>
  <si>
    <t>274402 - MTP18 KO +/KO CMV-Cre +/+</t>
  </si>
  <si>
    <t>285127 - C57BL/6NCrl</t>
  </si>
  <si>
    <t>0016-12</t>
  </si>
  <si>
    <t>0016-11</t>
  </si>
  <si>
    <t>0016-10</t>
  </si>
  <si>
    <t>0016-9</t>
  </si>
  <si>
    <t>0016-8</t>
  </si>
  <si>
    <t>0016-7</t>
  </si>
  <si>
    <t>0016-6</t>
  </si>
  <si>
    <t>0016-4</t>
  </si>
  <si>
    <t>0016-3</t>
  </si>
  <si>
    <t>0016-2</t>
  </si>
  <si>
    <t>0015-34</t>
  </si>
  <si>
    <t>0015-33</t>
  </si>
  <si>
    <t>0015-32</t>
  </si>
  <si>
    <t>0015-31</t>
  </si>
  <si>
    <t>0015-30</t>
  </si>
  <si>
    <t>0015-29</t>
  </si>
  <si>
    <t>0015-28</t>
  </si>
  <si>
    <t>0015-27</t>
  </si>
  <si>
    <t>0015-26</t>
  </si>
  <si>
    <t>276183 - Myh6-cre Tg/+, MTP18 +/+</t>
  </si>
  <si>
    <t xml:space="preserve">276187 - Myh6-cre +/+, MTP18 +/flox </t>
  </si>
  <si>
    <t>MTP18 Heart</t>
  </si>
  <si>
    <t>0014-47</t>
  </si>
  <si>
    <t>0014-46</t>
  </si>
  <si>
    <t>0014-44</t>
  </si>
  <si>
    <t>0014-43</t>
  </si>
  <si>
    <t>0014-42</t>
  </si>
  <si>
    <t>0014-41</t>
  </si>
  <si>
    <t>0014-40</t>
  </si>
  <si>
    <t>0014-39</t>
  </si>
  <si>
    <t>0014-38</t>
  </si>
  <si>
    <t>0014-37</t>
  </si>
  <si>
    <t>0014-36</t>
  </si>
  <si>
    <t>276869 - Myh6-cre +/+  GLUT4 +/flox</t>
  </si>
  <si>
    <t xml:space="preserve">276894- Myh6-cre Tg/+, GLUT4 +/+ </t>
  </si>
  <si>
    <t>0013-18</t>
  </si>
  <si>
    <t>0013-17</t>
  </si>
  <si>
    <t>0013-16</t>
  </si>
  <si>
    <t>0013-14</t>
  </si>
  <si>
    <t>0013-13</t>
  </si>
  <si>
    <t>0013-12</t>
  </si>
  <si>
    <t>0012-11</t>
  </si>
  <si>
    <t>0012-10</t>
  </si>
  <si>
    <t>0012-9</t>
  </si>
  <si>
    <t>0012-8</t>
  </si>
  <si>
    <t>0012-7</t>
  </si>
  <si>
    <t>0012-6</t>
  </si>
  <si>
    <t>0012-4</t>
  </si>
  <si>
    <t>0012-3</t>
  </si>
  <si>
    <t>0012-2</t>
  </si>
  <si>
    <t>0012-1</t>
  </si>
  <si>
    <t>0011-34</t>
  </si>
  <si>
    <t>0011-33</t>
  </si>
  <si>
    <t>0011-32</t>
  </si>
  <si>
    <t>0011-31</t>
  </si>
  <si>
    <t>0011-30</t>
  </si>
  <si>
    <t>0011-29</t>
  </si>
  <si>
    <t>0011-28</t>
  </si>
  <si>
    <t>0011-27</t>
  </si>
  <si>
    <t>0011-26</t>
  </si>
  <si>
    <t>0010-14</t>
  </si>
  <si>
    <t>0010-13</t>
  </si>
  <si>
    <t>0010-12</t>
  </si>
  <si>
    <t>0010-11</t>
  </si>
  <si>
    <t>0010-10</t>
  </si>
  <si>
    <t>0010-9</t>
  </si>
  <si>
    <t>0010-8</t>
  </si>
  <si>
    <t>0010-7</t>
  </si>
  <si>
    <t>0010-6</t>
  </si>
  <si>
    <t>0010-4</t>
  </si>
  <si>
    <t>0010-3</t>
  </si>
  <si>
    <t>0010-2</t>
  </si>
  <si>
    <t>Natural death</t>
  </si>
  <si>
    <t>0009-26</t>
  </si>
  <si>
    <t>0009-24</t>
  </si>
  <si>
    <t>0009-23</t>
  </si>
  <si>
    <t>0009-22</t>
  </si>
  <si>
    <t>0009-21</t>
  </si>
  <si>
    <t>0009-20</t>
  </si>
  <si>
    <t>0009-19</t>
  </si>
  <si>
    <t>0009-18</t>
  </si>
  <si>
    <t>0009-17</t>
  </si>
  <si>
    <t>0009-16</t>
  </si>
  <si>
    <t>0008-10</t>
  </si>
  <si>
    <t>0008-9</t>
  </si>
  <si>
    <t>0008-8</t>
  </si>
  <si>
    <t>0008-7</t>
  </si>
  <si>
    <t>0008-6</t>
  </si>
  <si>
    <t>Cecilia</t>
  </si>
  <si>
    <t>0008-4</t>
  </si>
  <si>
    <t>Exit</t>
  </si>
  <si>
    <t>0008-3</t>
  </si>
  <si>
    <t>0008-2</t>
  </si>
  <si>
    <t>0008-1</t>
  </si>
  <si>
    <t>D.18.007</t>
  </si>
  <si>
    <t>0007-14</t>
  </si>
  <si>
    <t>0007-13</t>
  </si>
  <si>
    <t>0007-12</t>
  </si>
  <si>
    <t>0007-11</t>
  </si>
  <si>
    <t>0007-10</t>
  </si>
  <si>
    <t>0007-9</t>
  </si>
  <si>
    <t>0007-8</t>
  </si>
  <si>
    <t>0007-7</t>
  </si>
  <si>
    <t>0007-6</t>
  </si>
  <si>
    <t>0007-4</t>
  </si>
  <si>
    <t>D.18.002</t>
  </si>
  <si>
    <t>0006-24</t>
  </si>
  <si>
    <t>+/Flox</t>
  </si>
  <si>
    <t>0006-23</t>
  </si>
  <si>
    <t>0006-22</t>
  </si>
  <si>
    <t>0006-21</t>
  </si>
  <si>
    <t>0006-20</t>
  </si>
  <si>
    <t>0006-19</t>
  </si>
  <si>
    <t>0006-18</t>
  </si>
  <si>
    <t>0006-17</t>
  </si>
  <si>
    <t>0006-16</t>
  </si>
  <si>
    <t>0006-14</t>
  </si>
  <si>
    <t>D.18.005</t>
  </si>
  <si>
    <t>0005-11</t>
  </si>
  <si>
    <t>0005-10</t>
  </si>
  <si>
    <t>0005-9</t>
  </si>
  <si>
    <t>0005-8</t>
  </si>
  <si>
    <t>0005-7</t>
  </si>
  <si>
    <t>0005-6</t>
  </si>
  <si>
    <t>0005-4</t>
  </si>
  <si>
    <t>0005-3</t>
  </si>
  <si>
    <t>0005-2</t>
  </si>
  <si>
    <t>0005-1</t>
  </si>
  <si>
    <t>0004-13</t>
  </si>
  <si>
    <t>0004-12</t>
  </si>
  <si>
    <t>0004-11</t>
  </si>
  <si>
    <t>0004-10</t>
  </si>
  <si>
    <t>0004-9</t>
  </si>
  <si>
    <t>0004-8</t>
  </si>
  <si>
    <t>0004-7</t>
  </si>
  <si>
    <t>0004-6</t>
  </si>
  <si>
    <t>0004-4</t>
  </si>
  <si>
    <t>natural death</t>
  </si>
  <si>
    <t>0004-3</t>
  </si>
  <si>
    <t>0004-2</t>
  </si>
  <si>
    <t>0004-1</t>
  </si>
  <si>
    <t>D.18.001</t>
  </si>
  <si>
    <t>0003-6</t>
  </si>
  <si>
    <t>0003-4</t>
  </si>
  <si>
    <t>0003-3</t>
  </si>
  <si>
    <t>0003-2</t>
  </si>
  <si>
    <t>0003-1</t>
  </si>
  <si>
    <t>0002-3</t>
  </si>
  <si>
    <t>0002-2</t>
  </si>
  <si>
    <t>D.18.006</t>
  </si>
  <si>
    <t>0001-1</t>
  </si>
  <si>
    <t>D.18.004</t>
  </si>
  <si>
    <t>+/Tg</t>
  </si>
  <si>
    <t>0000-11</t>
  </si>
  <si>
    <t>0000-10</t>
  </si>
  <si>
    <t>0000-9</t>
  </si>
  <si>
    <t>0000-8</t>
  </si>
  <si>
    <t>0000-7</t>
  </si>
  <si>
    <t>0000-6</t>
  </si>
  <si>
    <t>0000-4</t>
  </si>
  <si>
    <t>0000-3</t>
  </si>
  <si>
    <t>0000-2</t>
  </si>
  <si>
    <t>0000-1</t>
  </si>
  <si>
    <t>User</t>
  </si>
  <si>
    <t>Death reason</t>
  </si>
  <si>
    <t>DOD</t>
  </si>
  <si>
    <t>Mother</t>
  </si>
  <si>
    <t>Father</t>
  </si>
  <si>
    <t>Cross</t>
  </si>
  <si>
    <t>MTP18</t>
  </si>
  <si>
    <t>Alb-Cre</t>
  </si>
  <si>
    <t>mtYFP</t>
  </si>
  <si>
    <t>Gender</t>
  </si>
  <si>
    <t>Age today (weeks)</t>
  </si>
  <si>
    <t>DOB</t>
  </si>
  <si>
    <t>Mayakind_Code</t>
  </si>
  <si>
    <t>Number</t>
  </si>
  <si>
    <t>The following tabs contain the list of PCR primers (purple), antiboidies (yellow), mice (red), and chemicals (blue) used in this study</t>
  </si>
  <si>
    <t>VDAC</t>
  </si>
  <si>
    <t>MT-CO2</t>
  </si>
  <si>
    <t>MFN2</t>
  </si>
  <si>
    <t>FIS1</t>
  </si>
  <si>
    <t>ANT1</t>
  </si>
  <si>
    <t>CYTC</t>
  </si>
  <si>
    <t>FLAG</t>
  </si>
  <si>
    <t>PPIF</t>
  </si>
  <si>
    <t>MRPS14</t>
  </si>
  <si>
    <t>PA1-954A</t>
  </si>
  <si>
    <t>Biosciences</t>
  </si>
  <si>
    <t> 16301-1-AP</t>
  </si>
  <si>
    <t>55070-1-AP</t>
  </si>
  <si>
    <t>12186-1-AP</t>
  </si>
  <si>
    <t>18466-1-AP</t>
  </si>
  <si>
    <t>10956-1-AP</t>
  </si>
  <si>
    <t>F1804</t>
  </si>
  <si>
    <t>17796-1-AP</t>
  </si>
  <si>
    <t>TW114</t>
  </si>
  <si>
    <t>TW115</t>
  </si>
  <si>
    <t>CTAGCCTCTGTGGCCATTCC</t>
  </si>
  <si>
    <t>GGAAATCCACCGACCTGTCA</t>
  </si>
  <si>
    <t>mRNA MTP18 amplification : Isoform b (166AA). Tm = 60</t>
  </si>
  <si>
    <t>Human</t>
  </si>
  <si>
    <t>TW137</t>
  </si>
  <si>
    <t>TW138</t>
  </si>
  <si>
    <t>CATGTACGTTGCTATCCAGGC</t>
  </si>
  <si>
    <t>CTCCTTAATGTCACGCACGAT</t>
  </si>
  <si>
    <t>human b-actin</t>
  </si>
  <si>
    <t>TW278</t>
  </si>
  <si>
    <t>TW279</t>
  </si>
  <si>
    <t>tgccatagacaaaggcaaga</t>
  </si>
  <si>
    <t>gagactgccacacaaaggtg</t>
  </si>
  <si>
    <t>Mouse MTP18 mRNA quantification</t>
  </si>
  <si>
    <t>BETA ACTIN</t>
  </si>
  <si>
    <t>TW147</t>
  </si>
  <si>
    <t>TW148</t>
  </si>
  <si>
    <t>GCCGGACTCATCGTACTCC</t>
  </si>
  <si>
    <t>mouse b-actin</t>
  </si>
  <si>
    <t>Gapdh</t>
  </si>
  <si>
    <t>TW145</t>
  </si>
  <si>
    <t>TW146</t>
  </si>
  <si>
    <t>AGGTCGGTGTGAACGGAT</t>
  </si>
  <si>
    <t>GGGGTCGTTGATGGCAACA</t>
  </si>
  <si>
    <t>GAPDH</t>
  </si>
  <si>
    <t>mouse Gapdh</t>
  </si>
  <si>
    <t>Ucp1</t>
  </si>
  <si>
    <t>Prdm16</t>
  </si>
  <si>
    <t>GGATTGGCCTCTACGACTCA</t>
  </si>
  <si>
    <t>TCTGTAGGCTGCCCAATGAA</t>
  </si>
  <si>
    <t>TGCTAAGCCTTCACCGTTCT</t>
  </si>
  <si>
    <t>CTCTCCAGCTTCTCCGTCAT</t>
  </si>
  <si>
    <t>mouse Ucp1</t>
  </si>
  <si>
    <t>mouse Prdm16</t>
  </si>
  <si>
    <t>DRP1</t>
  </si>
  <si>
    <t>1:500</t>
  </si>
  <si>
    <t>Proteintech</t>
  </si>
  <si>
    <t>OPA1</t>
  </si>
  <si>
    <t>60004-1-Ig</t>
  </si>
  <si>
    <t>AKT</t>
  </si>
  <si>
    <t>#9272</t>
  </si>
  <si>
    <t>Cell Signalling</t>
  </si>
  <si>
    <t>#9271</t>
  </si>
  <si>
    <t>Phospho-AKT</t>
  </si>
  <si>
    <t>9102S</t>
  </si>
  <si>
    <t>p44/42 MAPK (Erk1/2)</t>
  </si>
  <si>
    <t>Phospho-p44/42 MAPK</t>
  </si>
  <si>
    <t>4370T</t>
  </si>
  <si>
    <t>'+/+</t>
  </si>
  <si>
    <t>JDHC</t>
  </si>
  <si>
    <t>Lipofectamine RNAiMAX</t>
  </si>
  <si>
    <t>Thermo Fisher Scientific</t>
  </si>
  <si>
    <t>OPTIMEM-I W/GLUTAMAX-I (CE)</t>
  </si>
  <si>
    <t>Life Technologies</t>
  </si>
  <si>
    <t xml:space="preserve">Supplemental Dataset 5 -Reagents used in this study including siRNAs, primers, plasmids, mice and antibodies </t>
  </si>
  <si>
    <t>Dataset EV5 -Reagents used in this study - primers</t>
  </si>
  <si>
    <t xml:space="preserve">Dataset EV5 -Reagents used in this study - antibodies </t>
  </si>
  <si>
    <t xml:space="preserve">Dataset EV5 -Reagents used in this study - Chemicals, Peptides, and Recombinant Proteins		</t>
  </si>
  <si>
    <t>Dataset EV5 -Pipelines of image analysis</t>
  </si>
  <si>
    <t>ATP5A</t>
  </si>
  <si>
    <t>ATP5B</t>
  </si>
  <si>
    <t>VINCULIN</t>
  </si>
  <si>
    <t>26520-1-AP</t>
  </si>
  <si>
    <t>Anti-Mouse IgG (H+L) Goat, Alexa Fluor 568</t>
  </si>
  <si>
    <t>A-11004</t>
  </si>
  <si>
    <t>A11034</t>
  </si>
  <si>
    <t>Anti-Rabbit IgG (H+L) Goat Alexa 488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</si>
</sst>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&quot;$&quot;#,##0.00_);[Red]\(&quot;$&quot;#,##0.00\)"/>
    <numFmt numFmtId="166" formatCode="yy/mm/dd;@"/>
    <numFmt numFmtId="167" formatCode="yyyy/mm/dd;@"/>
  </numFmts>
  <fonts count="27">
    <font>
      <sz val="12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i/>
      <sz val="12"/>
      <color rgb="FF000000"/>
      <name val="Arial"/>
      <family val="2"/>
    </font>
    <font>
      <sz val="13"/>
      <color theme="1"/>
      <name val="Helvetica Neue"/>
      <family val="2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i/>
      <sz val="12"/>
      <name val="Calibri"/>
      <family val="2"/>
      <scheme val="minor"/>
    </font>
    <font>
      <i/>
      <sz val="12"/>
      <color theme="3" tint="0.39997558519241921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3" tint="0.3999755851924192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theme="4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Verdana"/>
      <family val="2"/>
    </font>
    <font>
      <sz val="12"/>
      <color theme="9" tint="-0.249977111117893"/>
      <name val="Calibri"/>
      <family val="2"/>
      <scheme val="minor"/>
    </font>
    <font>
      <sz val="12"/>
      <color rgb="FF212121"/>
      <name val="Calibri"/>
      <family val="2"/>
      <scheme val="minor"/>
    </font>
    <font>
      <sz val="10"/>
      <name val="Verdana"/>
      <family val="2"/>
    </font>
    <font>
      <b/>
      <sz val="10"/>
      <name val="Verdana"/>
      <family val="2"/>
    </font>
    <font>
      <sz val="1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5" tint="0.79998168889431442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368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4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7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/>
    </xf>
    <xf numFmtId="0" fontId="0" fillId="0" borderId="1" xfId="0" applyBorder="1"/>
    <xf numFmtId="0" fontId="5" fillId="0" borderId="4" xfId="0" applyFont="1" applyBorder="1" applyAlignment="1">
      <alignment horizontal="left"/>
    </xf>
    <xf numFmtId="0" fontId="8" fillId="0" borderId="0" xfId="0" applyFont="1"/>
    <xf numFmtId="0" fontId="4" fillId="0" borderId="0" xfId="0" applyFont="1" applyAlignment="1">
      <alignment horizontal="center"/>
    </xf>
    <xf numFmtId="49" fontId="0" fillId="0" borderId="5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left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/>
    </xf>
    <xf numFmtId="0" fontId="5" fillId="0" borderId="15" xfId="0" applyFont="1" applyBorder="1" applyAlignment="1">
      <alignment horizontal="left" vertical="center"/>
    </xf>
    <xf numFmtId="0" fontId="6" fillId="0" borderId="16" xfId="0" applyFont="1" applyBorder="1" applyAlignment="1">
      <alignment horizontal="left"/>
    </xf>
    <xf numFmtId="0" fontId="5" fillId="0" borderId="17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5" fillId="0" borderId="20" xfId="0" applyFont="1" applyBorder="1" applyAlignment="1">
      <alignment horizontal="left"/>
    </xf>
    <xf numFmtId="0" fontId="5" fillId="0" borderId="21" xfId="0" applyFont="1" applyBorder="1" applyAlignment="1">
      <alignment horizontal="left" vertical="center"/>
    </xf>
    <xf numFmtId="0" fontId="5" fillId="0" borderId="16" xfId="0" applyFont="1" applyBorder="1" applyAlignment="1">
      <alignment horizontal="left"/>
    </xf>
    <xf numFmtId="0" fontId="5" fillId="0" borderId="17" xfId="0" applyFont="1" applyBorder="1" applyAlignment="1">
      <alignment horizontal="left"/>
    </xf>
    <xf numFmtId="0" fontId="5" fillId="0" borderId="21" xfId="0" applyFont="1" applyBorder="1" applyAlignment="1">
      <alignment horizontal="left"/>
    </xf>
    <xf numFmtId="0" fontId="4" fillId="0" borderId="22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20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5" fillId="0" borderId="16" xfId="0" applyFont="1" applyBorder="1" applyAlignment="1">
      <alignment horizontal="left" vertical="center"/>
    </xf>
    <xf numFmtId="0" fontId="6" fillId="0" borderId="16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5" fillId="0" borderId="20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1" fillId="0" borderId="1" xfId="0" quotePrefix="1" applyFont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14" fontId="0" fillId="0" borderId="27" xfId="0" applyNumberFormat="1" applyBorder="1" applyAlignment="1">
      <alignment horizontal="center" vertical="center"/>
    </xf>
    <xf numFmtId="0" fontId="11" fillId="2" borderId="27" xfId="0" applyFont="1" applyFill="1" applyBorder="1" applyAlignment="1">
      <alignment horizontal="center" vertical="center"/>
    </xf>
    <xf numFmtId="164" fontId="0" fillId="0" borderId="27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164" fontId="0" fillId="3" borderId="1" xfId="0" applyNumberForma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14" fontId="0" fillId="3" borderId="3" xfId="0" applyNumberForma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164" fontId="0" fillId="3" borderId="3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28" xfId="0" applyFill="1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  <xf numFmtId="0" fontId="0" fillId="4" borderId="20" xfId="0" applyFill="1" applyBorder="1" applyAlignment="1">
      <alignment horizontal="center" vertical="center"/>
    </xf>
    <xf numFmtId="14" fontId="0" fillId="4" borderId="20" xfId="0" applyNumberFormat="1" applyFill="1" applyBorder="1" applyAlignment="1">
      <alignment horizontal="center" vertical="center"/>
    </xf>
    <xf numFmtId="0" fontId="13" fillId="4" borderId="20" xfId="0" applyFont="1" applyFill="1" applyBorder="1" applyAlignment="1">
      <alignment horizontal="center" vertical="center"/>
    </xf>
    <xf numFmtId="164" fontId="0" fillId="4" borderId="20" xfId="0" applyNumberFormat="1" applyFill="1" applyBorder="1" applyAlignment="1">
      <alignment horizontal="center" vertical="center"/>
    </xf>
    <xf numFmtId="0" fontId="0" fillId="4" borderId="18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14" fontId="0" fillId="4" borderId="1" xfId="0" applyNumberFormat="1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/>
    </xf>
    <xf numFmtId="164" fontId="0" fillId="4" borderId="1" xfId="0" applyNumberFormat="1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0" fontId="0" fillId="4" borderId="17" xfId="0" applyFill="1" applyBorder="1" applyAlignment="1">
      <alignment horizontal="center" vertical="center"/>
    </xf>
    <xf numFmtId="0" fontId="0" fillId="4" borderId="16" xfId="0" applyFill="1" applyBorder="1" applyAlignment="1">
      <alignment horizontal="center" vertical="center"/>
    </xf>
    <xf numFmtId="14" fontId="0" fillId="4" borderId="16" xfId="0" applyNumberFormat="1" applyFill="1" applyBorder="1" applyAlignment="1">
      <alignment horizontal="center" vertical="center"/>
    </xf>
    <xf numFmtId="0" fontId="13" fillId="4" borderId="16" xfId="0" applyFont="1" applyFill="1" applyBorder="1" applyAlignment="1">
      <alignment horizontal="center" vertical="center"/>
    </xf>
    <xf numFmtId="164" fontId="0" fillId="4" borderId="16" xfId="0" applyNumberFormat="1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0" fontId="0" fillId="3" borderId="21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14" fontId="0" fillId="3" borderId="20" xfId="0" applyNumberFormat="1" applyFill="1" applyBorder="1" applyAlignment="1">
      <alignment horizontal="center" vertical="center"/>
    </xf>
    <xf numFmtId="164" fontId="0" fillId="3" borderId="20" xfId="0" applyNumberFormat="1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" xfId="0" quotePrefix="1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14" fontId="0" fillId="3" borderId="16" xfId="0" applyNumberFormat="1" applyFill="1" applyBorder="1" applyAlignment="1">
      <alignment horizontal="center" vertical="center"/>
    </xf>
    <xf numFmtId="164" fontId="0" fillId="3" borderId="16" xfId="0" applyNumberFormat="1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164" fontId="0" fillId="0" borderId="3" xfId="0" applyNumberFormat="1" applyBorder="1" applyAlignment="1">
      <alignment horizontal="center" vertical="center"/>
    </xf>
    <xf numFmtId="0" fontId="13" fillId="3" borderId="20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28" xfId="0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/>
    </xf>
    <xf numFmtId="14" fontId="0" fillId="5" borderId="1" xfId="0" applyNumberForma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  <xf numFmtId="164" fontId="0" fillId="5" borderId="1" xfId="0" applyNumberFormat="1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0" fillId="5" borderId="17" xfId="0" applyFill="1" applyBorder="1" applyAlignment="1">
      <alignment horizontal="center" vertical="center"/>
    </xf>
    <xf numFmtId="0" fontId="0" fillId="5" borderId="16" xfId="0" applyFill="1" applyBorder="1" applyAlignment="1">
      <alignment horizontal="center" vertical="center"/>
    </xf>
    <xf numFmtId="14" fontId="0" fillId="5" borderId="16" xfId="0" applyNumberFormat="1" applyFill="1" applyBorder="1" applyAlignment="1">
      <alignment horizontal="center" vertical="center"/>
    </xf>
    <xf numFmtId="0" fontId="13" fillId="5" borderId="16" xfId="0" applyFont="1" applyFill="1" applyBorder="1" applyAlignment="1">
      <alignment horizontal="center" vertical="center"/>
    </xf>
    <xf numFmtId="164" fontId="0" fillId="5" borderId="16" xfId="0" applyNumberFormat="1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14" fontId="0" fillId="3" borderId="2" xfId="0" applyNumberFormat="1" applyFill="1" applyBorder="1" applyAlignment="1">
      <alignment horizontal="center" vertical="center"/>
    </xf>
    <xf numFmtId="164" fontId="0" fillId="3" borderId="2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14" fontId="0" fillId="2" borderId="3" xfId="0" applyNumberFormat="1" applyFill="1" applyBorder="1" applyAlignment="1">
      <alignment horizontal="center" vertical="center"/>
    </xf>
    <xf numFmtId="164" fontId="0" fillId="2" borderId="3" xfId="0" applyNumberFormat="1" applyFill="1" applyBorder="1" applyAlignment="1">
      <alignment horizontal="center" vertical="center"/>
    </xf>
    <xf numFmtId="0" fontId="13" fillId="3" borderId="16" xfId="0" applyFont="1" applyFill="1" applyBorder="1" applyAlignment="1">
      <alignment horizontal="center" vertical="center"/>
    </xf>
    <xf numFmtId="0" fontId="14" fillId="3" borderId="20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6" borderId="5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14" fontId="0" fillId="6" borderId="1" xfId="0" applyNumberFormat="1" applyFill="1" applyBorder="1" applyAlignment="1">
      <alignment horizontal="center" vertical="center"/>
    </xf>
    <xf numFmtId="0" fontId="13" fillId="6" borderId="1" xfId="0" applyFont="1" applyFill="1" applyBorder="1" applyAlignment="1">
      <alignment horizontal="center" vertical="center"/>
    </xf>
    <xf numFmtId="164" fontId="0" fillId="6" borderId="1" xfId="0" applyNumberFormat="1" applyFill="1" applyBorder="1" applyAlignment="1">
      <alignment horizontal="center" vertical="center"/>
    </xf>
    <xf numFmtId="0" fontId="0" fillId="6" borderId="11" xfId="0" applyFill="1" applyBorder="1" applyAlignment="1">
      <alignment horizontal="center" vertical="center"/>
    </xf>
    <xf numFmtId="0" fontId="0" fillId="6" borderId="17" xfId="0" applyFill="1" applyBorder="1" applyAlignment="1">
      <alignment horizontal="center" vertical="center"/>
    </xf>
    <xf numFmtId="0" fontId="0" fillId="6" borderId="16" xfId="0" applyFill="1" applyBorder="1" applyAlignment="1">
      <alignment horizontal="center" vertical="center"/>
    </xf>
    <xf numFmtId="14" fontId="0" fillId="6" borderId="16" xfId="0" applyNumberFormat="1" applyFill="1" applyBorder="1" applyAlignment="1">
      <alignment horizontal="center" vertical="center"/>
    </xf>
    <xf numFmtId="0" fontId="13" fillId="6" borderId="16" xfId="0" applyFont="1" applyFill="1" applyBorder="1" applyAlignment="1">
      <alignment horizontal="center" vertical="center"/>
    </xf>
    <xf numFmtId="164" fontId="0" fillId="6" borderId="16" xfId="0" applyNumberFormat="1" applyFill="1" applyBorder="1" applyAlignment="1">
      <alignment horizontal="center" vertical="center"/>
    </xf>
    <xf numFmtId="0" fontId="0" fillId="6" borderId="14" xfId="0" applyFill="1" applyBorder="1" applyAlignment="1">
      <alignment horizontal="center" vertical="center"/>
    </xf>
    <xf numFmtId="0" fontId="0" fillId="6" borderId="13" xfId="0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14" fontId="0" fillId="6" borderId="2" xfId="0" applyNumberFormat="1" applyFill="1" applyBorder="1" applyAlignment="1">
      <alignment horizontal="center" vertical="center"/>
    </xf>
    <xf numFmtId="0" fontId="13" fillId="6" borderId="2" xfId="0" applyFont="1" applyFill="1" applyBorder="1" applyAlignment="1">
      <alignment horizontal="center" vertical="center"/>
    </xf>
    <xf numFmtId="164" fontId="0" fillId="6" borderId="2" xfId="0" applyNumberFormat="1" applyFill="1" applyBorder="1" applyAlignment="1">
      <alignment horizontal="center" vertical="center"/>
    </xf>
    <xf numFmtId="0" fontId="0" fillId="6" borderId="12" xfId="0" applyFill="1" applyBorder="1" applyAlignment="1">
      <alignment horizontal="center" vertical="center"/>
    </xf>
    <xf numFmtId="0" fontId="0" fillId="6" borderId="21" xfId="0" applyFill="1" applyBorder="1" applyAlignment="1">
      <alignment horizontal="center" vertical="center"/>
    </xf>
    <xf numFmtId="0" fontId="0" fillId="6" borderId="20" xfId="0" applyFill="1" applyBorder="1" applyAlignment="1">
      <alignment horizontal="center" vertical="center"/>
    </xf>
    <xf numFmtId="14" fontId="0" fillId="6" borderId="20" xfId="0" applyNumberFormat="1" applyFill="1" applyBorder="1" applyAlignment="1">
      <alignment horizontal="center" vertical="center"/>
    </xf>
    <xf numFmtId="0" fontId="13" fillId="6" borderId="20" xfId="0" applyFont="1" applyFill="1" applyBorder="1" applyAlignment="1">
      <alignment horizontal="center" vertical="center"/>
    </xf>
    <xf numFmtId="164" fontId="0" fillId="6" borderId="20" xfId="0" applyNumberFormat="1" applyFill="1" applyBorder="1" applyAlignment="1">
      <alignment horizontal="center" vertical="center"/>
    </xf>
    <xf numFmtId="0" fontId="0" fillId="6" borderId="18" xfId="0" applyFill="1" applyBorder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0" fillId="0" borderId="3" xfId="0" quotePrefix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14" fontId="0" fillId="0" borderId="20" xfId="0" applyNumberForma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164" fontId="0" fillId="0" borderId="20" xfId="0" applyNumberForma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9" fillId="0" borderId="1" xfId="0" quotePrefix="1" applyFont="1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14" fontId="0" fillId="2" borderId="1" xfId="0" applyNumberForma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14" fontId="0" fillId="0" borderId="16" xfId="0" applyNumberForma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164" fontId="0" fillId="0" borderId="16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0" fillId="0" borderId="16" xfId="0" quotePrefix="1" applyBorder="1" applyAlignment="1">
      <alignment horizontal="center" vertical="center"/>
    </xf>
    <xf numFmtId="0" fontId="0" fillId="5" borderId="21" xfId="0" applyFill="1" applyBorder="1" applyAlignment="1">
      <alignment horizontal="center" vertical="center"/>
    </xf>
    <xf numFmtId="0" fontId="0" fillId="5" borderId="20" xfId="0" applyFill="1" applyBorder="1" applyAlignment="1">
      <alignment horizontal="center" vertical="center"/>
    </xf>
    <xf numFmtId="14" fontId="0" fillId="5" borderId="20" xfId="0" applyNumberForma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/>
    </xf>
    <xf numFmtId="164" fontId="0" fillId="5" borderId="20" xfId="0" applyNumberFormat="1" applyFill="1" applyBorder="1" applyAlignment="1">
      <alignment horizontal="center" vertical="center"/>
    </xf>
    <xf numFmtId="0" fontId="0" fillId="5" borderId="18" xfId="0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14" fontId="0" fillId="5" borderId="2" xfId="0" applyNumberFormat="1" applyFill="1" applyBorder="1" applyAlignment="1">
      <alignment horizontal="center" vertical="center"/>
    </xf>
    <xf numFmtId="0" fontId="13" fillId="5" borderId="2" xfId="0" applyFont="1" applyFill="1" applyBorder="1" applyAlignment="1">
      <alignment horizontal="center" vertical="center"/>
    </xf>
    <xf numFmtId="164" fontId="0" fillId="5" borderId="2" xfId="0" applyNumberForma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4" fontId="0" fillId="0" borderId="8" xfId="0" applyNumberFormat="1" applyBorder="1" applyAlignment="1">
      <alignment horizontal="center" vertical="center"/>
    </xf>
    <xf numFmtId="0" fontId="0" fillId="0" borderId="8" xfId="0" quotePrefix="1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6" borderId="9" xfId="0" applyFill="1" applyBorder="1" applyAlignment="1">
      <alignment horizontal="center" vertical="center"/>
    </xf>
    <xf numFmtId="0" fontId="0" fillId="6" borderId="8" xfId="0" applyFill="1" applyBorder="1" applyAlignment="1">
      <alignment horizontal="center" vertical="center"/>
    </xf>
    <xf numFmtId="14" fontId="0" fillId="6" borderId="8" xfId="0" applyNumberFormat="1" applyFill="1" applyBorder="1" applyAlignment="1">
      <alignment horizontal="center" vertical="center"/>
    </xf>
    <xf numFmtId="0" fontId="13" fillId="6" borderId="8" xfId="0" applyFont="1" applyFill="1" applyBorder="1" applyAlignment="1">
      <alignment horizontal="center" vertical="center"/>
    </xf>
    <xf numFmtId="164" fontId="0" fillId="6" borderId="8" xfId="0" applyNumberFormat="1" applyFill="1" applyBorder="1" applyAlignment="1">
      <alignment horizontal="center" vertical="center"/>
    </xf>
    <xf numFmtId="0" fontId="0" fillId="6" borderId="7" xfId="0" applyFill="1" applyBorder="1" applyAlignment="1">
      <alignment horizontal="center" vertical="center"/>
    </xf>
    <xf numFmtId="0" fontId="0" fillId="6" borderId="29" xfId="0" applyFill="1" applyBorder="1" applyAlignment="1">
      <alignment horizontal="center" vertical="center"/>
    </xf>
    <xf numFmtId="0" fontId="13" fillId="6" borderId="15" xfId="0" applyFont="1" applyFill="1" applyBorder="1" applyAlignment="1">
      <alignment horizontal="center" vertical="center"/>
    </xf>
    <xf numFmtId="11" fontId="0" fillId="3" borderId="13" xfId="0" applyNumberFormat="1" applyFill="1" applyBorder="1" applyAlignment="1">
      <alignment horizontal="center" vertical="center"/>
    </xf>
    <xf numFmtId="0" fontId="9" fillId="3" borderId="2" xfId="0" quotePrefix="1" applyFont="1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11" fontId="0" fillId="0" borderId="5" xfId="0" applyNumberFormat="1" applyBorder="1" applyAlignment="1">
      <alignment horizontal="center" vertical="center"/>
    </xf>
    <xf numFmtId="11" fontId="0" fillId="3" borderId="17" xfId="0" applyNumberFormat="1" applyFill="1" applyBorder="1" applyAlignment="1">
      <alignment horizontal="center" vertical="center"/>
    </xf>
    <xf numFmtId="0" fontId="9" fillId="3" borderId="16" xfId="0" applyFont="1" applyFill="1" applyBorder="1" applyAlignment="1">
      <alignment horizontal="center" vertical="center"/>
    </xf>
    <xf numFmtId="11" fontId="0" fillId="0" borderId="21" xfId="0" applyNumberFormat="1" applyBorder="1" applyAlignment="1">
      <alignment horizontal="center" vertical="center"/>
    </xf>
    <xf numFmtId="0" fontId="13" fillId="0" borderId="20" xfId="0" applyFont="1" applyBorder="1" applyAlignment="1">
      <alignment horizontal="center" vertical="center"/>
    </xf>
    <xf numFmtId="11" fontId="0" fillId="3" borderId="5" xfId="0" applyNumberFormat="1" applyFill="1" applyBorder="1" applyAlignment="1">
      <alignment horizontal="center" vertical="center"/>
    </xf>
    <xf numFmtId="11" fontId="0" fillId="0" borderId="17" xfId="0" applyNumberForma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11" fontId="0" fillId="6" borderId="21" xfId="0" applyNumberFormat="1" applyFill="1" applyBorder="1" applyAlignment="1">
      <alignment horizontal="center" vertical="center"/>
    </xf>
    <xf numFmtId="11" fontId="0" fillId="6" borderId="5" xfId="0" applyNumberFormat="1" applyFill="1" applyBorder="1" applyAlignment="1">
      <alignment horizontal="center" vertical="center"/>
    </xf>
    <xf numFmtId="11" fontId="0" fillId="6" borderId="17" xfId="0" applyNumberFormat="1" applyFill="1" applyBorder="1" applyAlignment="1">
      <alignment horizontal="center" vertical="center"/>
    </xf>
    <xf numFmtId="11" fontId="0" fillId="3" borderId="21" xfId="0" applyNumberFormat="1" applyFill="1" applyBorder="1" applyAlignment="1">
      <alignment horizontal="center" vertical="center"/>
    </xf>
    <xf numFmtId="0" fontId="11" fillId="3" borderId="20" xfId="0" applyFont="1" applyFill="1" applyBorder="1" applyAlignment="1">
      <alignment horizontal="center" vertical="center"/>
    </xf>
    <xf numFmtId="0" fontId="0" fillId="6" borderId="3" xfId="0" applyFill="1" applyBorder="1" applyAlignment="1">
      <alignment horizontal="center" vertical="center"/>
    </xf>
    <xf numFmtId="14" fontId="0" fillId="6" borderId="3" xfId="0" applyNumberFormat="1" applyFill="1" applyBorder="1" applyAlignment="1">
      <alignment horizontal="center" vertical="center"/>
    </xf>
    <xf numFmtId="0" fontId="13" fillId="6" borderId="3" xfId="0" applyFont="1" applyFill="1" applyBorder="1" applyAlignment="1">
      <alignment horizontal="center" vertical="center"/>
    </xf>
    <xf numFmtId="164" fontId="0" fillId="6" borderId="3" xfId="0" applyNumberFormat="1" applyFill="1" applyBorder="1" applyAlignment="1">
      <alignment horizontal="center" vertical="center"/>
    </xf>
    <xf numFmtId="0" fontId="9" fillId="3" borderId="20" xfId="0" quotePrefix="1" applyFont="1" applyFill="1" applyBorder="1" applyAlignment="1">
      <alignment horizontal="center" vertical="center"/>
    </xf>
    <xf numFmtId="0" fontId="9" fillId="0" borderId="16" xfId="0" quotePrefix="1" applyFont="1" applyBorder="1" applyAlignment="1">
      <alignment horizontal="center" vertical="center"/>
    </xf>
    <xf numFmtId="0" fontId="11" fillId="5" borderId="20" xfId="0" applyFont="1" applyFill="1" applyBorder="1" applyAlignment="1">
      <alignment horizontal="center" vertical="center"/>
    </xf>
    <xf numFmtId="0" fontId="11" fillId="5" borderId="16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14" fontId="11" fillId="0" borderId="1" xfId="0" applyNumberFormat="1" applyFont="1" applyBorder="1" applyAlignment="1">
      <alignment horizontal="center" vertical="center"/>
    </xf>
    <xf numFmtId="164" fontId="11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6" fillId="0" borderId="1" xfId="0" quotePrefix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1" xfId="0" quotePrefix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19" fillId="0" borderId="28" xfId="0" applyFont="1" applyBorder="1" applyAlignment="1">
      <alignment horizontal="center" vertical="center"/>
    </xf>
    <xf numFmtId="49" fontId="20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top"/>
    </xf>
    <xf numFmtId="49" fontId="11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/>
    </xf>
    <xf numFmtId="166" fontId="11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166" fontId="0" fillId="0" borderId="1" xfId="0" applyNumberFormat="1" applyBorder="1" applyAlignment="1">
      <alignment horizontal="center" vertical="center"/>
    </xf>
    <xf numFmtId="0" fontId="17" fillId="0" borderId="1" xfId="0" quotePrefix="1" applyFont="1" applyBorder="1" applyAlignment="1">
      <alignment horizontal="center" vertical="center"/>
    </xf>
    <xf numFmtId="14" fontId="19" fillId="0" borderId="1" xfId="0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top"/>
    </xf>
    <xf numFmtId="49" fontId="11" fillId="0" borderId="1" xfId="0" quotePrefix="1" applyNumberFormat="1" applyFont="1" applyBorder="1" applyAlignment="1">
      <alignment horizontal="center" vertical="center"/>
    </xf>
    <xf numFmtId="49" fontId="0" fillId="0" borderId="1" xfId="0" quotePrefix="1" applyNumberFormat="1" applyBorder="1" applyAlignment="1">
      <alignment horizontal="center" vertical="top"/>
    </xf>
    <xf numFmtId="0" fontId="0" fillId="8" borderId="1" xfId="0" applyFill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top"/>
    </xf>
    <xf numFmtId="49" fontId="11" fillId="0" borderId="1" xfId="0" quotePrefix="1" applyNumberFormat="1" applyFont="1" applyBorder="1" applyAlignment="1">
      <alignment horizontal="center" vertical="top"/>
    </xf>
    <xf numFmtId="49" fontId="0" fillId="0" borderId="1" xfId="0" quotePrefix="1" applyNumberFormat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top"/>
    </xf>
    <xf numFmtId="49" fontId="21" fillId="0" borderId="1" xfId="0" applyNumberFormat="1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21" fillId="0" borderId="1" xfId="0" applyFon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11" fillId="9" borderId="1" xfId="0" applyFont="1" applyFill="1" applyBorder="1" applyAlignment="1">
      <alignment horizontal="center" vertical="center"/>
    </xf>
    <xf numFmtId="14" fontId="0" fillId="8" borderId="1" xfId="0" applyNumberFormat="1" applyFill="1" applyBorder="1" applyAlignment="1">
      <alignment horizontal="center" vertical="center"/>
    </xf>
    <xf numFmtId="0" fontId="0" fillId="8" borderId="1" xfId="0" applyFill="1" applyBorder="1" applyAlignment="1">
      <alignment horizontal="center"/>
    </xf>
    <xf numFmtId="0" fontId="23" fillId="8" borderId="1" xfId="0" applyFont="1" applyFill="1" applyBorder="1" applyAlignment="1">
      <alignment horizontal="center" vertical="center"/>
    </xf>
    <xf numFmtId="164" fontId="0" fillId="8" borderId="1" xfId="0" applyNumberForma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11" fillId="8" borderId="1" xfId="0" applyFont="1" applyFill="1" applyBorder="1" applyAlignment="1">
      <alignment horizontal="center" vertical="center"/>
    </xf>
    <xf numFmtId="0" fontId="0" fillId="10" borderId="1" xfId="0" applyFill="1" applyBorder="1" applyAlignment="1">
      <alignment horizontal="center" vertical="center"/>
    </xf>
    <xf numFmtId="14" fontId="0" fillId="10" borderId="1" xfId="0" applyNumberFormat="1" applyFill="1" applyBorder="1" applyAlignment="1">
      <alignment horizontal="center" vertical="center"/>
    </xf>
    <xf numFmtId="0" fontId="0" fillId="10" borderId="1" xfId="0" quotePrefix="1" applyFill="1" applyBorder="1" applyAlignment="1">
      <alignment horizontal="center" vertical="center"/>
    </xf>
    <xf numFmtId="49" fontId="0" fillId="10" borderId="1" xfId="0" applyNumberFormat="1" applyFill="1" applyBorder="1" applyAlignment="1">
      <alignment horizontal="center" vertical="center"/>
    </xf>
    <xf numFmtId="164" fontId="0" fillId="10" borderId="1" xfId="0" applyNumberFormat="1" applyFill="1" applyBorder="1" applyAlignment="1">
      <alignment horizontal="center" vertical="center"/>
    </xf>
    <xf numFmtId="0" fontId="0" fillId="10" borderId="1" xfId="0" applyFill="1" applyBorder="1" applyAlignment="1">
      <alignment horizontal="center" vertical="top"/>
    </xf>
    <xf numFmtId="0" fontId="21" fillId="0" borderId="1" xfId="0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top"/>
    </xf>
    <xf numFmtId="0" fontId="24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14" fontId="11" fillId="8" borderId="1" xfId="0" applyNumberFormat="1" applyFont="1" applyFill="1" applyBorder="1" applyAlignment="1">
      <alignment horizontal="center" vertical="center"/>
    </xf>
    <xf numFmtId="0" fontId="11" fillId="8" borderId="1" xfId="0" applyFont="1" applyFill="1" applyBorder="1" applyAlignment="1">
      <alignment horizontal="center"/>
    </xf>
    <xf numFmtId="49" fontId="26" fillId="8" borderId="2" xfId="0" applyNumberFormat="1" applyFont="1" applyFill="1" applyBorder="1" applyAlignment="1">
      <alignment horizontal="center" vertical="center"/>
    </xf>
    <xf numFmtId="164" fontId="11" fillId="8" borderId="1" xfId="0" applyNumberFormat="1" applyFont="1" applyFill="1" applyBorder="1" applyAlignment="1">
      <alignment horizontal="center" vertical="center"/>
    </xf>
    <xf numFmtId="49" fontId="20" fillId="8" borderId="1" xfId="0" applyNumberFormat="1" applyFont="1" applyFill="1" applyBorder="1" applyAlignment="1">
      <alignment horizontal="center" vertical="center"/>
    </xf>
    <xf numFmtId="0" fontId="0" fillId="11" borderId="1" xfId="0" applyFill="1" applyBorder="1" applyAlignment="1">
      <alignment horizontal="center" vertical="center"/>
    </xf>
    <xf numFmtId="0" fontId="0" fillId="10" borderId="1" xfId="0" applyFill="1" applyBorder="1" applyAlignment="1">
      <alignment horizontal="center"/>
    </xf>
    <xf numFmtId="0" fontId="21" fillId="10" borderId="1" xfId="0" applyFont="1" applyFill="1" applyBorder="1" applyAlignment="1">
      <alignment horizontal="center" vertical="center"/>
    </xf>
    <xf numFmtId="49" fontId="20" fillId="10" borderId="1" xfId="0" applyNumberFormat="1" applyFont="1" applyFill="1" applyBorder="1" applyAlignment="1">
      <alignment horizontal="center" vertical="center"/>
    </xf>
    <xf numFmtId="14" fontId="0" fillId="10" borderId="1" xfId="0" applyNumberFormat="1" applyFill="1" applyBorder="1" applyAlignment="1">
      <alignment horizontal="center"/>
    </xf>
    <xf numFmtId="0" fontId="21" fillId="11" borderId="1" xfId="0" quotePrefix="1" applyFont="1" applyFill="1" applyBorder="1" applyAlignment="1">
      <alignment horizontal="center" vertical="center"/>
    </xf>
    <xf numFmtId="49" fontId="20" fillId="11" borderId="1" xfId="0" applyNumberFormat="1" applyFont="1" applyFill="1" applyBorder="1" applyAlignment="1">
      <alignment horizontal="center" vertical="center"/>
    </xf>
    <xf numFmtId="164" fontId="0" fillId="11" borderId="1" xfId="0" applyNumberFormat="1" applyFill="1" applyBorder="1" applyAlignment="1">
      <alignment horizontal="center" vertical="center"/>
    </xf>
    <xf numFmtId="14" fontId="0" fillId="11" borderId="1" xfId="0" applyNumberFormat="1" applyFill="1" applyBorder="1" applyAlignment="1">
      <alignment horizontal="center"/>
    </xf>
    <xf numFmtId="49" fontId="0" fillId="11" borderId="1" xfId="0" applyNumberFormat="1" applyFill="1" applyBorder="1" applyAlignment="1">
      <alignment horizontal="center" vertical="center"/>
    </xf>
    <xf numFmtId="0" fontId="0" fillId="11" borderId="1" xfId="0" applyFill="1" applyBorder="1" applyAlignment="1">
      <alignment horizontal="center"/>
    </xf>
    <xf numFmtId="0" fontId="21" fillId="10" borderId="1" xfId="0" quotePrefix="1" applyFont="1" applyFill="1" applyBorder="1" applyAlignment="1">
      <alignment horizontal="center"/>
    </xf>
    <xf numFmtId="0" fontId="21" fillId="10" borderId="1" xfId="0" quotePrefix="1" applyFont="1" applyFill="1" applyBorder="1" applyAlignment="1">
      <alignment horizontal="center" vertical="center"/>
    </xf>
    <xf numFmtId="0" fontId="0" fillId="11" borderId="1" xfId="0" quotePrefix="1" applyFill="1" applyBorder="1" applyAlignment="1">
      <alignment horizontal="center" vertical="center"/>
    </xf>
    <xf numFmtId="14" fontId="0" fillId="11" borderId="1" xfId="0" applyNumberFormat="1" applyFill="1" applyBorder="1" applyAlignment="1">
      <alignment horizontal="center" vertical="center"/>
    </xf>
    <xf numFmtId="49" fontId="0" fillId="10" borderId="1" xfId="0" quotePrefix="1" applyNumberFormat="1" applyFill="1" applyBorder="1" applyAlignment="1">
      <alignment horizontal="center" vertical="center"/>
    </xf>
    <xf numFmtId="0" fontId="0" fillId="12" borderId="1" xfId="0" applyFill="1" applyBorder="1" applyAlignment="1">
      <alignment horizontal="center" vertical="center"/>
    </xf>
    <xf numFmtId="49" fontId="0" fillId="12" borderId="1" xfId="0" applyNumberFormat="1" applyFill="1" applyBorder="1" applyAlignment="1">
      <alignment horizontal="center" vertical="center"/>
    </xf>
    <xf numFmtId="164" fontId="0" fillId="12" borderId="1" xfId="0" applyNumberFormat="1" applyFill="1" applyBorder="1" applyAlignment="1">
      <alignment horizontal="center" vertical="center"/>
    </xf>
    <xf numFmtId="14" fontId="0" fillId="12" borderId="1" xfId="0" applyNumberFormat="1" applyFill="1" applyBorder="1" applyAlignment="1">
      <alignment horizontal="center" vertical="center"/>
    </xf>
    <xf numFmtId="164" fontId="0" fillId="0" borderId="28" xfId="0" applyNumberForma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167" fontId="0" fillId="0" borderId="1" xfId="0" applyNumberFormat="1" applyBorder="1" applyAlignment="1">
      <alignment horizontal="center" vertical="center"/>
    </xf>
    <xf numFmtId="49" fontId="0" fillId="13" borderId="1" xfId="0" applyNumberFormat="1" applyFill="1" applyBorder="1" applyAlignment="1">
      <alignment horizontal="center" vertical="center"/>
    </xf>
    <xf numFmtId="0" fontId="11" fillId="11" borderId="1" xfId="0" quotePrefix="1" applyFont="1" applyFill="1" applyBorder="1" applyAlignment="1">
      <alignment horizontal="center" vertical="center"/>
    </xf>
    <xf numFmtId="49" fontId="0" fillId="11" borderId="1" xfId="0" quotePrefix="1" applyNumberFormat="1" applyFill="1" applyBorder="1" applyAlignment="1">
      <alignment horizontal="center" vertical="center"/>
    </xf>
    <xf numFmtId="0" fontId="19" fillId="11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14" fontId="10" fillId="0" borderId="1" xfId="0" applyNumberFormat="1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18" xfId="0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21" xfId="0" applyFont="1" applyBorder="1" applyAlignment="1">
      <alignment vertical="center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</cellXfs>
  <cellStyles count="4">
    <cellStyle name="Normal" xfId="0" builtinId="0"/>
    <cellStyle name="Normal 2" xfId="1" xr:uid="{00000000-0005-0000-0000-000001000000}"/>
    <cellStyle name="Normal 2 2" xfId="3" xr:uid="{EBCA8673-07AA-6247-92DB-7997CAC315E5}"/>
    <cellStyle name="Normal 3" xfId="2" xr:uid="{D3BCFAF6-A001-E444-AD47-51F4326AB231}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E61C1-971A-8E47-9945-B48F46CC25D6}">
  <sheetPr>
    <tabColor theme="1"/>
  </sheetPr>
  <dimension ref="A1:A2"/>
  <sheetViews>
    <sheetView tabSelected="1" workbookViewId="0">
      <selection activeCell="C5" sqref="C5"/>
    </sheetView>
  </sheetViews>
  <sheetFormatPr defaultColWidth="10.796875" defaultRowHeight="15"/>
  <cols>
    <col min="1" max="16384" width="10.796875" style="1"/>
  </cols>
  <sheetData>
    <row r="1" spans="1:1" ht="15.6">
      <c r="A1" s="8" t="s">
        <v>3847</v>
      </c>
    </row>
    <row r="2" spans="1:1">
      <c r="A2" s="1" t="s">
        <v>3772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45D79-26AF-9C47-8481-70A5979E3751}">
  <sheetPr>
    <tabColor rgb="FF7030A0"/>
  </sheetPr>
  <dimension ref="A1:F41"/>
  <sheetViews>
    <sheetView zoomScaleNormal="100" workbookViewId="0"/>
  </sheetViews>
  <sheetFormatPr defaultColWidth="10.796875" defaultRowHeight="15"/>
  <cols>
    <col min="1" max="1" width="21" style="1" customWidth="1"/>
    <col min="2" max="2" width="19" style="1" customWidth="1"/>
    <col min="3" max="3" width="39.19921875" style="1" bestFit="1" customWidth="1"/>
    <col min="4" max="4" width="101" style="1" customWidth="1"/>
    <col min="5" max="5" width="8.796875" style="1" customWidth="1"/>
    <col min="6" max="6" width="23.5" style="1" bestFit="1" customWidth="1"/>
    <col min="7" max="16384" width="10.796875" style="1"/>
  </cols>
  <sheetData>
    <row r="1" spans="1:6" ht="15.6">
      <c r="A1" s="8" t="s">
        <v>3848</v>
      </c>
    </row>
    <row r="3" spans="1:6" ht="15.6">
      <c r="A3" s="7" t="s">
        <v>7</v>
      </c>
      <c r="B3" s="7" t="s">
        <v>3</v>
      </c>
      <c r="C3" s="7" t="s">
        <v>0</v>
      </c>
      <c r="D3" s="7" t="s">
        <v>63</v>
      </c>
      <c r="E3" s="7" t="s">
        <v>4</v>
      </c>
      <c r="F3" s="3" t="s">
        <v>253</v>
      </c>
    </row>
    <row r="4" spans="1:6">
      <c r="A4" s="4" t="s">
        <v>6</v>
      </c>
      <c r="B4" s="4" t="s">
        <v>31</v>
      </c>
      <c r="C4" s="4" t="s">
        <v>8</v>
      </c>
      <c r="D4" s="338" t="s">
        <v>19</v>
      </c>
      <c r="E4" s="4" t="s">
        <v>5</v>
      </c>
      <c r="F4" s="5" t="s">
        <v>255</v>
      </c>
    </row>
    <row r="5" spans="1:6">
      <c r="A5" s="4" t="s">
        <v>6</v>
      </c>
      <c r="B5" s="4" t="s">
        <v>10</v>
      </c>
      <c r="C5" s="4" t="s">
        <v>9</v>
      </c>
      <c r="D5" s="338"/>
      <c r="E5" s="4" t="s">
        <v>5</v>
      </c>
      <c r="F5" s="5" t="s">
        <v>255</v>
      </c>
    </row>
    <row r="6" spans="1:6">
      <c r="A6" s="4" t="s">
        <v>6</v>
      </c>
      <c r="B6" s="4" t="s">
        <v>11</v>
      </c>
      <c r="C6" s="4" t="s">
        <v>12</v>
      </c>
      <c r="D6" s="338" t="s">
        <v>18</v>
      </c>
      <c r="E6" s="4" t="s">
        <v>5</v>
      </c>
      <c r="F6" s="5" t="s">
        <v>255</v>
      </c>
    </row>
    <row r="7" spans="1:6">
      <c r="A7" s="4" t="s">
        <v>6</v>
      </c>
      <c r="B7" s="4" t="s">
        <v>30</v>
      </c>
      <c r="C7" s="4" t="s">
        <v>13</v>
      </c>
      <c r="D7" s="338"/>
      <c r="E7" s="4" t="s">
        <v>5</v>
      </c>
      <c r="F7" s="5" t="s">
        <v>255</v>
      </c>
    </row>
    <row r="8" spans="1:6">
      <c r="A8" s="4" t="s">
        <v>6</v>
      </c>
      <c r="B8" s="4" t="s">
        <v>14</v>
      </c>
      <c r="C8" s="4" t="s">
        <v>15</v>
      </c>
      <c r="D8" s="338" t="s">
        <v>20</v>
      </c>
      <c r="E8" s="4" t="s">
        <v>5</v>
      </c>
      <c r="F8" s="5" t="s">
        <v>255</v>
      </c>
    </row>
    <row r="9" spans="1:6">
      <c r="A9" s="4" t="s">
        <v>6</v>
      </c>
      <c r="B9" s="4" t="s">
        <v>16</v>
      </c>
      <c r="C9" s="4" t="s">
        <v>17</v>
      </c>
      <c r="D9" s="338"/>
      <c r="E9" s="4" t="s">
        <v>5</v>
      </c>
      <c r="F9" s="5" t="s">
        <v>255</v>
      </c>
    </row>
    <row r="10" spans="1:6">
      <c r="A10" s="4" t="s">
        <v>29</v>
      </c>
      <c r="B10" s="4" t="s">
        <v>21</v>
      </c>
      <c r="C10" s="4" t="s">
        <v>22</v>
      </c>
      <c r="D10" s="338" t="s">
        <v>32</v>
      </c>
      <c r="E10" s="4" t="s">
        <v>5</v>
      </c>
      <c r="F10" s="5" t="s">
        <v>255</v>
      </c>
    </row>
    <row r="11" spans="1:6">
      <c r="A11" s="4" t="s">
        <v>29</v>
      </c>
      <c r="B11" s="4" t="s">
        <v>23</v>
      </c>
      <c r="C11" s="4" t="s">
        <v>24</v>
      </c>
      <c r="D11" s="338"/>
      <c r="E11" s="4" t="s">
        <v>5</v>
      </c>
      <c r="F11" s="5" t="s">
        <v>255</v>
      </c>
    </row>
    <row r="12" spans="1:6">
      <c r="A12" s="4" t="s">
        <v>29</v>
      </c>
      <c r="B12" s="4" t="s">
        <v>25</v>
      </c>
      <c r="C12" s="4" t="s">
        <v>26</v>
      </c>
      <c r="D12" s="338" t="s">
        <v>33</v>
      </c>
      <c r="E12" s="4" t="s">
        <v>5</v>
      </c>
      <c r="F12" s="5" t="s">
        <v>255</v>
      </c>
    </row>
    <row r="13" spans="1:6">
      <c r="A13" s="4" t="s">
        <v>29</v>
      </c>
      <c r="B13" s="4" t="s">
        <v>27</v>
      </c>
      <c r="C13" s="4" t="s">
        <v>28</v>
      </c>
      <c r="D13" s="338"/>
      <c r="E13" s="4" t="s">
        <v>5</v>
      </c>
      <c r="F13" s="5" t="s">
        <v>255</v>
      </c>
    </row>
    <row r="14" spans="1:6" ht="15.6">
      <c r="A14" s="6" t="s">
        <v>43</v>
      </c>
      <c r="B14" s="4" t="s">
        <v>39</v>
      </c>
      <c r="C14" s="4" t="s">
        <v>40</v>
      </c>
      <c r="D14" s="4" t="s">
        <v>44</v>
      </c>
      <c r="E14" s="4" t="s">
        <v>5</v>
      </c>
      <c r="F14" s="5" t="s">
        <v>255</v>
      </c>
    </row>
    <row r="15" spans="1:6" ht="15.6">
      <c r="A15" s="6" t="s">
        <v>43</v>
      </c>
      <c r="B15" s="4" t="s">
        <v>41</v>
      </c>
      <c r="C15" s="4" t="s">
        <v>42</v>
      </c>
      <c r="D15" s="4" t="s">
        <v>44</v>
      </c>
      <c r="E15" s="4" t="s">
        <v>5</v>
      </c>
      <c r="F15" s="5" t="s">
        <v>255</v>
      </c>
    </row>
    <row r="16" spans="1:6">
      <c r="A16" s="4" t="s">
        <v>34</v>
      </c>
      <c r="B16" s="4" t="s">
        <v>36</v>
      </c>
      <c r="C16" s="4" t="s">
        <v>35</v>
      </c>
      <c r="D16" s="4" t="s">
        <v>45</v>
      </c>
      <c r="E16" s="4" t="s">
        <v>5</v>
      </c>
      <c r="F16" s="5" t="s">
        <v>255</v>
      </c>
    </row>
    <row r="17" spans="1:6">
      <c r="A17" s="4" t="s">
        <v>34</v>
      </c>
      <c r="B17" s="4" t="s">
        <v>37</v>
      </c>
      <c r="C17" s="4" t="s">
        <v>38</v>
      </c>
      <c r="D17" s="4" t="s">
        <v>45</v>
      </c>
      <c r="E17" s="4" t="s">
        <v>5</v>
      </c>
      <c r="F17" s="5" t="s">
        <v>255</v>
      </c>
    </row>
    <row r="18" spans="1:6">
      <c r="A18" s="4" t="s">
        <v>122</v>
      </c>
      <c r="B18" s="4" t="s">
        <v>144</v>
      </c>
      <c r="C18" s="4" t="s">
        <v>142</v>
      </c>
      <c r="D18" s="4" t="s">
        <v>156</v>
      </c>
      <c r="E18" s="4" t="s">
        <v>5</v>
      </c>
      <c r="F18" s="5" t="s">
        <v>255</v>
      </c>
    </row>
    <row r="19" spans="1:6">
      <c r="A19" s="4" t="s">
        <v>122</v>
      </c>
      <c r="B19" s="4" t="s">
        <v>145</v>
      </c>
      <c r="C19" s="4" t="s">
        <v>143</v>
      </c>
      <c r="D19" s="4" t="s">
        <v>156</v>
      </c>
      <c r="E19" s="4" t="s">
        <v>5</v>
      </c>
      <c r="F19" s="5" t="s">
        <v>255</v>
      </c>
    </row>
    <row r="20" spans="1:6">
      <c r="A20" s="4" t="s">
        <v>157</v>
      </c>
      <c r="B20" s="4" t="s">
        <v>146</v>
      </c>
      <c r="C20" s="4" t="s">
        <v>158</v>
      </c>
      <c r="D20" s="4" t="s">
        <v>149</v>
      </c>
      <c r="E20" s="4" t="s">
        <v>5</v>
      </c>
      <c r="F20" s="5" t="s">
        <v>255</v>
      </c>
    </row>
    <row r="21" spans="1:6">
      <c r="A21" s="4" t="s">
        <v>157</v>
      </c>
      <c r="B21" s="4" t="s">
        <v>147</v>
      </c>
      <c r="C21" s="4" t="s">
        <v>151</v>
      </c>
      <c r="D21" s="4" t="s">
        <v>149</v>
      </c>
      <c r="E21" s="4" t="s">
        <v>5</v>
      </c>
      <c r="F21" s="5" t="s">
        <v>255</v>
      </c>
    </row>
    <row r="22" spans="1:6">
      <c r="A22" s="4" t="s">
        <v>157</v>
      </c>
      <c r="B22" s="4" t="s">
        <v>148</v>
      </c>
      <c r="C22" s="4" t="s">
        <v>152</v>
      </c>
      <c r="D22" s="4" t="s">
        <v>150</v>
      </c>
      <c r="E22" s="4" t="s">
        <v>5</v>
      </c>
      <c r="F22" s="5" t="s">
        <v>255</v>
      </c>
    </row>
    <row r="23" spans="1:6">
      <c r="A23" s="4" t="s">
        <v>159</v>
      </c>
      <c r="B23" s="4" t="s">
        <v>162</v>
      </c>
      <c r="C23" s="4" t="s">
        <v>161</v>
      </c>
      <c r="D23" s="4" t="s">
        <v>160</v>
      </c>
      <c r="E23" s="4" t="s">
        <v>5</v>
      </c>
      <c r="F23" s="5" t="s">
        <v>255</v>
      </c>
    </row>
    <row r="24" spans="1:6">
      <c r="A24" s="4" t="s">
        <v>159</v>
      </c>
      <c r="B24" s="4" t="s">
        <v>163</v>
      </c>
      <c r="C24" s="4" t="s">
        <v>143</v>
      </c>
      <c r="D24" s="4" t="s">
        <v>160</v>
      </c>
      <c r="E24" s="4" t="s">
        <v>5</v>
      </c>
      <c r="F24" s="5" t="s">
        <v>255</v>
      </c>
    </row>
    <row r="25" spans="1:6">
      <c r="A25" s="22" t="s">
        <v>248</v>
      </c>
      <c r="B25" s="4" t="s">
        <v>250</v>
      </c>
      <c r="C25" s="22" t="s">
        <v>245</v>
      </c>
      <c r="D25" s="4" t="s">
        <v>249</v>
      </c>
      <c r="E25" s="4" t="s">
        <v>5</v>
      </c>
      <c r="F25" s="5" t="s">
        <v>254</v>
      </c>
    </row>
    <row r="26" spans="1:6">
      <c r="A26" s="22" t="s">
        <v>248</v>
      </c>
      <c r="B26" s="4" t="s">
        <v>251</v>
      </c>
      <c r="C26" s="22" t="s">
        <v>246</v>
      </c>
      <c r="D26" s="4" t="s">
        <v>249</v>
      </c>
      <c r="E26" s="4" t="s">
        <v>5</v>
      </c>
      <c r="F26" s="5" t="s">
        <v>254</v>
      </c>
    </row>
    <row r="27" spans="1:6">
      <c r="A27" s="22" t="s">
        <v>248</v>
      </c>
      <c r="B27" s="4" t="s">
        <v>252</v>
      </c>
      <c r="C27" s="22" t="s">
        <v>247</v>
      </c>
      <c r="D27" s="4" t="s">
        <v>249</v>
      </c>
      <c r="E27" s="4" t="s">
        <v>5</v>
      </c>
      <c r="F27" s="5" t="s">
        <v>254</v>
      </c>
    </row>
    <row r="28" spans="1:6">
      <c r="A28" s="4" t="s">
        <v>57</v>
      </c>
      <c r="B28" s="4" t="s">
        <v>3791</v>
      </c>
      <c r="C28" s="4" t="s">
        <v>3793</v>
      </c>
      <c r="D28" s="4" t="s">
        <v>3795</v>
      </c>
      <c r="E28" s="4" t="s">
        <v>3796</v>
      </c>
    </row>
    <row r="29" spans="1:6">
      <c r="A29" s="4" t="s">
        <v>57</v>
      </c>
      <c r="B29" s="4" t="s">
        <v>3792</v>
      </c>
      <c r="C29" s="4" t="s">
        <v>3794</v>
      </c>
      <c r="D29" s="4" t="s">
        <v>3795</v>
      </c>
      <c r="E29" s="4" t="s">
        <v>3796</v>
      </c>
    </row>
    <row r="30" spans="1:6">
      <c r="A30" s="336" t="s">
        <v>3807</v>
      </c>
      <c r="B30" s="4" t="s">
        <v>3797</v>
      </c>
      <c r="C30" s="336" t="s">
        <v>3799</v>
      </c>
      <c r="D30" s="4" t="s">
        <v>3801</v>
      </c>
      <c r="E30" s="4" t="s">
        <v>3796</v>
      </c>
    </row>
    <row r="31" spans="1:6">
      <c r="A31" s="336" t="s">
        <v>3807</v>
      </c>
      <c r="B31" s="4" t="s">
        <v>3798</v>
      </c>
      <c r="C31" s="336" t="s">
        <v>3800</v>
      </c>
      <c r="D31" s="4" t="s">
        <v>3801</v>
      </c>
      <c r="E31" s="4" t="s">
        <v>3796</v>
      </c>
    </row>
    <row r="32" spans="1:6">
      <c r="A32" s="4" t="s">
        <v>6</v>
      </c>
      <c r="B32" s="337" t="s">
        <v>3802</v>
      </c>
      <c r="C32" s="4" t="s">
        <v>3804</v>
      </c>
      <c r="D32" s="4" t="s">
        <v>3806</v>
      </c>
      <c r="E32" s="4" t="s">
        <v>5</v>
      </c>
    </row>
    <row r="33" spans="1:5">
      <c r="A33" s="4" t="s">
        <v>6</v>
      </c>
      <c r="B33" s="337" t="s">
        <v>3803</v>
      </c>
      <c r="C33" s="4" t="s">
        <v>3805</v>
      </c>
      <c r="D33" s="4" t="s">
        <v>3806</v>
      </c>
      <c r="E33" s="4" t="s">
        <v>5</v>
      </c>
    </row>
    <row r="34" spans="1:5">
      <c r="A34" s="4" t="s">
        <v>34</v>
      </c>
      <c r="B34" s="4" t="s">
        <v>3808</v>
      </c>
      <c r="C34" s="4" t="s">
        <v>35</v>
      </c>
      <c r="D34" s="4" t="s">
        <v>3811</v>
      </c>
      <c r="E34" s="4" t="s">
        <v>5</v>
      </c>
    </row>
    <row r="35" spans="1:5">
      <c r="A35" s="4" t="s">
        <v>34</v>
      </c>
      <c r="B35" s="4" t="s">
        <v>3809</v>
      </c>
      <c r="C35" s="4" t="s">
        <v>3810</v>
      </c>
      <c r="D35" s="4" t="s">
        <v>3811</v>
      </c>
      <c r="E35" s="4" t="s">
        <v>5</v>
      </c>
    </row>
    <row r="36" spans="1:5">
      <c r="A36" s="4" t="s">
        <v>3812</v>
      </c>
      <c r="B36" s="4" t="s">
        <v>3813</v>
      </c>
      <c r="C36" s="4" t="s">
        <v>3815</v>
      </c>
      <c r="D36" s="4" t="s">
        <v>3818</v>
      </c>
      <c r="E36" s="4" t="s">
        <v>5</v>
      </c>
    </row>
    <row r="37" spans="1:5">
      <c r="A37" s="4" t="s">
        <v>3812</v>
      </c>
      <c r="B37" s="4" t="s">
        <v>3814</v>
      </c>
      <c r="C37" s="4" t="s">
        <v>3816</v>
      </c>
      <c r="D37" s="4" t="s">
        <v>3818</v>
      </c>
      <c r="E37" s="4" t="s">
        <v>5</v>
      </c>
    </row>
    <row r="38" spans="1:5">
      <c r="A38" s="4" t="s">
        <v>3819</v>
      </c>
      <c r="C38" s="4" t="s">
        <v>3821</v>
      </c>
      <c r="D38" s="4" t="s">
        <v>3825</v>
      </c>
      <c r="E38" s="4" t="s">
        <v>5</v>
      </c>
    </row>
    <row r="39" spans="1:5">
      <c r="A39" s="4" t="s">
        <v>3819</v>
      </c>
      <c r="C39" s="4" t="s">
        <v>3822</v>
      </c>
      <c r="D39" s="4" t="s">
        <v>3825</v>
      </c>
      <c r="E39" s="4" t="s">
        <v>5</v>
      </c>
    </row>
    <row r="40" spans="1:5">
      <c r="A40" s="4" t="s">
        <v>3820</v>
      </c>
      <c r="C40" s="4" t="s">
        <v>3823</v>
      </c>
      <c r="D40" s="4" t="s">
        <v>3826</v>
      </c>
      <c r="E40" s="4" t="s">
        <v>5</v>
      </c>
    </row>
    <row r="41" spans="1:5">
      <c r="A41" s="4" t="s">
        <v>3820</v>
      </c>
      <c r="C41" s="4" t="s">
        <v>3824</v>
      </c>
      <c r="D41" s="336" t="s">
        <v>3826</v>
      </c>
      <c r="E41" s="4" t="s">
        <v>5</v>
      </c>
    </row>
  </sheetData>
  <mergeCells count="5">
    <mergeCell ref="D12:D13"/>
    <mergeCell ref="D10:D11"/>
    <mergeCell ref="D8:D9"/>
    <mergeCell ref="D6:D7"/>
    <mergeCell ref="D4:D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F8346-C5D0-2346-AB88-4ABC707A918E}">
  <sheetPr>
    <tabColor rgb="FFFFFF00"/>
  </sheetPr>
  <dimension ref="A1:D40"/>
  <sheetViews>
    <sheetView zoomScale="80" zoomScaleNormal="80" workbookViewId="0">
      <selection activeCell="A36" sqref="A36"/>
    </sheetView>
  </sheetViews>
  <sheetFormatPr defaultColWidth="10.796875" defaultRowHeight="15"/>
  <cols>
    <col min="1" max="1" width="32.19921875" style="2" customWidth="1"/>
    <col min="2" max="2" width="22" style="2" bestFit="1" customWidth="1"/>
    <col min="3" max="3" width="22.796875" style="2" customWidth="1"/>
    <col min="4" max="16384" width="10.796875" style="2"/>
  </cols>
  <sheetData>
    <row r="1" spans="1:4" ht="15.6">
      <c r="A1" s="9" t="s">
        <v>3849</v>
      </c>
    </row>
    <row r="2" spans="1:4" ht="15.6">
      <c r="A2" s="4"/>
      <c r="B2" s="7" t="s">
        <v>2</v>
      </c>
      <c r="C2" s="7" t="s">
        <v>1</v>
      </c>
      <c r="D2" s="18" t="s">
        <v>260</v>
      </c>
    </row>
    <row r="3" spans="1:4" ht="15.6">
      <c r="A3" s="2" t="s">
        <v>3832</v>
      </c>
      <c r="B3" s="2" t="s">
        <v>3833</v>
      </c>
      <c r="C3" s="4" t="s">
        <v>3834</v>
      </c>
      <c r="D3" s="19" t="s">
        <v>3828</v>
      </c>
    </row>
    <row r="4" spans="1:4" ht="15.6">
      <c r="A4" s="2" t="s">
        <v>3777</v>
      </c>
      <c r="B4" s="2" t="s">
        <v>3790</v>
      </c>
      <c r="C4" s="4" t="s">
        <v>46</v>
      </c>
      <c r="D4" s="19" t="s">
        <v>3828</v>
      </c>
    </row>
    <row r="5" spans="1:4" ht="15.6">
      <c r="A5" s="4" t="s">
        <v>3852</v>
      </c>
      <c r="B5" s="4">
        <v>14748</v>
      </c>
      <c r="C5" s="4" t="s">
        <v>53</v>
      </c>
      <c r="D5" s="19" t="s">
        <v>3828</v>
      </c>
    </row>
    <row r="6" spans="1:4" ht="15.6">
      <c r="A6" s="4" t="s">
        <v>3853</v>
      </c>
      <c r="B6" s="4" t="s">
        <v>61</v>
      </c>
      <c r="C6" s="4" t="s">
        <v>52</v>
      </c>
      <c r="D6" s="19" t="s">
        <v>259</v>
      </c>
    </row>
    <row r="7" spans="1:4" ht="15.6">
      <c r="A7" s="2" t="s">
        <v>3778</v>
      </c>
      <c r="B7" s="2">
        <v>556433</v>
      </c>
      <c r="C7" s="2" t="s">
        <v>3783</v>
      </c>
      <c r="D7" s="19" t="s">
        <v>259</v>
      </c>
    </row>
    <row r="8" spans="1:4" ht="15.6">
      <c r="A8" s="4" t="s">
        <v>58</v>
      </c>
      <c r="B8" s="4">
        <v>459600</v>
      </c>
      <c r="C8" s="4" t="s">
        <v>52</v>
      </c>
      <c r="D8" s="19" t="s">
        <v>3828</v>
      </c>
    </row>
    <row r="9" spans="1:4" ht="15.6">
      <c r="A9" s="4" t="s">
        <v>3827</v>
      </c>
      <c r="B9" s="4">
        <v>611112</v>
      </c>
      <c r="C9" s="4" t="s">
        <v>3829</v>
      </c>
      <c r="D9" s="19" t="s">
        <v>3828</v>
      </c>
    </row>
    <row r="10" spans="1:4" ht="15.6">
      <c r="A10" s="4" t="s">
        <v>3776</v>
      </c>
      <c r="B10" s="4" t="s">
        <v>3788</v>
      </c>
      <c r="C10" s="4" t="s">
        <v>46</v>
      </c>
      <c r="D10" s="19" t="s">
        <v>3828</v>
      </c>
    </row>
    <row r="11" spans="1:4" ht="15.6">
      <c r="A11" s="4" t="s">
        <v>3779</v>
      </c>
      <c r="B11" s="4" t="s">
        <v>3789</v>
      </c>
      <c r="C11" s="4" t="s">
        <v>66</v>
      </c>
      <c r="D11" s="19" t="s">
        <v>259</v>
      </c>
    </row>
    <row r="12" spans="1:4" ht="15.6">
      <c r="A12" s="4" t="s">
        <v>3817</v>
      </c>
      <c r="B12" s="4" t="s">
        <v>3831</v>
      </c>
      <c r="C12" s="4" t="s">
        <v>3829</v>
      </c>
      <c r="D12" s="19" t="s">
        <v>3828</v>
      </c>
    </row>
    <row r="13" spans="1:4" ht="15.6">
      <c r="A13" s="4" t="s">
        <v>3775</v>
      </c>
      <c r="B13" s="4" t="s">
        <v>3786</v>
      </c>
      <c r="C13" s="4" t="s">
        <v>46</v>
      </c>
      <c r="D13" s="19" t="s">
        <v>259</v>
      </c>
    </row>
    <row r="14" spans="1:4" ht="15.6">
      <c r="A14" s="4" t="s">
        <v>3781</v>
      </c>
      <c r="B14" s="4" t="s">
        <v>3784</v>
      </c>
      <c r="C14" s="4" t="s">
        <v>46</v>
      </c>
      <c r="D14" s="19" t="s">
        <v>3828</v>
      </c>
    </row>
    <row r="15" spans="1:4" ht="15.6">
      <c r="A15" s="4" t="s">
        <v>3774</v>
      </c>
      <c r="B15" s="4" t="s">
        <v>3785</v>
      </c>
      <c r="C15" s="4" t="s">
        <v>46</v>
      </c>
      <c r="D15" s="19" t="s">
        <v>259</v>
      </c>
    </row>
    <row r="16" spans="1:4" ht="15.6">
      <c r="A16" s="4" t="s">
        <v>57</v>
      </c>
      <c r="B16" s="4" t="s">
        <v>56</v>
      </c>
      <c r="C16" s="4" t="s">
        <v>46</v>
      </c>
      <c r="D16" s="20" t="s">
        <v>259</v>
      </c>
    </row>
    <row r="17" spans="1:4" ht="15.6">
      <c r="A17" s="4" t="s">
        <v>48</v>
      </c>
      <c r="B17" s="4" t="s">
        <v>49</v>
      </c>
      <c r="C17" s="4" t="s">
        <v>53</v>
      </c>
      <c r="D17" s="19" t="s">
        <v>3828</v>
      </c>
    </row>
    <row r="18" spans="1:4" ht="15.6">
      <c r="A18" s="4" t="s">
        <v>3830</v>
      </c>
      <c r="B18" s="4">
        <v>612607</v>
      </c>
      <c r="C18" s="2" t="s">
        <v>3783</v>
      </c>
      <c r="D18" s="19" t="s">
        <v>3828</v>
      </c>
    </row>
    <row r="19" spans="1:4" ht="15.6">
      <c r="A19" s="4" t="s">
        <v>3838</v>
      </c>
      <c r="B19" s="4" t="s">
        <v>3837</v>
      </c>
      <c r="C19" s="4" t="s">
        <v>3834</v>
      </c>
      <c r="D19" s="19" t="s">
        <v>3828</v>
      </c>
    </row>
    <row r="20" spans="1:4" ht="15.6">
      <c r="A20" s="4" t="s">
        <v>3839</v>
      </c>
      <c r="B20" s="4" t="s">
        <v>3840</v>
      </c>
      <c r="C20" s="4" t="s">
        <v>3834</v>
      </c>
      <c r="D20" s="19" t="s">
        <v>3828</v>
      </c>
    </row>
    <row r="21" spans="1:4" ht="15.6">
      <c r="A21" s="4" t="s">
        <v>3836</v>
      </c>
      <c r="B21" s="4" t="s">
        <v>3835</v>
      </c>
      <c r="C21" s="4" t="s">
        <v>3834</v>
      </c>
      <c r="D21" s="19" t="s">
        <v>3828</v>
      </c>
    </row>
    <row r="22" spans="1:4" ht="15.6">
      <c r="A22" s="4" t="s">
        <v>3780</v>
      </c>
      <c r="B22" s="4" t="s">
        <v>3787</v>
      </c>
      <c r="C22" s="4" t="s">
        <v>3783</v>
      </c>
      <c r="D22" s="19" t="s">
        <v>3828</v>
      </c>
    </row>
    <row r="23" spans="1:4" ht="15.6">
      <c r="A23" s="4" t="s">
        <v>54</v>
      </c>
      <c r="B23" s="4">
        <v>459200</v>
      </c>
      <c r="C23" s="4" t="s">
        <v>55</v>
      </c>
      <c r="D23" s="19" t="s">
        <v>3828</v>
      </c>
    </row>
    <row r="24" spans="1:4" ht="15.6">
      <c r="A24" s="4" t="s">
        <v>256</v>
      </c>
      <c r="B24" s="21" t="s">
        <v>257</v>
      </c>
      <c r="C24" s="4" t="s">
        <v>46</v>
      </c>
      <c r="D24" s="19" t="s">
        <v>259</v>
      </c>
    </row>
    <row r="25" spans="1:4" ht="15.6">
      <c r="A25" s="4" t="s">
        <v>59</v>
      </c>
      <c r="B25" s="4" t="s">
        <v>60</v>
      </c>
      <c r="C25" s="4" t="s">
        <v>46</v>
      </c>
      <c r="D25" s="19" t="s">
        <v>3828</v>
      </c>
    </row>
    <row r="26" spans="1:4" ht="15.6">
      <c r="A26" s="4" t="s">
        <v>123</v>
      </c>
      <c r="B26" s="4" t="s">
        <v>62</v>
      </c>
      <c r="C26" s="4" t="s">
        <v>53</v>
      </c>
      <c r="D26" s="19" t="s">
        <v>258</v>
      </c>
    </row>
    <row r="27" spans="1:4" ht="15.6">
      <c r="A27" s="4" t="s">
        <v>50</v>
      </c>
      <c r="B27" s="4" t="s">
        <v>51</v>
      </c>
      <c r="C27" s="4" t="s">
        <v>53</v>
      </c>
      <c r="D27" s="19" t="s">
        <v>3828</v>
      </c>
    </row>
    <row r="28" spans="1:4" ht="15.6">
      <c r="A28" s="4" t="s">
        <v>3773</v>
      </c>
      <c r="B28" s="4" t="s">
        <v>3782</v>
      </c>
      <c r="C28" s="4" t="s">
        <v>52</v>
      </c>
      <c r="D28" s="19" t="s">
        <v>259</v>
      </c>
    </row>
    <row r="29" spans="1:4" ht="15.6">
      <c r="A29" s="4" t="s">
        <v>3854</v>
      </c>
      <c r="B29" s="4" t="s">
        <v>3855</v>
      </c>
      <c r="C29" s="4" t="s">
        <v>46</v>
      </c>
      <c r="D29" s="19" t="s">
        <v>3828</v>
      </c>
    </row>
    <row r="30" spans="1:4" ht="15.6">
      <c r="A30" s="4" t="s">
        <v>164</v>
      </c>
      <c r="B30" s="4" t="s">
        <v>153</v>
      </c>
      <c r="C30" s="4" t="s">
        <v>154</v>
      </c>
      <c r="D30" s="19" t="s">
        <v>261</v>
      </c>
    </row>
    <row r="31" spans="1:4" ht="15.6">
      <c r="A31" s="4" t="s">
        <v>165</v>
      </c>
      <c r="B31" s="4" t="s">
        <v>155</v>
      </c>
      <c r="C31" s="4" t="s">
        <v>154</v>
      </c>
      <c r="D31" s="19" t="s">
        <v>261</v>
      </c>
    </row>
    <row r="32" spans="1:4" ht="15.6">
      <c r="A32" s="12" t="s">
        <v>3856</v>
      </c>
      <c r="B32" s="4" t="s">
        <v>3857</v>
      </c>
      <c r="C32" s="4" t="s">
        <v>52</v>
      </c>
      <c r="D32" s="19" t="s">
        <v>259</v>
      </c>
    </row>
    <row r="33" spans="1:4" ht="15.6">
      <c r="A33" s="12" t="s">
        <v>3859</v>
      </c>
      <c r="B33" s="4" t="s">
        <v>3858</v>
      </c>
      <c r="C33" s="4" t="s">
        <v>52</v>
      </c>
      <c r="D33" s="19" t="s">
        <v>259</v>
      </c>
    </row>
    <row r="37" spans="1:4" ht="15.6">
      <c r="D37" s="19"/>
    </row>
    <row r="40" spans="1:4" ht="15.6">
      <c r="D40" s="19"/>
    </row>
  </sheetData>
  <sortState xmlns:xlrd2="http://schemas.microsoft.com/office/spreadsheetml/2017/richdata2" ref="A5:C27">
    <sortCondition ref="A2"/>
  </sortState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1A7E0-F717-884A-AD0E-F1C6CEEA99E3}">
  <sheetPr filterMode="1">
    <tabColor rgb="FFFF0000"/>
    <pageSetUpPr fitToPage="1"/>
  </sheetPr>
  <dimension ref="A1:HN1048312"/>
  <sheetViews>
    <sheetView zoomScale="70" zoomScaleNormal="70" zoomScalePageLayoutView="80" workbookViewId="0">
      <pane ySplit="1" topLeftCell="A898" activePane="bottomLeft" state="frozen"/>
      <selection pane="bottomLeft" activeCell="J2800" sqref="J2800"/>
    </sheetView>
  </sheetViews>
  <sheetFormatPr defaultColWidth="9" defaultRowHeight="15.6"/>
  <cols>
    <col min="1" max="1" width="13.19921875" style="63" bestFit="1" customWidth="1"/>
    <col min="2" max="2" width="12.19921875" style="63" customWidth="1"/>
    <col min="3" max="3" width="11.69921875" style="64" bestFit="1" customWidth="1"/>
    <col min="4" max="4" width="10" style="66" customWidth="1"/>
    <col min="5" max="5" width="10" style="63" customWidth="1"/>
    <col min="6" max="7" width="9.19921875" style="63" customWidth="1"/>
    <col min="8" max="8" width="21" style="65" customWidth="1"/>
    <col min="9" max="9" width="24" style="63" bestFit="1" customWidth="1"/>
    <col min="10" max="10" width="32.5" style="63" customWidth="1"/>
    <col min="11" max="11" width="9.19921875" style="63" customWidth="1"/>
    <col min="12" max="12" width="21.8984375" style="64" customWidth="1"/>
    <col min="13" max="13" width="14.19921875" style="63" customWidth="1"/>
    <col min="14" max="14" width="12.19921875" style="63" bestFit="1" customWidth="1"/>
    <col min="15" max="15" width="22.69921875" style="63" bestFit="1" customWidth="1"/>
    <col min="16" max="16384" width="9" style="63"/>
  </cols>
  <sheetData>
    <row r="1" spans="1:14" s="333" customFormat="1" ht="31.2">
      <c r="A1" s="333" t="s">
        <v>3771</v>
      </c>
      <c r="B1" s="333" t="s">
        <v>3770</v>
      </c>
      <c r="C1" s="334" t="s">
        <v>3769</v>
      </c>
      <c r="D1" s="335" t="s">
        <v>3768</v>
      </c>
      <c r="E1" s="333" t="s">
        <v>3767</v>
      </c>
      <c r="F1" s="333" t="s">
        <v>3766</v>
      </c>
      <c r="G1" s="333" t="s">
        <v>3765</v>
      </c>
      <c r="H1" s="327" t="s">
        <v>3764</v>
      </c>
      <c r="I1" s="333" t="s">
        <v>3763</v>
      </c>
      <c r="J1" s="333" t="s">
        <v>3762</v>
      </c>
      <c r="K1" s="333" t="s">
        <v>3761</v>
      </c>
      <c r="L1" s="334" t="s">
        <v>3760</v>
      </c>
      <c r="M1" s="333" t="s">
        <v>3759</v>
      </c>
      <c r="N1" s="333" t="s">
        <v>3758</v>
      </c>
    </row>
    <row r="2" spans="1:14" s="306" customFormat="1" hidden="1">
      <c r="A2" s="306" t="s">
        <v>3757</v>
      </c>
      <c r="B2" s="332">
        <v>267731</v>
      </c>
      <c r="C2" s="320">
        <v>43151</v>
      </c>
      <c r="D2" s="313">
        <f t="shared" ref="D2:D65" ca="1" si="0">(TODAY()-C2)/7</f>
        <v>300.57142857142856</v>
      </c>
      <c r="E2" s="306" t="s">
        <v>337</v>
      </c>
      <c r="F2" s="319" t="s">
        <v>908</v>
      </c>
      <c r="G2" s="331" t="s">
        <v>908</v>
      </c>
      <c r="I2" s="306" t="s">
        <v>3746</v>
      </c>
      <c r="L2" s="320">
        <v>43390</v>
      </c>
      <c r="M2" s="306" t="s">
        <v>2703</v>
      </c>
    </row>
    <row r="3" spans="1:14" s="306" customFormat="1" hidden="1">
      <c r="A3" s="306" t="s">
        <v>3756</v>
      </c>
      <c r="B3" s="306">
        <v>267732</v>
      </c>
      <c r="C3" s="320">
        <v>43151</v>
      </c>
      <c r="D3" s="313">
        <f t="shared" ca="1" si="0"/>
        <v>300.57142857142856</v>
      </c>
      <c r="E3" s="306" t="s">
        <v>337</v>
      </c>
      <c r="F3" s="319" t="s">
        <v>3747</v>
      </c>
      <c r="G3" s="331" t="s">
        <v>908</v>
      </c>
      <c r="I3" s="306" t="s">
        <v>3746</v>
      </c>
      <c r="L3" s="320">
        <v>43390</v>
      </c>
      <c r="M3" s="306" t="s">
        <v>2703</v>
      </c>
    </row>
    <row r="4" spans="1:14" s="306" customFormat="1" hidden="1">
      <c r="A4" s="306" t="s">
        <v>3755</v>
      </c>
      <c r="B4" s="332">
        <v>267733</v>
      </c>
      <c r="C4" s="320">
        <v>43151</v>
      </c>
      <c r="D4" s="313">
        <f t="shared" ca="1" si="0"/>
        <v>300.57142857142856</v>
      </c>
      <c r="E4" s="306" t="s">
        <v>337</v>
      </c>
      <c r="F4" s="319" t="s">
        <v>908</v>
      </c>
      <c r="G4" s="331" t="s">
        <v>908</v>
      </c>
      <c r="I4" s="306" t="s">
        <v>3746</v>
      </c>
      <c r="L4" s="320">
        <v>43257</v>
      </c>
      <c r="M4" s="306" t="s">
        <v>2703</v>
      </c>
    </row>
    <row r="5" spans="1:14" s="306" customFormat="1" hidden="1">
      <c r="A5" s="306" t="s">
        <v>3754</v>
      </c>
      <c r="B5" s="306">
        <v>267734</v>
      </c>
      <c r="C5" s="320">
        <v>43151</v>
      </c>
      <c r="D5" s="313">
        <f t="shared" ca="1" si="0"/>
        <v>300.57142857142856</v>
      </c>
      <c r="E5" s="306" t="s">
        <v>337</v>
      </c>
      <c r="F5" s="319" t="s">
        <v>908</v>
      </c>
      <c r="G5" s="331" t="s">
        <v>908</v>
      </c>
      <c r="I5" s="306" t="s">
        <v>3746</v>
      </c>
      <c r="L5" s="320">
        <v>43257</v>
      </c>
      <c r="M5" s="306" t="s">
        <v>2703</v>
      </c>
    </row>
    <row r="6" spans="1:14" s="306" customFormat="1" hidden="1">
      <c r="A6" s="306" t="s">
        <v>3753</v>
      </c>
      <c r="B6" s="332">
        <v>267735</v>
      </c>
      <c r="C6" s="320">
        <v>43151</v>
      </c>
      <c r="D6" s="313">
        <f t="shared" ca="1" si="0"/>
        <v>300.57142857142856</v>
      </c>
      <c r="E6" s="306" t="s">
        <v>337</v>
      </c>
      <c r="F6" s="319" t="s">
        <v>908</v>
      </c>
      <c r="G6" s="331" t="s">
        <v>908</v>
      </c>
      <c r="I6" s="306" t="s">
        <v>3746</v>
      </c>
      <c r="L6" s="320">
        <v>43390</v>
      </c>
      <c r="M6" s="306" t="s">
        <v>2703</v>
      </c>
    </row>
    <row r="7" spans="1:14" s="306" customFormat="1" hidden="1">
      <c r="A7" s="306" t="s">
        <v>3752</v>
      </c>
      <c r="B7" s="306">
        <v>267736</v>
      </c>
      <c r="C7" s="320">
        <v>43151</v>
      </c>
      <c r="D7" s="313">
        <f t="shared" ca="1" si="0"/>
        <v>300.57142857142856</v>
      </c>
      <c r="E7" s="306" t="s">
        <v>337</v>
      </c>
      <c r="F7" s="319" t="s">
        <v>908</v>
      </c>
      <c r="G7" s="331" t="s">
        <v>3747</v>
      </c>
      <c r="I7" s="306" t="s">
        <v>3746</v>
      </c>
      <c r="L7" s="320">
        <v>43342</v>
      </c>
      <c r="M7" s="306" t="s">
        <v>2703</v>
      </c>
    </row>
    <row r="8" spans="1:14" s="306" customFormat="1" hidden="1">
      <c r="A8" s="306" t="s">
        <v>3751</v>
      </c>
      <c r="B8" s="332">
        <v>267737</v>
      </c>
      <c r="C8" s="320">
        <v>43151</v>
      </c>
      <c r="D8" s="313">
        <f t="shared" ca="1" si="0"/>
        <v>300.57142857142856</v>
      </c>
      <c r="E8" s="306" t="s">
        <v>343</v>
      </c>
      <c r="F8" s="319" t="s">
        <v>908</v>
      </c>
      <c r="G8" s="331" t="s">
        <v>908</v>
      </c>
      <c r="I8" s="306" t="s">
        <v>3746</v>
      </c>
      <c r="L8" s="320">
        <v>43342</v>
      </c>
      <c r="M8" s="306" t="s">
        <v>2703</v>
      </c>
    </row>
    <row r="9" spans="1:14" s="306" customFormat="1" hidden="1">
      <c r="A9" s="306" t="s">
        <v>3750</v>
      </c>
      <c r="B9" s="306">
        <v>267738</v>
      </c>
      <c r="C9" s="320">
        <v>43151</v>
      </c>
      <c r="D9" s="313">
        <f t="shared" ca="1" si="0"/>
        <v>300.57142857142856</v>
      </c>
      <c r="E9" s="306" t="s">
        <v>343</v>
      </c>
      <c r="F9" s="319" t="s">
        <v>908</v>
      </c>
      <c r="G9" s="331" t="s">
        <v>3747</v>
      </c>
      <c r="I9" s="306" t="s">
        <v>3746</v>
      </c>
      <c r="L9" s="320">
        <v>43390</v>
      </c>
      <c r="M9" s="306" t="s">
        <v>2703</v>
      </c>
    </row>
    <row r="10" spans="1:14" s="306" customFormat="1" hidden="1">
      <c r="A10" s="306" t="s">
        <v>3749</v>
      </c>
      <c r="B10" s="332">
        <v>267739</v>
      </c>
      <c r="C10" s="320">
        <v>43151</v>
      </c>
      <c r="D10" s="313">
        <f t="shared" ca="1" si="0"/>
        <v>300.57142857142856</v>
      </c>
      <c r="E10" s="306" t="s">
        <v>343</v>
      </c>
      <c r="F10" s="319" t="s">
        <v>908</v>
      </c>
      <c r="G10" s="331" t="s">
        <v>908</v>
      </c>
      <c r="I10" s="306" t="s">
        <v>3746</v>
      </c>
      <c r="L10" s="320">
        <v>43390</v>
      </c>
      <c r="M10" s="306" t="s">
        <v>2703</v>
      </c>
    </row>
    <row r="11" spans="1:14" s="306" customFormat="1" hidden="1">
      <c r="A11" s="306" t="s">
        <v>3748</v>
      </c>
      <c r="B11" s="306">
        <v>267740</v>
      </c>
      <c r="C11" s="320">
        <v>43151</v>
      </c>
      <c r="D11" s="313">
        <f t="shared" ca="1" si="0"/>
        <v>300.57142857142856</v>
      </c>
      <c r="E11" s="306" t="s">
        <v>343</v>
      </c>
      <c r="F11" s="319" t="s">
        <v>3747</v>
      </c>
      <c r="G11" s="331" t="s">
        <v>3747</v>
      </c>
      <c r="I11" s="306" t="s">
        <v>3746</v>
      </c>
      <c r="L11" s="320">
        <v>43257</v>
      </c>
      <c r="M11" s="306" t="s">
        <v>2703</v>
      </c>
    </row>
    <row r="12" spans="1:14" s="306" customFormat="1" hidden="1">
      <c r="A12" s="306" t="s">
        <v>3745</v>
      </c>
      <c r="B12" s="306">
        <v>270212</v>
      </c>
      <c r="C12" s="320">
        <v>43165</v>
      </c>
      <c r="D12" s="313">
        <f t="shared" ca="1" si="0"/>
        <v>298.57142857142856</v>
      </c>
      <c r="E12" s="306" t="s">
        <v>337</v>
      </c>
      <c r="I12" s="306" t="s">
        <v>3744</v>
      </c>
      <c r="L12" s="320">
        <v>43376</v>
      </c>
      <c r="M12" s="306" t="s">
        <v>2703</v>
      </c>
    </row>
    <row r="13" spans="1:14" s="306" customFormat="1" hidden="1">
      <c r="A13" s="306" t="s">
        <v>3743</v>
      </c>
      <c r="B13" s="306">
        <v>270222</v>
      </c>
      <c r="C13" s="320">
        <v>43164</v>
      </c>
      <c r="D13" s="313">
        <f t="shared" ca="1" si="0"/>
        <v>298.71428571428572</v>
      </c>
      <c r="E13" s="306" t="s">
        <v>337</v>
      </c>
      <c r="I13" s="306" t="s">
        <v>3689</v>
      </c>
      <c r="L13" s="320">
        <v>43390</v>
      </c>
      <c r="M13" s="306" t="s">
        <v>2703</v>
      </c>
    </row>
    <row r="14" spans="1:14" s="306" customFormat="1" hidden="1">
      <c r="A14" s="306" t="s">
        <v>3742</v>
      </c>
      <c r="B14" s="306">
        <v>270226</v>
      </c>
      <c r="C14" s="320">
        <v>43164</v>
      </c>
      <c r="D14" s="313">
        <f t="shared" ca="1" si="0"/>
        <v>298.71428571428572</v>
      </c>
      <c r="E14" s="306" t="s">
        <v>343</v>
      </c>
      <c r="I14" s="306" t="s">
        <v>3689</v>
      </c>
      <c r="L14" s="320">
        <v>43390</v>
      </c>
      <c r="M14" s="306" t="s">
        <v>2703</v>
      </c>
    </row>
    <row r="15" spans="1:14" s="291" customFormat="1" hidden="1">
      <c r="A15" s="291" t="s">
        <v>3741</v>
      </c>
      <c r="B15" s="291">
        <v>274402</v>
      </c>
      <c r="C15" s="292">
        <v>43187</v>
      </c>
      <c r="D15" s="295">
        <f t="shared" ca="1" si="0"/>
        <v>295.42857142857144</v>
      </c>
      <c r="E15" s="291" t="s">
        <v>337</v>
      </c>
      <c r="H15" s="293" t="s">
        <v>3296</v>
      </c>
      <c r="I15" s="291" t="s">
        <v>3736</v>
      </c>
      <c r="L15" s="292">
        <v>43441</v>
      </c>
      <c r="M15" s="291" t="s">
        <v>2703</v>
      </c>
      <c r="N15" s="291" t="s">
        <v>3683</v>
      </c>
    </row>
    <row r="16" spans="1:14" s="306" customFormat="1" hidden="1">
      <c r="A16" s="306" t="s">
        <v>3740</v>
      </c>
      <c r="B16" s="306">
        <v>274403</v>
      </c>
      <c r="C16" s="320">
        <v>43187</v>
      </c>
      <c r="D16" s="313">
        <f t="shared" ca="1" si="0"/>
        <v>295.42857142857144</v>
      </c>
      <c r="E16" s="306" t="s">
        <v>343</v>
      </c>
      <c r="H16" s="319" t="s">
        <v>908</v>
      </c>
      <c r="I16" s="306" t="s">
        <v>3736</v>
      </c>
      <c r="L16" s="320">
        <v>43269</v>
      </c>
      <c r="M16" s="306" t="s">
        <v>2703</v>
      </c>
      <c r="N16" s="306" t="s">
        <v>3683</v>
      </c>
    </row>
    <row r="17" spans="1:14" s="306" customFormat="1" hidden="1">
      <c r="A17" s="306" t="s">
        <v>3739</v>
      </c>
      <c r="B17" s="306">
        <v>274404</v>
      </c>
      <c r="C17" s="320">
        <v>43187</v>
      </c>
      <c r="D17" s="313">
        <f t="shared" ca="1" si="0"/>
        <v>295.42857142857144</v>
      </c>
      <c r="E17" s="306" t="s">
        <v>343</v>
      </c>
      <c r="H17" s="319" t="s">
        <v>908</v>
      </c>
      <c r="I17" s="306" t="s">
        <v>3736</v>
      </c>
      <c r="L17" s="320">
        <v>43269</v>
      </c>
      <c r="M17" s="306" t="s">
        <v>2703</v>
      </c>
      <c r="N17" s="306" t="s">
        <v>3683</v>
      </c>
    </row>
    <row r="18" spans="1:14" s="306" customFormat="1" hidden="1">
      <c r="A18" s="306" t="s">
        <v>3738</v>
      </c>
      <c r="B18" s="306">
        <v>274405</v>
      </c>
      <c r="C18" s="320">
        <v>43187</v>
      </c>
      <c r="D18" s="313">
        <f t="shared" ca="1" si="0"/>
        <v>295.42857142857144</v>
      </c>
      <c r="E18" s="306" t="s">
        <v>343</v>
      </c>
      <c r="H18" s="319" t="s">
        <v>908</v>
      </c>
      <c r="I18" s="306" t="s">
        <v>3736</v>
      </c>
      <c r="L18" s="320">
        <v>43269</v>
      </c>
      <c r="M18" s="306" t="s">
        <v>2703</v>
      </c>
      <c r="N18" s="306" t="s">
        <v>3683</v>
      </c>
    </row>
    <row r="19" spans="1:14" s="306" customFormat="1" hidden="1">
      <c r="A19" s="306" t="s">
        <v>3737</v>
      </c>
      <c r="B19" s="306">
        <v>274406</v>
      </c>
      <c r="C19" s="320">
        <v>43187</v>
      </c>
      <c r="D19" s="313">
        <f t="shared" ca="1" si="0"/>
        <v>295.42857142857144</v>
      </c>
      <c r="E19" s="306" t="s">
        <v>343</v>
      </c>
      <c r="H19" s="319" t="s">
        <v>908</v>
      </c>
      <c r="I19" s="306" t="s">
        <v>3736</v>
      </c>
      <c r="L19" s="320">
        <v>43269</v>
      </c>
      <c r="M19" s="306" t="s">
        <v>2703</v>
      </c>
      <c r="N19" s="306" t="s">
        <v>3683</v>
      </c>
    </row>
    <row r="20" spans="1:14" s="306" customFormat="1" hidden="1">
      <c r="A20" s="306" t="s">
        <v>3735</v>
      </c>
      <c r="B20" s="306">
        <v>276183</v>
      </c>
      <c r="C20" s="320">
        <v>43193</v>
      </c>
      <c r="D20" s="313">
        <f t="shared" ca="1" si="0"/>
        <v>294.57142857142856</v>
      </c>
      <c r="E20" s="306" t="s">
        <v>337</v>
      </c>
      <c r="H20" s="331" t="s">
        <v>908</v>
      </c>
      <c r="I20" s="306" t="s">
        <v>3700</v>
      </c>
      <c r="L20" s="320">
        <v>43402</v>
      </c>
      <c r="M20" s="306" t="s">
        <v>2703</v>
      </c>
      <c r="N20" s="306" t="s">
        <v>332</v>
      </c>
    </row>
    <row r="21" spans="1:14" hidden="1">
      <c r="A21" s="63" t="s">
        <v>3734</v>
      </c>
      <c r="B21" s="63">
        <v>276184</v>
      </c>
      <c r="C21" s="64">
        <v>43193</v>
      </c>
      <c r="D21" s="66">
        <f t="shared" ca="1" si="0"/>
        <v>294.57142857142856</v>
      </c>
      <c r="E21" s="63" t="s">
        <v>337</v>
      </c>
      <c r="H21" s="277" t="s">
        <v>3702</v>
      </c>
      <c r="I21" s="63" t="s">
        <v>3700</v>
      </c>
      <c r="N21" s="63" t="s">
        <v>332</v>
      </c>
    </row>
    <row r="22" spans="1:14" s="306" customFormat="1" hidden="1">
      <c r="A22" s="306" t="s">
        <v>3733</v>
      </c>
      <c r="B22" s="306">
        <v>276185</v>
      </c>
      <c r="C22" s="320">
        <v>43193</v>
      </c>
      <c r="D22" s="313">
        <f t="shared" ca="1" si="0"/>
        <v>294.57142857142856</v>
      </c>
      <c r="E22" s="306" t="s">
        <v>337</v>
      </c>
      <c r="H22" s="331" t="s">
        <v>908</v>
      </c>
      <c r="I22" s="306" t="s">
        <v>3700</v>
      </c>
      <c r="L22" s="320">
        <v>43388</v>
      </c>
      <c r="M22" s="306" t="s">
        <v>3732</v>
      </c>
      <c r="N22" s="306" t="s">
        <v>332</v>
      </c>
    </row>
    <row r="23" spans="1:14" s="306" customFormat="1" hidden="1">
      <c r="A23" s="306" t="s">
        <v>3731</v>
      </c>
      <c r="B23" s="306">
        <v>276186</v>
      </c>
      <c r="C23" s="320">
        <v>43193</v>
      </c>
      <c r="D23" s="313">
        <f t="shared" ca="1" si="0"/>
        <v>294.57142857142856</v>
      </c>
      <c r="E23" s="306" t="s">
        <v>343</v>
      </c>
      <c r="I23" s="306" t="s">
        <v>3700</v>
      </c>
      <c r="L23" s="320">
        <v>43258</v>
      </c>
      <c r="M23" s="306" t="s">
        <v>2703</v>
      </c>
      <c r="N23" s="306" t="s">
        <v>332</v>
      </c>
    </row>
    <row r="24" spans="1:14" s="306" customFormat="1" hidden="1">
      <c r="A24" s="306" t="s">
        <v>3730</v>
      </c>
      <c r="B24" s="306">
        <v>276187</v>
      </c>
      <c r="C24" s="320">
        <v>43193</v>
      </c>
      <c r="D24" s="313">
        <f t="shared" ca="1" si="0"/>
        <v>294.57142857142856</v>
      </c>
      <c r="E24" s="306" t="s">
        <v>343</v>
      </c>
      <c r="H24" s="331" t="s">
        <v>3702</v>
      </c>
      <c r="I24" s="306" t="s">
        <v>3700</v>
      </c>
      <c r="L24" s="320">
        <v>43402</v>
      </c>
      <c r="M24" s="306" t="s">
        <v>2703</v>
      </c>
      <c r="N24" s="306" t="s">
        <v>332</v>
      </c>
    </row>
    <row r="25" spans="1:14" s="306" customFormat="1" hidden="1">
      <c r="A25" s="306" t="s">
        <v>3729</v>
      </c>
      <c r="B25" s="306">
        <v>276188</v>
      </c>
      <c r="C25" s="320">
        <v>43193</v>
      </c>
      <c r="D25" s="313">
        <f t="shared" ca="1" si="0"/>
        <v>294.57142857142856</v>
      </c>
      <c r="E25" s="306" t="s">
        <v>343</v>
      </c>
      <c r="I25" s="306" t="s">
        <v>3700</v>
      </c>
      <c r="L25" s="320">
        <v>43258</v>
      </c>
      <c r="M25" s="306" t="s">
        <v>2703</v>
      </c>
      <c r="N25" s="306" t="s">
        <v>332</v>
      </c>
    </row>
    <row r="26" spans="1:14" s="306" customFormat="1" hidden="1">
      <c r="A26" s="306" t="s">
        <v>3728</v>
      </c>
      <c r="B26" s="306">
        <v>276189</v>
      </c>
      <c r="C26" s="320">
        <v>43193</v>
      </c>
      <c r="D26" s="313">
        <f t="shared" ca="1" si="0"/>
        <v>294.57142857142856</v>
      </c>
      <c r="E26" s="306" t="s">
        <v>343</v>
      </c>
      <c r="H26" s="331" t="s">
        <v>908</v>
      </c>
      <c r="I26" s="306" t="s">
        <v>3700</v>
      </c>
      <c r="L26" s="320">
        <v>43311</v>
      </c>
      <c r="M26" s="306" t="s">
        <v>2703</v>
      </c>
      <c r="N26" s="306" t="s">
        <v>332</v>
      </c>
    </row>
    <row r="27" spans="1:14" hidden="1">
      <c r="A27" s="63" t="s">
        <v>3727</v>
      </c>
      <c r="B27" s="63">
        <v>276190</v>
      </c>
      <c r="C27" s="64">
        <v>43193</v>
      </c>
      <c r="D27" s="66">
        <f t="shared" ca="1" si="0"/>
        <v>294.57142857142856</v>
      </c>
      <c r="E27" s="63" t="s">
        <v>343</v>
      </c>
      <c r="H27" s="277" t="s">
        <v>3702</v>
      </c>
      <c r="I27" s="63" t="s">
        <v>3700</v>
      </c>
      <c r="N27" s="63" t="s">
        <v>332</v>
      </c>
    </row>
    <row r="28" spans="1:14" s="306" customFormat="1" hidden="1">
      <c r="A28" s="306" t="s">
        <v>3726</v>
      </c>
      <c r="B28" s="306">
        <v>276191</v>
      </c>
      <c r="C28" s="320">
        <v>43193</v>
      </c>
      <c r="D28" s="313">
        <f t="shared" ca="1" si="0"/>
        <v>294.57142857142856</v>
      </c>
      <c r="E28" s="306" t="s">
        <v>343</v>
      </c>
      <c r="H28" s="331" t="s">
        <v>3702</v>
      </c>
      <c r="I28" s="306" t="s">
        <v>3700</v>
      </c>
      <c r="L28" s="320">
        <v>43342</v>
      </c>
      <c r="M28" s="306" t="s">
        <v>2703</v>
      </c>
      <c r="N28" s="306" t="s">
        <v>332</v>
      </c>
    </row>
    <row r="29" spans="1:14" s="306" customFormat="1" hidden="1">
      <c r="A29" s="306" t="s">
        <v>3725</v>
      </c>
      <c r="B29" s="306">
        <v>276192</v>
      </c>
      <c r="C29" s="320">
        <v>43193</v>
      </c>
      <c r="D29" s="313">
        <f t="shared" ca="1" si="0"/>
        <v>294.57142857142856</v>
      </c>
      <c r="E29" s="306" t="s">
        <v>343</v>
      </c>
      <c r="H29" s="331" t="s">
        <v>3702</v>
      </c>
      <c r="I29" s="306" t="s">
        <v>3700</v>
      </c>
      <c r="L29" s="320">
        <v>43311</v>
      </c>
      <c r="M29" s="306" t="s">
        <v>2703</v>
      </c>
      <c r="N29" s="306" t="s">
        <v>332</v>
      </c>
    </row>
    <row r="30" spans="1:14" s="306" customFormat="1" hidden="1">
      <c r="A30" s="306" t="s">
        <v>3724</v>
      </c>
      <c r="B30" s="306">
        <v>276193</v>
      </c>
      <c r="C30" s="320">
        <v>43193</v>
      </c>
      <c r="D30" s="313">
        <f t="shared" ca="1" si="0"/>
        <v>294.57142857142856</v>
      </c>
      <c r="E30" s="306" t="s">
        <v>343</v>
      </c>
      <c r="H30" s="331" t="s">
        <v>908</v>
      </c>
      <c r="I30" s="306" t="s">
        <v>3700</v>
      </c>
      <c r="L30" s="320">
        <v>43311</v>
      </c>
      <c r="M30" s="306" t="s">
        <v>2703</v>
      </c>
      <c r="N30" s="306" t="s">
        <v>332</v>
      </c>
    </row>
    <row r="31" spans="1:14" s="306" customFormat="1" hidden="1">
      <c r="A31" s="306" t="s">
        <v>3723</v>
      </c>
      <c r="B31" s="306">
        <v>276194</v>
      </c>
      <c r="C31" s="320">
        <v>43193</v>
      </c>
      <c r="D31" s="313">
        <f t="shared" ca="1" si="0"/>
        <v>294.57142857142856</v>
      </c>
      <c r="E31" s="306" t="s">
        <v>343</v>
      </c>
      <c r="H31" s="331" t="s">
        <v>908</v>
      </c>
      <c r="I31" s="306" t="s">
        <v>3700</v>
      </c>
      <c r="L31" s="320">
        <v>43304</v>
      </c>
      <c r="M31" s="306" t="s">
        <v>2703</v>
      </c>
      <c r="N31" s="306" t="s">
        <v>332</v>
      </c>
    </row>
    <row r="32" spans="1:14" hidden="1">
      <c r="A32" s="63" t="s">
        <v>3722</v>
      </c>
      <c r="B32" s="63">
        <v>276869</v>
      </c>
      <c r="C32" s="64">
        <v>43199</v>
      </c>
      <c r="D32" s="66">
        <f t="shared" ca="1" si="0"/>
        <v>293.71428571428572</v>
      </c>
      <c r="E32" s="63" t="s">
        <v>337</v>
      </c>
      <c r="H32" s="63"/>
      <c r="I32" s="63" t="s">
        <v>3712</v>
      </c>
      <c r="L32" s="64">
        <v>43361</v>
      </c>
      <c r="M32" s="63" t="s">
        <v>2703</v>
      </c>
      <c r="N32" s="63" t="s">
        <v>839</v>
      </c>
    </row>
    <row r="33" spans="1:14" hidden="1">
      <c r="A33" s="63" t="s">
        <v>3721</v>
      </c>
      <c r="B33" s="63">
        <v>276870</v>
      </c>
      <c r="C33" s="64">
        <v>43199</v>
      </c>
      <c r="D33" s="66">
        <f t="shared" ca="1" si="0"/>
        <v>293.71428571428572</v>
      </c>
      <c r="E33" s="63" t="s">
        <v>337</v>
      </c>
      <c r="H33" s="63"/>
      <c r="I33" s="63" t="s">
        <v>3712</v>
      </c>
      <c r="L33" s="64">
        <v>43361</v>
      </c>
      <c r="M33" s="63" t="s">
        <v>2703</v>
      </c>
      <c r="N33" s="63" t="s">
        <v>839</v>
      </c>
    </row>
    <row r="34" spans="1:14" hidden="1">
      <c r="A34" s="63" t="s">
        <v>3720</v>
      </c>
      <c r="B34" s="63">
        <v>276871</v>
      </c>
      <c r="C34" s="64">
        <v>43199</v>
      </c>
      <c r="D34" s="66">
        <f t="shared" ca="1" si="0"/>
        <v>293.71428571428572</v>
      </c>
      <c r="E34" s="63" t="s">
        <v>337</v>
      </c>
      <c r="H34" s="63"/>
      <c r="I34" s="63" t="s">
        <v>3712</v>
      </c>
      <c r="L34" s="64">
        <v>43361</v>
      </c>
      <c r="M34" s="63" t="s">
        <v>2703</v>
      </c>
      <c r="N34" s="63" t="s">
        <v>839</v>
      </c>
    </row>
    <row r="35" spans="1:14" hidden="1">
      <c r="A35" s="63" t="s">
        <v>3719</v>
      </c>
      <c r="B35" s="63">
        <v>276892</v>
      </c>
      <c r="C35" s="64">
        <v>43199</v>
      </c>
      <c r="D35" s="66">
        <f t="shared" ca="1" si="0"/>
        <v>293.71428571428572</v>
      </c>
      <c r="E35" s="63" t="s">
        <v>343</v>
      </c>
      <c r="H35" s="63"/>
      <c r="I35" s="63" t="s">
        <v>3712</v>
      </c>
      <c r="L35" s="64">
        <v>43361</v>
      </c>
      <c r="M35" s="63" t="s">
        <v>2703</v>
      </c>
      <c r="N35" s="63" t="s">
        <v>839</v>
      </c>
    </row>
    <row r="36" spans="1:14" hidden="1">
      <c r="A36" s="63" t="s">
        <v>3718</v>
      </c>
      <c r="B36" s="63">
        <v>276893</v>
      </c>
      <c r="C36" s="64">
        <v>43199</v>
      </c>
      <c r="D36" s="66">
        <f t="shared" ca="1" si="0"/>
        <v>293.71428571428572</v>
      </c>
      <c r="E36" s="63" t="s">
        <v>343</v>
      </c>
      <c r="H36" s="63"/>
      <c r="I36" s="63" t="s">
        <v>3712</v>
      </c>
      <c r="L36" s="64">
        <v>43361</v>
      </c>
      <c r="M36" s="63" t="s">
        <v>2703</v>
      </c>
      <c r="N36" s="63" t="s">
        <v>839</v>
      </c>
    </row>
    <row r="37" spans="1:14" hidden="1">
      <c r="A37" s="63" t="s">
        <v>3717</v>
      </c>
      <c r="B37" s="63">
        <v>276894</v>
      </c>
      <c r="C37" s="64">
        <v>43199</v>
      </c>
      <c r="D37" s="66">
        <f t="shared" ca="1" si="0"/>
        <v>293.71428571428572</v>
      </c>
      <c r="E37" s="63" t="s">
        <v>343</v>
      </c>
      <c r="H37" s="63"/>
      <c r="I37" s="63" t="s">
        <v>3712</v>
      </c>
      <c r="L37" s="64">
        <v>43361</v>
      </c>
      <c r="M37" s="63" t="s">
        <v>2703</v>
      </c>
      <c r="N37" s="63" t="s">
        <v>839</v>
      </c>
    </row>
    <row r="38" spans="1:14" hidden="1">
      <c r="A38" s="63" t="s">
        <v>3716</v>
      </c>
      <c r="B38" s="63">
        <v>276895</v>
      </c>
      <c r="C38" s="64">
        <v>43199</v>
      </c>
      <c r="D38" s="66">
        <f t="shared" ca="1" si="0"/>
        <v>293.71428571428572</v>
      </c>
      <c r="E38" s="63" t="s">
        <v>343</v>
      </c>
      <c r="H38" s="63"/>
      <c r="I38" s="63" t="s">
        <v>3712</v>
      </c>
      <c r="L38" s="64">
        <v>43361</v>
      </c>
      <c r="M38" s="63" t="s">
        <v>2703</v>
      </c>
      <c r="N38" s="63" t="s">
        <v>839</v>
      </c>
    </row>
    <row r="39" spans="1:14" hidden="1">
      <c r="A39" s="63" t="s">
        <v>3715</v>
      </c>
      <c r="B39" s="63">
        <v>276896</v>
      </c>
      <c r="C39" s="64">
        <v>43199</v>
      </c>
      <c r="D39" s="66">
        <f t="shared" ca="1" si="0"/>
        <v>293.71428571428572</v>
      </c>
      <c r="E39" s="63" t="s">
        <v>343</v>
      </c>
      <c r="H39" s="63"/>
      <c r="I39" s="63" t="s">
        <v>3712</v>
      </c>
      <c r="L39" s="64">
        <v>43361</v>
      </c>
      <c r="M39" s="63" t="s">
        <v>2703</v>
      </c>
      <c r="N39" s="63" t="s">
        <v>839</v>
      </c>
    </row>
    <row r="40" spans="1:14" hidden="1">
      <c r="A40" s="63" t="s">
        <v>3714</v>
      </c>
      <c r="B40" s="63">
        <v>276897</v>
      </c>
      <c r="C40" s="64">
        <v>43199</v>
      </c>
      <c r="D40" s="66">
        <f t="shared" ca="1" si="0"/>
        <v>293.71428571428572</v>
      </c>
      <c r="E40" s="63" t="s">
        <v>343</v>
      </c>
      <c r="H40" s="63"/>
      <c r="I40" s="63" t="s">
        <v>3712</v>
      </c>
      <c r="L40" s="64">
        <v>43361</v>
      </c>
      <c r="M40" s="63" t="s">
        <v>2703</v>
      </c>
      <c r="N40" s="63" t="s">
        <v>839</v>
      </c>
    </row>
    <row r="41" spans="1:14" hidden="1">
      <c r="A41" s="63" t="s">
        <v>3713</v>
      </c>
      <c r="B41" s="63">
        <v>276898</v>
      </c>
      <c r="C41" s="64">
        <v>43199</v>
      </c>
      <c r="D41" s="66">
        <f t="shared" ca="1" si="0"/>
        <v>293.71428571428572</v>
      </c>
      <c r="E41" s="63" t="s">
        <v>343</v>
      </c>
      <c r="H41" s="63"/>
      <c r="I41" s="63" t="s">
        <v>3712</v>
      </c>
      <c r="L41" s="64">
        <v>43361</v>
      </c>
      <c r="M41" s="63" t="s">
        <v>2703</v>
      </c>
      <c r="N41" s="63" t="s">
        <v>839</v>
      </c>
    </row>
    <row r="42" spans="1:14" s="306" customFormat="1" hidden="1">
      <c r="A42" s="306" t="s">
        <v>3711</v>
      </c>
      <c r="B42" s="306">
        <v>276820</v>
      </c>
      <c r="C42" s="320">
        <v>43199</v>
      </c>
      <c r="D42" s="313">
        <f t="shared" ca="1" si="0"/>
        <v>293.71428571428572</v>
      </c>
      <c r="E42" s="306" t="s">
        <v>337</v>
      </c>
      <c r="H42" s="331" t="s">
        <v>908</v>
      </c>
      <c r="I42" s="306" t="s">
        <v>3700</v>
      </c>
      <c r="L42" s="320">
        <v>43355</v>
      </c>
      <c r="M42" s="306" t="s">
        <v>2703</v>
      </c>
      <c r="N42" s="306" t="s">
        <v>332</v>
      </c>
    </row>
    <row r="43" spans="1:14" s="306" customFormat="1" hidden="1">
      <c r="A43" s="306" t="s">
        <v>3710</v>
      </c>
      <c r="B43" s="306">
        <v>276821</v>
      </c>
      <c r="C43" s="320">
        <v>43199</v>
      </c>
      <c r="D43" s="313">
        <f t="shared" ca="1" si="0"/>
        <v>293.71428571428572</v>
      </c>
      <c r="E43" s="306" t="s">
        <v>337</v>
      </c>
      <c r="H43" s="331" t="s">
        <v>908</v>
      </c>
      <c r="I43" s="306" t="s">
        <v>3700</v>
      </c>
      <c r="L43" s="320">
        <v>43258</v>
      </c>
      <c r="M43" s="306" t="s">
        <v>2703</v>
      </c>
      <c r="N43" s="306" t="s">
        <v>332</v>
      </c>
    </row>
    <row r="44" spans="1:14" s="306" customFormat="1" hidden="1">
      <c r="A44" s="306" t="s">
        <v>3709</v>
      </c>
      <c r="B44" s="306">
        <v>276822</v>
      </c>
      <c r="C44" s="320">
        <v>43199</v>
      </c>
      <c r="D44" s="313">
        <f t="shared" ca="1" si="0"/>
        <v>293.71428571428572</v>
      </c>
      <c r="E44" s="306" t="s">
        <v>337</v>
      </c>
      <c r="H44" s="331" t="s">
        <v>908</v>
      </c>
      <c r="I44" s="306" t="s">
        <v>3700</v>
      </c>
      <c r="L44" s="320">
        <v>43258</v>
      </c>
      <c r="M44" s="306" t="s">
        <v>2703</v>
      </c>
      <c r="N44" s="306" t="s">
        <v>332</v>
      </c>
    </row>
    <row r="45" spans="1:14" s="306" customFormat="1" hidden="1">
      <c r="A45" s="306" t="s">
        <v>3708</v>
      </c>
      <c r="B45" s="306">
        <v>276823</v>
      </c>
      <c r="C45" s="320">
        <v>43199</v>
      </c>
      <c r="D45" s="313">
        <f t="shared" ca="1" si="0"/>
        <v>293.71428571428572</v>
      </c>
      <c r="E45" s="306" t="s">
        <v>337</v>
      </c>
      <c r="H45" s="331" t="s">
        <v>908</v>
      </c>
      <c r="I45" s="306" t="s">
        <v>3700</v>
      </c>
      <c r="L45" s="320">
        <v>43258</v>
      </c>
      <c r="M45" s="306" t="s">
        <v>2703</v>
      </c>
      <c r="N45" s="306" t="s">
        <v>332</v>
      </c>
    </row>
    <row r="46" spans="1:14" s="306" customFormat="1" hidden="1">
      <c r="A46" s="306" t="s">
        <v>3707</v>
      </c>
      <c r="B46" s="306">
        <v>276824</v>
      </c>
      <c r="C46" s="320">
        <v>43199</v>
      </c>
      <c r="D46" s="313">
        <f t="shared" ca="1" si="0"/>
        <v>293.71428571428572</v>
      </c>
      <c r="E46" s="306" t="s">
        <v>337</v>
      </c>
      <c r="H46" s="331" t="s">
        <v>908</v>
      </c>
      <c r="I46" s="306" t="s">
        <v>3700</v>
      </c>
      <c r="L46" s="320">
        <v>43258</v>
      </c>
      <c r="M46" s="306" t="s">
        <v>2703</v>
      </c>
      <c r="N46" s="306" t="s">
        <v>332</v>
      </c>
    </row>
    <row r="47" spans="1:14" s="306" customFormat="1" hidden="1">
      <c r="A47" s="306" t="s">
        <v>3706</v>
      </c>
      <c r="B47" s="306">
        <v>276825</v>
      </c>
      <c r="C47" s="320">
        <v>43199</v>
      </c>
      <c r="D47" s="313">
        <f t="shared" ca="1" si="0"/>
        <v>293.71428571428572</v>
      </c>
      <c r="E47" s="306" t="s">
        <v>337</v>
      </c>
      <c r="H47" s="331" t="s">
        <v>3702</v>
      </c>
      <c r="I47" s="306" t="s">
        <v>3700</v>
      </c>
      <c r="L47" s="320">
        <v>43342</v>
      </c>
      <c r="M47" s="306" t="s">
        <v>2703</v>
      </c>
      <c r="N47" s="306" t="s">
        <v>332</v>
      </c>
    </row>
    <row r="48" spans="1:14" s="306" customFormat="1" hidden="1">
      <c r="A48" s="306" t="s">
        <v>3705</v>
      </c>
      <c r="B48" s="306">
        <v>276845</v>
      </c>
      <c r="C48" s="320">
        <v>43199</v>
      </c>
      <c r="D48" s="313">
        <f t="shared" ca="1" si="0"/>
        <v>293.71428571428572</v>
      </c>
      <c r="E48" s="306" t="s">
        <v>343</v>
      </c>
      <c r="H48" s="331" t="s">
        <v>908</v>
      </c>
      <c r="I48" s="306" t="s">
        <v>3700</v>
      </c>
      <c r="L48" s="320">
        <v>43294</v>
      </c>
      <c r="M48" s="306" t="s">
        <v>2703</v>
      </c>
      <c r="N48" s="306" t="s">
        <v>332</v>
      </c>
    </row>
    <row r="49" spans="1:14" s="306" customFormat="1" hidden="1">
      <c r="A49" s="306" t="s">
        <v>3704</v>
      </c>
      <c r="B49" s="306">
        <v>276846</v>
      </c>
      <c r="C49" s="320">
        <v>43199</v>
      </c>
      <c r="D49" s="313">
        <f t="shared" ca="1" si="0"/>
        <v>293.71428571428572</v>
      </c>
      <c r="E49" s="306" t="s">
        <v>343</v>
      </c>
      <c r="H49" s="319" t="s">
        <v>908</v>
      </c>
      <c r="I49" s="306" t="s">
        <v>3700</v>
      </c>
      <c r="L49" s="320">
        <v>43258</v>
      </c>
      <c r="M49" s="306" t="s">
        <v>2703</v>
      </c>
      <c r="N49" s="306" t="s">
        <v>332</v>
      </c>
    </row>
    <row r="50" spans="1:14" s="306" customFormat="1" hidden="1">
      <c r="A50" s="306" t="s">
        <v>3703</v>
      </c>
      <c r="B50" s="306">
        <v>276847</v>
      </c>
      <c r="C50" s="320">
        <v>43199</v>
      </c>
      <c r="D50" s="313">
        <f t="shared" ca="1" si="0"/>
        <v>293.71428571428572</v>
      </c>
      <c r="E50" s="306" t="s">
        <v>343</v>
      </c>
      <c r="H50" s="331" t="s">
        <v>3702</v>
      </c>
      <c r="I50" s="306" t="s">
        <v>3700</v>
      </c>
      <c r="L50" s="320">
        <v>43355</v>
      </c>
      <c r="M50" s="306" t="s">
        <v>2703</v>
      </c>
      <c r="N50" s="306" t="s">
        <v>332</v>
      </c>
    </row>
    <row r="51" spans="1:14" s="306" customFormat="1" hidden="1">
      <c r="A51" s="306" t="s">
        <v>3701</v>
      </c>
      <c r="B51" s="306">
        <v>276848</v>
      </c>
      <c r="C51" s="320">
        <v>43199</v>
      </c>
      <c r="D51" s="313">
        <f t="shared" ca="1" si="0"/>
        <v>293.71428571428572</v>
      </c>
      <c r="E51" s="306" t="s">
        <v>343</v>
      </c>
      <c r="H51" s="331" t="s">
        <v>908</v>
      </c>
      <c r="I51" s="306" t="s">
        <v>3700</v>
      </c>
      <c r="L51" s="320">
        <v>43311</v>
      </c>
      <c r="M51" s="306" t="s">
        <v>2703</v>
      </c>
      <c r="N51" s="306" t="s">
        <v>332</v>
      </c>
    </row>
    <row r="52" spans="1:14" hidden="1">
      <c r="A52" s="315" t="s">
        <v>3699</v>
      </c>
      <c r="B52" s="306">
        <v>279225</v>
      </c>
      <c r="C52" s="320">
        <v>43207</v>
      </c>
      <c r="D52" s="313">
        <f t="shared" ca="1" si="0"/>
        <v>292.57142857142856</v>
      </c>
      <c r="E52" s="306" t="s">
        <v>337</v>
      </c>
      <c r="F52" s="306"/>
      <c r="G52" s="306"/>
      <c r="H52" s="306"/>
      <c r="I52" s="306" t="s">
        <v>3689</v>
      </c>
      <c r="J52" s="306"/>
      <c r="K52" s="306"/>
      <c r="L52" s="320">
        <v>43339</v>
      </c>
      <c r="M52" s="306" t="s">
        <v>2703</v>
      </c>
    </row>
    <row r="53" spans="1:14" hidden="1">
      <c r="A53" s="315" t="s">
        <v>3698</v>
      </c>
      <c r="B53" s="306">
        <v>279226</v>
      </c>
      <c r="C53" s="320">
        <v>43207</v>
      </c>
      <c r="D53" s="313">
        <f t="shared" ca="1" si="0"/>
        <v>292.57142857142856</v>
      </c>
      <c r="E53" s="306" t="s">
        <v>337</v>
      </c>
      <c r="F53" s="306"/>
      <c r="G53" s="306"/>
      <c r="H53" s="306"/>
      <c r="I53" s="306" t="s">
        <v>3689</v>
      </c>
      <c r="J53" s="306"/>
      <c r="K53" s="306"/>
      <c r="L53" s="320">
        <v>43339</v>
      </c>
      <c r="M53" s="306" t="s">
        <v>2703</v>
      </c>
    </row>
    <row r="54" spans="1:14" hidden="1">
      <c r="A54" s="315" t="s">
        <v>3697</v>
      </c>
      <c r="B54" s="306">
        <v>279227</v>
      </c>
      <c r="C54" s="320">
        <v>43207</v>
      </c>
      <c r="D54" s="313">
        <f t="shared" ca="1" si="0"/>
        <v>292.57142857142856</v>
      </c>
      <c r="E54" s="306" t="s">
        <v>337</v>
      </c>
      <c r="F54" s="306"/>
      <c r="G54" s="306"/>
      <c r="H54" s="306"/>
      <c r="I54" s="306" t="s">
        <v>3689</v>
      </c>
      <c r="J54" s="306"/>
      <c r="K54" s="306"/>
      <c r="L54" s="320">
        <v>43339</v>
      </c>
      <c r="M54" s="306" t="s">
        <v>2703</v>
      </c>
    </row>
    <row r="55" spans="1:14" hidden="1">
      <c r="A55" s="315" t="s">
        <v>3696</v>
      </c>
      <c r="B55" s="306">
        <v>279228</v>
      </c>
      <c r="C55" s="320">
        <v>43207</v>
      </c>
      <c r="D55" s="313">
        <f t="shared" ca="1" si="0"/>
        <v>292.57142857142856</v>
      </c>
      <c r="E55" s="306" t="s">
        <v>337</v>
      </c>
      <c r="F55" s="306"/>
      <c r="G55" s="306"/>
      <c r="H55" s="306"/>
      <c r="I55" s="306" t="s">
        <v>3689</v>
      </c>
      <c r="J55" s="306"/>
      <c r="K55" s="306"/>
      <c r="L55" s="320">
        <v>43339</v>
      </c>
      <c r="M55" s="306" t="s">
        <v>2703</v>
      </c>
    </row>
    <row r="56" spans="1:14" hidden="1">
      <c r="A56" s="315" t="s">
        <v>3695</v>
      </c>
      <c r="B56" s="306">
        <v>279229</v>
      </c>
      <c r="C56" s="320">
        <v>43207</v>
      </c>
      <c r="D56" s="313">
        <f t="shared" ca="1" si="0"/>
        <v>292.57142857142856</v>
      </c>
      <c r="E56" s="306" t="s">
        <v>337</v>
      </c>
      <c r="F56" s="306"/>
      <c r="G56" s="306"/>
      <c r="H56" s="306"/>
      <c r="I56" s="306" t="s">
        <v>3689</v>
      </c>
      <c r="J56" s="306"/>
      <c r="K56" s="306"/>
      <c r="L56" s="320">
        <v>43339</v>
      </c>
      <c r="M56" s="306" t="s">
        <v>2703</v>
      </c>
    </row>
    <row r="57" spans="1:14" hidden="1">
      <c r="A57" s="315" t="s">
        <v>3694</v>
      </c>
      <c r="B57" s="306">
        <v>279230</v>
      </c>
      <c r="C57" s="320">
        <v>43207</v>
      </c>
      <c r="D57" s="313">
        <f t="shared" ca="1" si="0"/>
        <v>292.57142857142856</v>
      </c>
      <c r="E57" s="306" t="s">
        <v>337</v>
      </c>
      <c r="F57" s="306"/>
      <c r="G57" s="306"/>
      <c r="H57" s="306"/>
      <c r="I57" s="306" t="s">
        <v>3689</v>
      </c>
      <c r="J57" s="306"/>
      <c r="K57" s="306"/>
      <c r="L57" s="320">
        <v>43339</v>
      </c>
      <c r="M57" s="306" t="s">
        <v>2703</v>
      </c>
    </row>
    <row r="58" spans="1:14" hidden="1">
      <c r="A58" s="315" t="s">
        <v>3693</v>
      </c>
      <c r="B58" s="306">
        <v>279231</v>
      </c>
      <c r="C58" s="320">
        <v>43207</v>
      </c>
      <c r="D58" s="313">
        <f t="shared" ca="1" si="0"/>
        <v>292.57142857142856</v>
      </c>
      <c r="E58" s="306" t="s">
        <v>343</v>
      </c>
      <c r="F58" s="306"/>
      <c r="G58" s="306"/>
      <c r="H58" s="306"/>
      <c r="I58" s="306" t="s">
        <v>3689</v>
      </c>
      <c r="J58" s="306"/>
      <c r="K58" s="306"/>
      <c r="L58" s="320">
        <v>43339</v>
      </c>
      <c r="M58" s="306" t="s">
        <v>2703</v>
      </c>
    </row>
    <row r="59" spans="1:14" hidden="1">
      <c r="A59" s="315" t="s">
        <v>3692</v>
      </c>
      <c r="B59" s="306">
        <v>279232</v>
      </c>
      <c r="C59" s="320">
        <v>43207</v>
      </c>
      <c r="D59" s="313">
        <f t="shared" ca="1" si="0"/>
        <v>292.57142857142856</v>
      </c>
      <c r="E59" s="306" t="s">
        <v>343</v>
      </c>
      <c r="F59" s="306"/>
      <c r="G59" s="306"/>
      <c r="H59" s="306"/>
      <c r="I59" s="306" t="s">
        <v>3689</v>
      </c>
      <c r="J59" s="306"/>
      <c r="K59" s="306"/>
      <c r="L59" s="320">
        <v>43339</v>
      </c>
      <c r="M59" s="306" t="s">
        <v>2703</v>
      </c>
    </row>
    <row r="60" spans="1:14" hidden="1">
      <c r="A60" s="315" t="s">
        <v>3691</v>
      </c>
      <c r="B60" s="306">
        <v>279233</v>
      </c>
      <c r="C60" s="320">
        <v>43207</v>
      </c>
      <c r="D60" s="313">
        <f t="shared" ca="1" si="0"/>
        <v>292.57142857142856</v>
      </c>
      <c r="E60" s="306" t="s">
        <v>343</v>
      </c>
      <c r="F60" s="306"/>
      <c r="G60" s="306"/>
      <c r="H60" s="306"/>
      <c r="I60" s="306" t="s">
        <v>3689</v>
      </c>
      <c r="J60" s="306"/>
      <c r="K60" s="306"/>
      <c r="L60" s="320">
        <v>43339</v>
      </c>
      <c r="M60" s="306" t="s">
        <v>2703</v>
      </c>
    </row>
    <row r="61" spans="1:14" hidden="1">
      <c r="A61" s="315" t="s">
        <v>3690</v>
      </c>
      <c r="B61" s="306">
        <v>279234</v>
      </c>
      <c r="C61" s="320">
        <v>43207</v>
      </c>
      <c r="D61" s="313">
        <f t="shared" ca="1" si="0"/>
        <v>292.57142857142856</v>
      </c>
      <c r="E61" s="306" t="s">
        <v>343</v>
      </c>
      <c r="F61" s="306"/>
      <c r="G61" s="306"/>
      <c r="H61" s="306"/>
      <c r="I61" s="306" t="s">
        <v>3689</v>
      </c>
      <c r="J61" s="306"/>
      <c r="K61" s="306"/>
      <c r="L61" s="320">
        <v>43339</v>
      </c>
      <c r="M61" s="306" t="s">
        <v>2703</v>
      </c>
    </row>
    <row r="62" spans="1:14" s="306" customFormat="1" hidden="1">
      <c r="A62" s="315" t="s">
        <v>3688</v>
      </c>
      <c r="B62" s="306">
        <v>284530</v>
      </c>
      <c r="C62" s="320">
        <v>43228</v>
      </c>
      <c r="D62" s="313">
        <f t="shared" ca="1" si="0"/>
        <v>289.57142857142856</v>
      </c>
      <c r="E62" s="306" t="s">
        <v>343</v>
      </c>
      <c r="F62" s="306" t="s">
        <v>904</v>
      </c>
      <c r="I62" s="306" t="s">
        <v>3244</v>
      </c>
      <c r="L62" s="320">
        <v>43377</v>
      </c>
      <c r="M62" s="306" t="s">
        <v>3685</v>
      </c>
      <c r="N62" s="306" t="s">
        <v>3683</v>
      </c>
    </row>
    <row r="63" spans="1:14" s="306" customFormat="1" hidden="1">
      <c r="A63" s="315" t="s">
        <v>3687</v>
      </c>
      <c r="B63" s="306">
        <v>284531</v>
      </c>
      <c r="C63" s="320">
        <v>43228</v>
      </c>
      <c r="D63" s="313">
        <f t="shared" ca="1" si="0"/>
        <v>289.57142857142856</v>
      </c>
      <c r="E63" s="306" t="s">
        <v>343</v>
      </c>
      <c r="F63" s="319" t="s">
        <v>908</v>
      </c>
      <c r="I63" s="306" t="s">
        <v>3244</v>
      </c>
      <c r="L63" s="320">
        <v>43409</v>
      </c>
      <c r="M63" s="306" t="s">
        <v>2703</v>
      </c>
      <c r="N63" s="306" t="s">
        <v>3683</v>
      </c>
    </row>
    <row r="64" spans="1:14" s="306" customFormat="1" hidden="1">
      <c r="A64" s="315" t="s">
        <v>3686</v>
      </c>
      <c r="B64" s="306">
        <v>284532</v>
      </c>
      <c r="C64" s="320">
        <v>43228</v>
      </c>
      <c r="D64" s="313">
        <f t="shared" ca="1" si="0"/>
        <v>289.57142857142856</v>
      </c>
      <c r="E64" s="306" t="s">
        <v>343</v>
      </c>
      <c r="F64" s="306" t="s">
        <v>904</v>
      </c>
      <c r="I64" s="306" t="s">
        <v>3244</v>
      </c>
      <c r="L64" s="320">
        <v>43377</v>
      </c>
      <c r="M64" s="306" t="s">
        <v>3685</v>
      </c>
      <c r="N64" s="306" t="s">
        <v>3683</v>
      </c>
    </row>
    <row r="65" spans="1:14" s="306" customFormat="1" hidden="1">
      <c r="A65" s="315" t="s">
        <v>3684</v>
      </c>
      <c r="B65" s="306">
        <v>284533</v>
      </c>
      <c r="C65" s="320">
        <v>43228</v>
      </c>
      <c r="D65" s="313">
        <f t="shared" ca="1" si="0"/>
        <v>289.57142857142856</v>
      </c>
      <c r="E65" s="306" t="s">
        <v>343</v>
      </c>
      <c r="F65" s="319" t="s">
        <v>908</v>
      </c>
      <c r="I65" s="306" t="s">
        <v>3244</v>
      </c>
      <c r="L65" s="320">
        <v>43409</v>
      </c>
      <c r="M65" s="306" t="s">
        <v>2703</v>
      </c>
      <c r="N65" s="306" t="s">
        <v>3683</v>
      </c>
    </row>
    <row r="66" spans="1:14" hidden="1">
      <c r="A66" s="258" t="s">
        <v>3682</v>
      </c>
      <c r="B66" s="63">
        <v>284534</v>
      </c>
      <c r="C66" s="64">
        <v>43228</v>
      </c>
      <c r="D66" s="66">
        <f t="shared" ref="D66:D129" ca="1" si="1">(TODAY()-C66)/7</f>
        <v>289.57142857142856</v>
      </c>
      <c r="E66" s="63" t="s">
        <v>343</v>
      </c>
      <c r="F66" s="63" t="s">
        <v>904</v>
      </c>
      <c r="H66" s="63"/>
      <c r="I66" s="63" t="s">
        <v>3244</v>
      </c>
      <c r="L66" s="64">
        <v>43791</v>
      </c>
      <c r="M66" s="63" t="s">
        <v>1076</v>
      </c>
      <c r="N66" s="63" t="s">
        <v>900</v>
      </c>
    </row>
    <row r="67" spans="1:14" hidden="1">
      <c r="A67" s="258" t="s">
        <v>3681</v>
      </c>
      <c r="B67" s="63">
        <v>284535</v>
      </c>
      <c r="C67" s="64">
        <v>43228</v>
      </c>
      <c r="D67" s="66">
        <f t="shared" ca="1" si="1"/>
        <v>289.57142857142856</v>
      </c>
      <c r="E67" s="63" t="s">
        <v>337</v>
      </c>
      <c r="F67" s="172" t="s">
        <v>908</v>
      </c>
      <c r="H67" s="63"/>
      <c r="I67" s="63" t="s">
        <v>3244</v>
      </c>
      <c r="L67" s="64">
        <v>43791</v>
      </c>
      <c r="M67" s="63" t="s">
        <v>1076</v>
      </c>
      <c r="N67" s="63" t="s">
        <v>900</v>
      </c>
    </row>
    <row r="68" spans="1:14" s="306" customFormat="1" hidden="1">
      <c r="A68" s="315" t="s">
        <v>3680</v>
      </c>
      <c r="B68" s="306">
        <v>284536</v>
      </c>
      <c r="C68" s="320">
        <v>43228</v>
      </c>
      <c r="D68" s="313">
        <f t="shared" ca="1" si="1"/>
        <v>289.57142857142856</v>
      </c>
      <c r="E68" s="306" t="s">
        <v>337</v>
      </c>
      <c r="F68" s="306" t="s">
        <v>904</v>
      </c>
      <c r="I68" s="306" t="s">
        <v>3244</v>
      </c>
      <c r="L68" s="320">
        <v>43356</v>
      </c>
      <c r="M68" s="306" t="s">
        <v>2703</v>
      </c>
      <c r="N68" s="306" t="s">
        <v>900</v>
      </c>
    </row>
    <row r="69" spans="1:14" hidden="1">
      <c r="A69" s="258" t="s">
        <v>3679</v>
      </c>
      <c r="B69" s="63">
        <v>284537</v>
      </c>
      <c r="C69" s="64">
        <v>43228</v>
      </c>
      <c r="D69" s="66">
        <f t="shared" ca="1" si="1"/>
        <v>289.57142857142856</v>
      </c>
      <c r="E69" s="63" t="s">
        <v>337</v>
      </c>
      <c r="F69" s="172" t="s">
        <v>908</v>
      </c>
      <c r="H69" s="63"/>
      <c r="I69" s="63" t="s">
        <v>3244</v>
      </c>
      <c r="L69" s="64">
        <v>43791</v>
      </c>
      <c r="M69" s="63" t="s">
        <v>1076</v>
      </c>
      <c r="N69" s="63" t="s">
        <v>900</v>
      </c>
    </row>
    <row r="70" spans="1:14" s="306" customFormat="1" hidden="1">
      <c r="A70" s="315" t="s">
        <v>3678</v>
      </c>
      <c r="B70" s="306">
        <v>284538</v>
      </c>
      <c r="C70" s="320">
        <v>43228</v>
      </c>
      <c r="D70" s="313">
        <f t="shared" ca="1" si="1"/>
        <v>289.57142857142856</v>
      </c>
      <c r="E70" s="306" t="s">
        <v>337</v>
      </c>
      <c r="F70" s="306" t="s">
        <v>904</v>
      </c>
      <c r="I70" s="306" t="s">
        <v>3244</v>
      </c>
      <c r="L70" s="320">
        <v>43356</v>
      </c>
      <c r="M70" s="306" t="s">
        <v>2703</v>
      </c>
      <c r="N70" s="306" t="s">
        <v>900</v>
      </c>
    </row>
    <row r="71" spans="1:14" hidden="1">
      <c r="A71" s="315" t="s">
        <v>3677</v>
      </c>
      <c r="B71" s="306">
        <v>291144</v>
      </c>
      <c r="C71" s="320">
        <v>43259</v>
      </c>
      <c r="D71" s="313">
        <f t="shared" ca="1" si="1"/>
        <v>285.14285714285717</v>
      </c>
      <c r="E71" s="315" t="s">
        <v>343</v>
      </c>
      <c r="F71" s="306"/>
      <c r="G71" s="306"/>
      <c r="H71" s="306"/>
      <c r="I71" s="315" t="s">
        <v>3420</v>
      </c>
      <c r="J71" s="306"/>
      <c r="K71" s="306"/>
      <c r="L71" s="320">
        <v>43339</v>
      </c>
      <c r="M71" s="306" t="s">
        <v>2703</v>
      </c>
      <c r="N71" s="306" t="s">
        <v>900</v>
      </c>
    </row>
    <row r="72" spans="1:14" hidden="1">
      <c r="A72" s="315" t="s">
        <v>3676</v>
      </c>
      <c r="B72" s="306">
        <v>291145</v>
      </c>
      <c r="C72" s="320">
        <v>43259</v>
      </c>
      <c r="D72" s="313">
        <f t="shared" ca="1" si="1"/>
        <v>285.14285714285717</v>
      </c>
      <c r="E72" s="315" t="s">
        <v>343</v>
      </c>
      <c r="F72" s="306"/>
      <c r="G72" s="306"/>
      <c r="H72" s="306"/>
      <c r="I72" s="315" t="s">
        <v>3420</v>
      </c>
      <c r="J72" s="306"/>
      <c r="K72" s="306"/>
      <c r="L72" s="320">
        <v>43339</v>
      </c>
      <c r="M72" s="306" t="s">
        <v>2703</v>
      </c>
      <c r="N72" s="306" t="s">
        <v>900</v>
      </c>
    </row>
    <row r="73" spans="1:14" hidden="1">
      <c r="A73" s="315" t="s">
        <v>3675</v>
      </c>
      <c r="B73" s="306">
        <v>291146</v>
      </c>
      <c r="C73" s="320">
        <v>43259</v>
      </c>
      <c r="D73" s="313">
        <f t="shared" ca="1" si="1"/>
        <v>285.14285714285717</v>
      </c>
      <c r="E73" s="315" t="s">
        <v>343</v>
      </c>
      <c r="F73" s="306"/>
      <c r="G73" s="306"/>
      <c r="H73" s="306"/>
      <c r="I73" s="315" t="s">
        <v>3420</v>
      </c>
      <c r="J73" s="306"/>
      <c r="K73" s="306"/>
      <c r="L73" s="320">
        <v>43339</v>
      </c>
      <c r="M73" s="306" t="s">
        <v>2703</v>
      </c>
      <c r="N73" s="306" t="s">
        <v>900</v>
      </c>
    </row>
    <row r="74" spans="1:14" s="306" customFormat="1" hidden="1">
      <c r="A74" s="315" t="s">
        <v>3674</v>
      </c>
      <c r="B74" s="306">
        <v>291147</v>
      </c>
      <c r="C74" s="320">
        <v>43259</v>
      </c>
      <c r="D74" s="313">
        <f t="shared" ca="1" si="1"/>
        <v>285.14285714285717</v>
      </c>
      <c r="E74" s="315" t="s">
        <v>343</v>
      </c>
      <c r="I74" s="315" t="s">
        <v>3420</v>
      </c>
      <c r="L74" s="292">
        <v>43441</v>
      </c>
      <c r="M74" s="306" t="s">
        <v>2703</v>
      </c>
      <c r="N74" s="306" t="s">
        <v>900</v>
      </c>
    </row>
    <row r="75" spans="1:14" s="306" customFormat="1" hidden="1">
      <c r="A75" s="315" t="s">
        <v>3673</v>
      </c>
      <c r="B75" s="306">
        <v>291148</v>
      </c>
      <c r="C75" s="320">
        <v>43259</v>
      </c>
      <c r="D75" s="313">
        <f t="shared" ca="1" si="1"/>
        <v>285.14285714285717</v>
      </c>
      <c r="E75" s="315" t="s">
        <v>337</v>
      </c>
      <c r="I75" s="315" t="s">
        <v>3420</v>
      </c>
      <c r="L75" s="292">
        <v>43441</v>
      </c>
      <c r="M75" s="306" t="s">
        <v>2703</v>
      </c>
      <c r="N75" s="306" t="s">
        <v>900</v>
      </c>
    </row>
    <row r="76" spans="1:14" s="306" customFormat="1" hidden="1">
      <c r="A76" s="315" t="s">
        <v>3672</v>
      </c>
      <c r="B76" s="306">
        <v>291149</v>
      </c>
      <c r="C76" s="320">
        <v>43259</v>
      </c>
      <c r="D76" s="313">
        <f t="shared" ca="1" si="1"/>
        <v>285.14285714285717</v>
      </c>
      <c r="E76" s="315" t="s">
        <v>337</v>
      </c>
      <c r="I76" s="315" t="s">
        <v>3420</v>
      </c>
      <c r="L76" s="292">
        <v>43441</v>
      </c>
      <c r="M76" s="306" t="s">
        <v>2703</v>
      </c>
      <c r="N76" s="306" t="s">
        <v>900</v>
      </c>
    </row>
    <row r="77" spans="1:14" s="306" customFormat="1" hidden="1">
      <c r="A77" s="315" t="s">
        <v>3671</v>
      </c>
      <c r="B77" s="306">
        <v>291150</v>
      </c>
      <c r="C77" s="320">
        <v>43259</v>
      </c>
      <c r="D77" s="313">
        <f t="shared" ca="1" si="1"/>
        <v>285.14285714285717</v>
      </c>
      <c r="E77" s="315" t="s">
        <v>337</v>
      </c>
      <c r="I77" s="315" t="s">
        <v>3420</v>
      </c>
      <c r="L77" s="292">
        <v>43441</v>
      </c>
      <c r="M77" s="306" t="s">
        <v>2703</v>
      </c>
      <c r="N77" s="306" t="s">
        <v>900</v>
      </c>
    </row>
    <row r="78" spans="1:14" s="306" customFormat="1" hidden="1">
      <c r="A78" s="315" t="s">
        <v>3670</v>
      </c>
      <c r="B78" s="306">
        <v>291151</v>
      </c>
      <c r="C78" s="320">
        <v>43259</v>
      </c>
      <c r="D78" s="313">
        <f t="shared" ca="1" si="1"/>
        <v>285.14285714285717</v>
      </c>
      <c r="E78" s="315" t="s">
        <v>337</v>
      </c>
      <c r="I78" s="315" t="s">
        <v>3420</v>
      </c>
      <c r="L78" s="292">
        <v>43441</v>
      </c>
      <c r="M78" s="306" t="s">
        <v>2703</v>
      </c>
      <c r="N78" s="306" t="s">
        <v>900</v>
      </c>
    </row>
    <row r="79" spans="1:14" s="306" customFormat="1" hidden="1">
      <c r="A79" s="315" t="s">
        <v>3669</v>
      </c>
      <c r="B79" s="306">
        <v>291152</v>
      </c>
      <c r="C79" s="320">
        <v>43259</v>
      </c>
      <c r="D79" s="313">
        <f t="shared" ca="1" si="1"/>
        <v>285.14285714285717</v>
      </c>
      <c r="E79" s="315" t="s">
        <v>337</v>
      </c>
      <c r="I79" s="315" t="s">
        <v>3420</v>
      </c>
      <c r="L79" s="320">
        <v>43339</v>
      </c>
      <c r="M79" s="306" t="s">
        <v>2703</v>
      </c>
      <c r="N79" s="306" t="s">
        <v>900</v>
      </c>
    </row>
    <row r="80" spans="1:14" s="306" customFormat="1" hidden="1">
      <c r="A80" s="315" t="s">
        <v>3668</v>
      </c>
      <c r="B80" s="306">
        <v>292404</v>
      </c>
      <c r="C80" s="320">
        <v>43259</v>
      </c>
      <c r="D80" s="313">
        <f t="shared" ca="1" si="1"/>
        <v>285.14285714285717</v>
      </c>
      <c r="E80" s="315" t="s">
        <v>337</v>
      </c>
      <c r="I80" s="315" t="s">
        <v>3420</v>
      </c>
      <c r="L80" s="320">
        <v>43292</v>
      </c>
      <c r="M80" s="306" t="s">
        <v>3667</v>
      </c>
      <c r="N80" s="306" t="s">
        <v>900</v>
      </c>
    </row>
    <row r="81" spans="1:14" hidden="1">
      <c r="A81" s="258" t="s">
        <v>3666</v>
      </c>
      <c r="B81" s="63">
        <v>292065</v>
      </c>
      <c r="C81" s="64">
        <v>43258</v>
      </c>
      <c r="D81" s="66">
        <f t="shared" ca="1" si="1"/>
        <v>285.28571428571428</v>
      </c>
      <c r="E81" s="258" t="s">
        <v>343</v>
      </c>
      <c r="H81" s="63"/>
      <c r="I81" s="63" t="s">
        <v>2675</v>
      </c>
      <c r="L81" s="64">
        <v>43376</v>
      </c>
      <c r="M81" s="63" t="s">
        <v>2703</v>
      </c>
      <c r="N81" s="63" t="s">
        <v>839</v>
      </c>
    </row>
    <row r="82" spans="1:14" hidden="1">
      <c r="A82" s="258" t="s">
        <v>3665</v>
      </c>
      <c r="B82" s="63">
        <v>292066</v>
      </c>
      <c r="C82" s="64">
        <v>43258</v>
      </c>
      <c r="D82" s="66">
        <f t="shared" ca="1" si="1"/>
        <v>285.28571428571428</v>
      </c>
      <c r="E82" s="258" t="s">
        <v>343</v>
      </c>
      <c r="H82" s="63"/>
      <c r="I82" s="63" t="s">
        <v>2675</v>
      </c>
      <c r="L82" s="64">
        <v>43445</v>
      </c>
      <c r="M82" s="63" t="s">
        <v>2703</v>
      </c>
      <c r="N82" s="63" t="s">
        <v>839</v>
      </c>
    </row>
    <row r="83" spans="1:14" hidden="1">
      <c r="A83" s="258" t="s">
        <v>3664</v>
      </c>
      <c r="B83" s="63">
        <v>292067</v>
      </c>
      <c r="C83" s="64">
        <v>43258</v>
      </c>
      <c r="D83" s="66">
        <f t="shared" ca="1" si="1"/>
        <v>285.28571428571428</v>
      </c>
      <c r="E83" s="258" t="s">
        <v>343</v>
      </c>
      <c r="H83" s="63"/>
      <c r="I83" s="63" t="s">
        <v>2675</v>
      </c>
      <c r="L83" s="64">
        <v>43445</v>
      </c>
      <c r="M83" s="63" t="s">
        <v>2703</v>
      </c>
      <c r="N83" s="63" t="s">
        <v>839</v>
      </c>
    </row>
    <row r="84" spans="1:14" hidden="1">
      <c r="A84" s="258" t="s">
        <v>3663</v>
      </c>
      <c r="B84" s="63">
        <v>292068</v>
      </c>
      <c r="C84" s="64">
        <v>43258</v>
      </c>
      <c r="D84" s="66">
        <f t="shared" ca="1" si="1"/>
        <v>285.28571428571428</v>
      </c>
      <c r="E84" s="258" t="s">
        <v>343</v>
      </c>
      <c r="H84" s="63"/>
      <c r="I84" s="63" t="s">
        <v>2675</v>
      </c>
      <c r="L84" s="64">
        <v>43445</v>
      </c>
      <c r="M84" s="63" t="s">
        <v>2703</v>
      </c>
      <c r="N84" s="63" t="s">
        <v>839</v>
      </c>
    </row>
    <row r="85" spans="1:14" hidden="1">
      <c r="A85" s="258" t="s">
        <v>3662</v>
      </c>
      <c r="B85" s="63">
        <v>292069</v>
      </c>
      <c r="C85" s="64">
        <v>43258</v>
      </c>
      <c r="D85" s="66">
        <f t="shared" ca="1" si="1"/>
        <v>285.28571428571428</v>
      </c>
      <c r="E85" s="258" t="s">
        <v>337</v>
      </c>
      <c r="H85" s="63"/>
      <c r="I85" s="63" t="s">
        <v>2675</v>
      </c>
      <c r="L85" s="64">
        <v>43376</v>
      </c>
      <c r="M85" s="63" t="s">
        <v>2703</v>
      </c>
      <c r="N85" s="63" t="s">
        <v>839</v>
      </c>
    </row>
    <row r="86" spans="1:14" hidden="1">
      <c r="A86" s="258" t="s">
        <v>3661</v>
      </c>
      <c r="B86" s="63">
        <v>292070</v>
      </c>
      <c r="C86" s="64">
        <v>43258</v>
      </c>
      <c r="D86" s="66">
        <f t="shared" ca="1" si="1"/>
        <v>285.28571428571428</v>
      </c>
      <c r="E86" s="258" t="s">
        <v>337</v>
      </c>
      <c r="H86" s="63"/>
      <c r="I86" s="63" t="s">
        <v>2675</v>
      </c>
      <c r="L86" s="64">
        <v>43292</v>
      </c>
      <c r="M86" s="63" t="s">
        <v>2703</v>
      </c>
      <c r="N86" s="63" t="s">
        <v>839</v>
      </c>
    </row>
    <row r="87" spans="1:14" hidden="1">
      <c r="A87" s="258" t="s">
        <v>3660</v>
      </c>
      <c r="B87" s="63">
        <v>292071</v>
      </c>
      <c r="C87" s="64">
        <v>43258</v>
      </c>
      <c r="D87" s="66">
        <f t="shared" ca="1" si="1"/>
        <v>285.28571428571428</v>
      </c>
      <c r="E87" s="258" t="s">
        <v>337</v>
      </c>
      <c r="H87" s="63"/>
      <c r="I87" s="63" t="s">
        <v>2675</v>
      </c>
      <c r="L87" s="64">
        <v>43292</v>
      </c>
      <c r="M87" s="63" t="s">
        <v>2703</v>
      </c>
      <c r="N87" s="63" t="s">
        <v>839</v>
      </c>
    </row>
    <row r="88" spans="1:14" hidden="1">
      <c r="A88" s="258" t="s">
        <v>3659</v>
      </c>
      <c r="B88" s="63">
        <v>292072</v>
      </c>
      <c r="C88" s="64">
        <v>43258</v>
      </c>
      <c r="D88" s="66">
        <f t="shared" ca="1" si="1"/>
        <v>285.28571428571428</v>
      </c>
      <c r="E88" s="258" t="s">
        <v>337</v>
      </c>
      <c r="H88" s="63"/>
      <c r="I88" s="63" t="s">
        <v>2675</v>
      </c>
      <c r="L88" s="64">
        <v>43445</v>
      </c>
      <c r="M88" s="63" t="s">
        <v>2703</v>
      </c>
      <c r="N88" s="63" t="s">
        <v>839</v>
      </c>
    </row>
    <row r="89" spans="1:14" hidden="1">
      <c r="A89" s="258" t="s">
        <v>3658</v>
      </c>
      <c r="B89" s="63">
        <v>292073</v>
      </c>
      <c r="C89" s="64">
        <v>43258</v>
      </c>
      <c r="D89" s="66">
        <f t="shared" ca="1" si="1"/>
        <v>285.28571428571428</v>
      </c>
      <c r="E89" s="258" t="s">
        <v>337</v>
      </c>
      <c r="H89" s="63"/>
      <c r="I89" s="63" t="s">
        <v>2675</v>
      </c>
      <c r="L89" s="64">
        <v>43292</v>
      </c>
      <c r="M89" s="63" t="s">
        <v>2703</v>
      </c>
      <c r="N89" s="63" t="s">
        <v>839</v>
      </c>
    </row>
    <row r="90" spans="1:14" hidden="1">
      <c r="A90" s="258" t="s">
        <v>3657</v>
      </c>
      <c r="B90" s="63">
        <v>292074</v>
      </c>
      <c r="C90" s="64">
        <v>43258</v>
      </c>
      <c r="D90" s="66">
        <f t="shared" ca="1" si="1"/>
        <v>285.28571428571428</v>
      </c>
      <c r="E90" s="258" t="s">
        <v>337</v>
      </c>
      <c r="H90" s="63"/>
      <c r="I90" s="63" t="s">
        <v>2675</v>
      </c>
      <c r="L90" s="64">
        <v>43292</v>
      </c>
      <c r="M90" s="63" t="s">
        <v>2703</v>
      </c>
      <c r="N90" s="63" t="s">
        <v>839</v>
      </c>
    </row>
    <row r="91" spans="1:14" hidden="1">
      <c r="A91" s="258" t="s">
        <v>3656</v>
      </c>
      <c r="B91" s="63">
        <v>292075</v>
      </c>
      <c r="C91" s="64">
        <v>43258</v>
      </c>
      <c r="D91" s="66">
        <f t="shared" ca="1" si="1"/>
        <v>285.28571428571428</v>
      </c>
      <c r="E91" s="258" t="s">
        <v>337</v>
      </c>
      <c r="H91" s="63"/>
      <c r="I91" s="63" t="s">
        <v>2675</v>
      </c>
      <c r="L91" s="64">
        <v>43445</v>
      </c>
      <c r="M91" s="63" t="s">
        <v>2703</v>
      </c>
      <c r="N91" s="63" t="s">
        <v>839</v>
      </c>
    </row>
    <row r="92" spans="1:14" hidden="1">
      <c r="A92" s="258" t="s">
        <v>3655</v>
      </c>
      <c r="B92" s="63">
        <v>292076</v>
      </c>
      <c r="C92" s="64">
        <v>43258</v>
      </c>
      <c r="D92" s="66">
        <f t="shared" ca="1" si="1"/>
        <v>285.28571428571428</v>
      </c>
      <c r="E92" s="258" t="s">
        <v>337</v>
      </c>
      <c r="H92" s="63"/>
      <c r="I92" s="63" t="s">
        <v>2675</v>
      </c>
      <c r="L92" s="64">
        <v>43292</v>
      </c>
      <c r="M92" s="63" t="s">
        <v>2703</v>
      </c>
      <c r="N92" s="63" t="s">
        <v>839</v>
      </c>
    </row>
    <row r="93" spans="1:14" s="306" customFormat="1" hidden="1">
      <c r="A93" s="315" t="s">
        <v>3654</v>
      </c>
      <c r="B93" s="306">
        <v>294798</v>
      </c>
      <c r="C93" s="320">
        <v>43279</v>
      </c>
      <c r="D93" s="313">
        <f t="shared" ca="1" si="1"/>
        <v>282.28571428571428</v>
      </c>
      <c r="E93" s="315" t="s">
        <v>343</v>
      </c>
      <c r="H93" s="330" t="s">
        <v>908</v>
      </c>
      <c r="I93" s="306" t="s">
        <v>362</v>
      </c>
      <c r="L93" s="320">
        <v>43361</v>
      </c>
      <c r="M93" s="306" t="s">
        <v>2703</v>
      </c>
      <c r="N93" s="306" t="s">
        <v>332</v>
      </c>
    </row>
    <row r="94" spans="1:14" s="306" customFormat="1" hidden="1">
      <c r="A94" s="315" t="s">
        <v>3653</v>
      </c>
      <c r="B94" s="306">
        <v>294799</v>
      </c>
      <c r="C94" s="320">
        <v>43279</v>
      </c>
      <c r="D94" s="313">
        <f t="shared" ca="1" si="1"/>
        <v>282.28571428571428</v>
      </c>
      <c r="E94" s="315" t="s">
        <v>343</v>
      </c>
      <c r="H94" s="330" t="s">
        <v>908</v>
      </c>
      <c r="I94" s="306" t="s">
        <v>362</v>
      </c>
      <c r="L94" s="320">
        <v>43361</v>
      </c>
      <c r="M94" s="306" t="s">
        <v>2703</v>
      </c>
      <c r="N94" s="306" t="s">
        <v>332</v>
      </c>
    </row>
    <row r="95" spans="1:14" s="306" customFormat="1" hidden="1">
      <c r="A95" s="315" t="s">
        <v>3652</v>
      </c>
      <c r="B95" s="306">
        <v>294800</v>
      </c>
      <c r="C95" s="320">
        <v>43279</v>
      </c>
      <c r="D95" s="313">
        <f t="shared" ca="1" si="1"/>
        <v>282.28571428571428</v>
      </c>
      <c r="E95" s="315" t="s">
        <v>343</v>
      </c>
      <c r="H95" s="330" t="s">
        <v>908</v>
      </c>
      <c r="I95" s="306" t="s">
        <v>362</v>
      </c>
      <c r="L95" s="320">
        <v>43361</v>
      </c>
      <c r="M95" s="306" t="s">
        <v>2703</v>
      </c>
      <c r="N95" s="306" t="s">
        <v>332</v>
      </c>
    </row>
    <row r="96" spans="1:14" s="306" customFormat="1" hidden="1">
      <c r="A96" s="315" t="s">
        <v>3651</v>
      </c>
      <c r="B96" s="306">
        <v>294801</v>
      </c>
      <c r="C96" s="320">
        <v>43279</v>
      </c>
      <c r="D96" s="313">
        <f t="shared" ca="1" si="1"/>
        <v>282.28571428571428</v>
      </c>
      <c r="E96" s="315" t="s">
        <v>343</v>
      </c>
      <c r="H96" s="330" t="s">
        <v>908</v>
      </c>
      <c r="I96" s="306" t="s">
        <v>362</v>
      </c>
      <c r="L96" s="320">
        <v>43361</v>
      </c>
      <c r="M96" s="306" t="s">
        <v>2703</v>
      </c>
      <c r="N96" s="306" t="s">
        <v>332</v>
      </c>
    </row>
    <row r="97" spans="1:14" s="306" customFormat="1" hidden="1">
      <c r="A97" s="315" t="s">
        <v>3650</v>
      </c>
      <c r="B97" s="306">
        <v>294802</v>
      </c>
      <c r="C97" s="320">
        <v>43279</v>
      </c>
      <c r="D97" s="313">
        <f t="shared" ca="1" si="1"/>
        <v>282.28571428571428</v>
      </c>
      <c r="E97" s="315" t="s">
        <v>343</v>
      </c>
      <c r="H97" s="330" t="s">
        <v>908</v>
      </c>
      <c r="I97" s="306" t="s">
        <v>362</v>
      </c>
      <c r="L97" s="320">
        <v>43361</v>
      </c>
      <c r="M97" s="306" t="s">
        <v>2703</v>
      </c>
      <c r="N97" s="306" t="s">
        <v>332</v>
      </c>
    </row>
    <row r="98" spans="1:14" s="306" customFormat="1" hidden="1">
      <c r="A98" s="315" t="s">
        <v>3649</v>
      </c>
      <c r="B98" s="306">
        <v>294803</v>
      </c>
      <c r="C98" s="320">
        <v>43279</v>
      </c>
      <c r="D98" s="313">
        <f t="shared" ca="1" si="1"/>
        <v>282.28571428571428</v>
      </c>
      <c r="E98" s="315" t="s">
        <v>343</v>
      </c>
      <c r="H98" s="330" t="s">
        <v>908</v>
      </c>
      <c r="I98" s="306" t="s">
        <v>362</v>
      </c>
      <c r="L98" s="320">
        <v>43361</v>
      </c>
      <c r="M98" s="306" t="s">
        <v>2703</v>
      </c>
      <c r="N98" s="306" t="s">
        <v>332</v>
      </c>
    </row>
    <row r="99" spans="1:14" s="306" customFormat="1" hidden="1">
      <c r="A99" s="315" t="s">
        <v>3648</v>
      </c>
      <c r="B99" s="306">
        <v>294804</v>
      </c>
      <c r="C99" s="320">
        <v>43279</v>
      </c>
      <c r="D99" s="313">
        <f t="shared" ca="1" si="1"/>
        <v>282.28571428571428</v>
      </c>
      <c r="E99" s="315" t="s">
        <v>337</v>
      </c>
      <c r="H99" s="330" t="s">
        <v>908</v>
      </c>
      <c r="I99" s="306" t="s">
        <v>362</v>
      </c>
      <c r="L99" s="320">
        <v>43361</v>
      </c>
      <c r="M99" s="306" t="s">
        <v>2703</v>
      </c>
      <c r="N99" s="306" t="s">
        <v>332</v>
      </c>
    </row>
    <row r="100" spans="1:14" s="306" customFormat="1" hidden="1">
      <c r="A100" s="315" t="s">
        <v>3647</v>
      </c>
      <c r="B100" s="306">
        <v>294805</v>
      </c>
      <c r="C100" s="320">
        <v>43279</v>
      </c>
      <c r="D100" s="313">
        <f t="shared" ca="1" si="1"/>
        <v>282.28571428571428</v>
      </c>
      <c r="E100" s="315" t="s">
        <v>337</v>
      </c>
      <c r="H100" s="330" t="s">
        <v>908</v>
      </c>
      <c r="I100" s="306" t="s">
        <v>362</v>
      </c>
      <c r="L100" s="320">
        <v>43361</v>
      </c>
      <c r="M100" s="306" t="s">
        <v>2703</v>
      </c>
      <c r="N100" s="306" t="s">
        <v>332</v>
      </c>
    </row>
    <row r="101" spans="1:14" s="306" customFormat="1" hidden="1">
      <c r="A101" s="315" t="s">
        <v>3646</v>
      </c>
      <c r="B101" s="306">
        <v>294806</v>
      </c>
      <c r="C101" s="320">
        <v>43279</v>
      </c>
      <c r="D101" s="313">
        <f t="shared" ca="1" si="1"/>
        <v>282.28571428571428</v>
      </c>
      <c r="E101" s="315" t="s">
        <v>337</v>
      </c>
      <c r="H101" s="330" t="s">
        <v>908</v>
      </c>
      <c r="I101" s="306" t="s">
        <v>362</v>
      </c>
      <c r="L101" s="320">
        <v>43361</v>
      </c>
      <c r="M101" s="306" t="s">
        <v>2703</v>
      </c>
      <c r="N101" s="306" t="s">
        <v>332</v>
      </c>
    </row>
    <row r="102" spans="1:14" hidden="1">
      <c r="A102" s="258" t="s">
        <v>3645</v>
      </c>
      <c r="B102" s="63">
        <v>295332</v>
      </c>
      <c r="C102" s="64">
        <v>43281</v>
      </c>
      <c r="D102" s="66">
        <f t="shared" ca="1" si="1"/>
        <v>282</v>
      </c>
      <c r="E102" s="258" t="s">
        <v>343</v>
      </c>
      <c r="H102" s="172" t="s">
        <v>336</v>
      </c>
      <c r="I102" s="63" t="s">
        <v>3375</v>
      </c>
      <c r="L102" s="64">
        <v>43570</v>
      </c>
      <c r="M102" s="306" t="s">
        <v>2703</v>
      </c>
      <c r="N102" s="63" t="s">
        <v>900</v>
      </c>
    </row>
    <row r="103" spans="1:14" s="306" customFormat="1" hidden="1">
      <c r="A103" s="315" t="s">
        <v>3644</v>
      </c>
      <c r="B103" s="306">
        <v>295333</v>
      </c>
      <c r="C103" s="320">
        <v>43281</v>
      </c>
      <c r="D103" s="313">
        <f t="shared" ca="1" si="1"/>
        <v>282</v>
      </c>
      <c r="E103" s="315" t="s">
        <v>343</v>
      </c>
      <c r="H103" s="319" t="s">
        <v>3347</v>
      </c>
      <c r="I103" s="306" t="s">
        <v>3375</v>
      </c>
      <c r="L103" s="320">
        <v>43402</v>
      </c>
      <c r="M103" s="306" t="s">
        <v>2703</v>
      </c>
      <c r="N103" s="306" t="s">
        <v>900</v>
      </c>
    </row>
    <row r="104" spans="1:14" s="306" customFormat="1" hidden="1">
      <c r="A104" s="315" t="s">
        <v>3643</v>
      </c>
      <c r="B104" s="306">
        <v>295334</v>
      </c>
      <c r="C104" s="320">
        <v>43281</v>
      </c>
      <c r="D104" s="313">
        <f t="shared" ca="1" si="1"/>
        <v>282</v>
      </c>
      <c r="E104" s="315" t="s">
        <v>343</v>
      </c>
      <c r="H104" s="319" t="s">
        <v>3347</v>
      </c>
      <c r="I104" s="306" t="s">
        <v>3375</v>
      </c>
      <c r="L104" s="320">
        <v>43402</v>
      </c>
      <c r="M104" s="306" t="s">
        <v>2703</v>
      </c>
      <c r="N104" s="306" t="s">
        <v>900</v>
      </c>
    </row>
    <row r="105" spans="1:14" hidden="1">
      <c r="A105" s="258" t="s">
        <v>3642</v>
      </c>
      <c r="B105" s="63">
        <v>295335</v>
      </c>
      <c r="C105" s="64">
        <v>43281</v>
      </c>
      <c r="D105" s="66">
        <f t="shared" ca="1" si="1"/>
        <v>282</v>
      </c>
      <c r="E105" s="258" t="s">
        <v>337</v>
      </c>
      <c r="H105" s="172" t="s">
        <v>336</v>
      </c>
      <c r="I105" s="63" t="s">
        <v>3375</v>
      </c>
      <c r="L105" s="64">
        <v>43570</v>
      </c>
      <c r="M105" s="306" t="s">
        <v>2703</v>
      </c>
      <c r="N105" s="63" t="s">
        <v>900</v>
      </c>
    </row>
    <row r="106" spans="1:14" hidden="1">
      <c r="A106" s="258" t="s">
        <v>3641</v>
      </c>
      <c r="B106" s="63">
        <v>295336</v>
      </c>
      <c r="C106" s="64">
        <v>43281</v>
      </c>
      <c r="D106" s="66">
        <f t="shared" ca="1" si="1"/>
        <v>282</v>
      </c>
      <c r="E106" s="258" t="s">
        <v>337</v>
      </c>
      <c r="H106" s="172" t="s">
        <v>336</v>
      </c>
      <c r="I106" s="63" t="s">
        <v>3375</v>
      </c>
      <c r="L106" s="64">
        <v>43570</v>
      </c>
      <c r="M106" s="306" t="s">
        <v>2703</v>
      </c>
      <c r="N106" s="63" t="s">
        <v>900</v>
      </c>
    </row>
    <row r="107" spans="1:14" s="306" customFormat="1" hidden="1">
      <c r="A107" s="315" t="s">
        <v>3640</v>
      </c>
      <c r="B107" s="306">
        <v>295337</v>
      </c>
      <c r="C107" s="320">
        <v>43281</v>
      </c>
      <c r="D107" s="313">
        <f t="shared" ca="1" si="1"/>
        <v>282</v>
      </c>
      <c r="E107" s="315" t="s">
        <v>337</v>
      </c>
      <c r="H107" s="319" t="s">
        <v>336</v>
      </c>
      <c r="I107" s="306" t="s">
        <v>3375</v>
      </c>
      <c r="L107" s="320">
        <v>43402</v>
      </c>
      <c r="M107" s="306" t="s">
        <v>2703</v>
      </c>
      <c r="N107" s="306" t="s">
        <v>900</v>
      </c>
    </row>
    <row r="108" spans="1:14" s="306" customFormat="1" hidden="1">
      <c r="A108" s="315" t="s">
        <v>3639</v>
      </c>
      <c r="B108" s="306">
        <v>295338</v>
      </c>
      <c r="C108" s="320">
        <v>43281</v>
      </c>
      <c r="D108" s="313">
        <f t="shared" ca="1" si="1"/>
        <v>282</v>
      </c>
      <c r="E108" s="315" t="s">
        <v>337</v>
      </c>
      <c r="H108" s="319" t="s">
        <v>908</v>
      </c>
      <c r="I108" s="306" t="s">
        <v>3375</v>
      </c>
      <c r="L108" s="320">
        <v>43402</v>
      </c>
      <c r="M108" s="306" t="s">
        <v>2703</v>
      </c>
      <c r="N108" s="306" t="s">
        <v>900</v>
      </c>
    </row>
    <row r="109" spans="1:14" s="306" customFormat="1" hidden="1">
      <c r="A109" s="315" t="s">
        <v>3638</v>
      </c>
      <c r="B109" s="306">
        <v>295339</v>
      </c>
      <c r="C109" s="320">
        <v>43281</v>
      </c>
      <c r="D109" s="313">
        <f t="shared" ca="1" si="1"/>
        <v>282</v>
      </c>
      <c r="E109" s="315" t="s">
        <v>337</v>
      </c>
      <c r="H109" s="319" t="s">
        <v>336</v>
      </c>
      <c r="I109" s="306" t="s">
        <v>3375</v>
      </c>
      <c r="L109" s="320">
        <v>43402</v>
      </c>
      <c r="M109" s="306" t="s">
        <v>2703</v>
      </c>
      <c r="N109" s="306" t="s">
        <v>900</v>
      </c>
    </row>
    <row r="110" spans="1:14" s="306" customFormat="1" hidden="1">
      <c r="A110" s="315" t="s">
        <v>3637</v>
      </c>
      <c r="B110" s="306">
        <v>295340</v>
      </c>
      <c r="C110" s="320">
        <v>43281</v>
      </c>
      <c r="D110" s="313">
        <f t="shared" ca="1" si="1"/>
        <v>282</v>
      </c>
      <c r="E110" s="315" t="s">
        <v>337</v>
      </c>
      <c r="H110" s="319" t="s">
        <v>336</v>
      </c>
      <c r="I110" s="306" t="s">
        <v>3375</v>
      </c>
      <c r="L110" s="320">
        <v>43489</v>
      </c>
      <c r="M110" s="306" t="s">
        <v>2703</v>
      </c>
      <c r="N110" s="306" t="s">
        <v>900</v>
      </c>
    </row>
    <row r="111" spans="1:14" hidden="1">
      <c r="A111" s="258" t="s">
        <v>3636</v>
      </c>
      <c r="B111" s="63">
        <v>295341</v>
      </c>
      <c r="C111" s="64">
        <v>43281</v>
      </c>
      <c r="D111" s="66">
        <f t="shared" ca="1" si="1"/>
        <v>282</v>
      </c>
      <c r="E111" s="258" t="s">
        <v>337</v>
      </c>
      <c r="H111" s="172" t="s">
        <v>3347</v>
      </c>
      <c r="I111" s="63" t="s">
        <v>3375</v>
      </c>
      <c r="M111" s="63" t="s">
        <v>2703</v>
      </c>
      <c r="N111" s="63" t="s">
        <v>839</v>
      </c>
    </row>
    <row r="112" spans="1:14" hidden="1">
      <c r="A112" s="258" t="s">
        <v>3635</v>
      </c>
      <c r="B112" s="63">
        <v>298154</v>
      </c>
      <c r="C112" s="64">
        <v>43292</v>
      </c>
      <c r="D112" s="66">
        <f t="shared" ca="1" si="1"/>
        <v>280.42857142857144</v>
      </c>
      <c r="E112" s="258" t="s">
        <v>343</v>
      </c>
      <c r="H112" s="63"/>
      <c r="I112" s="63" t="s">
        <v>2669</v>
      </c>
      <c r="J112" s="63" t="s">
        <v>3629</v>
      </c>
      <c r="K112" s="63" t="s">
        <v>3628</v>
      </c>
      <c r="L112" s="64">
        <v>43546</v>
      </c>
      <c r="M112" s="63" t="s">
        <v>1076</v>
      </c>
      <c r="N112" s="63" t="s">
        <v>839</v>
      </c>
    </row>
    <row r="113" spans="1:14" hidden="1">
      <c r="A113" s="258" t="s">
        <v>3634</v>
      </c>
      <c r="B113" s="63">
        <v>298155</v>
      </c>
      <c r="C113" s="64">
        <v>43292</v>
      </c>
      <c r="D113" s="66">
        <f t="shared" ca="1" si="1"/>
        <v>280.42857142857144</v>
      </c>
      <c r="E113" s="258" t="s">
        <v>343</v>
      </c>
      <c r="H113" s="63"/>
      <c r="I113" s="63" t="s">
        <v>2669</v>
      </c>
      <c r="J113" s="63" t="s">
        <v>3629</v>
      </c>
      <c r="K113" s="63" t="s">
        <v>3628</v>
      </c>
      <c r="L113" s="64">
        <v>43546</v>
      </c>
      <c r="M113" s="63" t="s">
        <v>1076</v>
      </c>
      <c r="N113" s="63" t="s">
        <v>839</v>
      </c>
    </row>
    <row r="114" spans="1:14" hidden="1">
      <c r="A114" s="258" t="s">
        <v>3633</v>
      </c>
      <c r="B114" s="63">
        <v>298157</v>
      </c>
      <c r="C114" s="64">
        <v>43292</v>
      </c>
      <c r="D114" s="66">
        <f t="shared" ca="1" si="1"/>
        <v>280.42857142857144</v>
      </c>
      <c r="E114" s="258" t="s">
        <v>343</v>
      </c>
      <c r="H114" s="63"/>
      <c r="I114" s="63" t="s">
        <v>2669</v>
      </c>
      <c r="J114" s="63" t="s">
        <v>3629</v>
      </c>
      <c r="K114" s="63" t="s">
        <v>3628</v>
      </c>
      <c r="L114" s="64">
        <v>43546</v>
      </c>
      <c r="M114" s="63" t="s">
        <v>1076</v>
      </c>
      <c r="N114" s="63" t="s">
        <v>839</v>
      </c>
    </row>
    <row r="115" spans="1:14" hidden="1">
      <c r="A115" s="258" t="s">
        <v>3632</v>
      </c>
      <c r="B115" s="63">
        <v>298158</v>
      </c>
      <c r="C115" s="64">
        <v>43292</v>
      </c>
      <c r="D115" s="66">
        <f t="shared" ca="1" si="1"/>
        <v>280.42857142857144</v>
      </c>
      <c r="E115" s="258" t="s">
        <v>343</v>
      </c>
      <c r="H115" s="63"/>
      <c r="I115" s="63" t="s">
        <v>2669</v>
      </c>
      <c r="J115" s="63" t="s">
        <v>3629</v>
      </c>
      <c r="K115" s="63" t="s">
        <v>3628</v>
      </c>
      <c r="L115" s="64">
        <v>43546</v>
      </c>
      <c r="M115" s="63" t="s">
        <v>1076</v>
      </c>
      <c r="N115" s="63" t="s">
        <v>839</v>
      </c>
    </row>
    <row r="116" spans="1:14" hidden="1">
      <c r="A116" s="258" t="s">
        <v>3631</v>
      </c>
      <c r="B116" s="63">
        <v>298159</v>
      </c>
      <c r="C116" s="64">
        <v>43292</v>
      </c>
      <c r="D116" s="66">
        <f t="shared" ca="1" si="1"/>
        <v>280.42857142857144</v>
      </c>
      <c r="E116" s="258" t="s">
        <v>337</v>
      </c>
      <c r="H116" s="63"/>
      <c r="I116" s="63" t="s">
        <v>2669</v>
      </c>
      <c r="J116" s="63" t="s">
        <v>3629</v>
      </c>
      <c r="K116" s="63" t="s">
        <v>3628</v>
      </c>
      <c r="L116" s="64">
        <v>43546</v>
      </c>
      <c r="M116" s="63" t="s">
        <v>1076</v>
      </c>
      <c r="N116" s="63" t="s">
        <v>839</v>
      </c>
    </row>
    <row r="117" spans="1:14" hidden="1">
      <c r="A117" s="258" t="s">
        <v>3630</v>
      </c>
      <c r="B117" s="63">
        <v>298161</v>
      </c>
      <c r="C117" s="64">
        <v>43292</v>
      </c>
      <c r="D117" s="66">
        <f t="shared" ca="1" si="1"/>
        <v>280.42857142857144</v>
      </c>
      <c r="E117" s="258" t="s">
        <v>337</v>
      </c>
      <c r="H117" s="63"/>
      <c r="I117" s="63" t="s">
        <v>2669</v>
      </c>
      <c r="J117" s="63" t="s">
        <v>3629</v>
      </c>
      <c r="K117" s="63" t="s">
        <v>3628</v>
      </c>
      <c r="L117" s="64">
        <v>43546</v>
      </c>
      <c r="M117" s="63" t="s">
        <v>1076</v>
      </c>
      <c r="N117" s="63" t="s">
        <v>839</v>
      </c>
    </row>
    <row r="118" spans="1:14" hidden="1">
      <c r="A118" s="258" t="s">
        <v>3627</v>
      </c>
      <c r="B118" s="63">
        <v>298246</v>
      </c>
      <c r="C118" s="64">
        <v>43289</v>
      </c>
      <c r="D118" s="66">
        <f t="shared" ca="1" si="1"/>
        <v>280.85714285714283</v>
      </c>
      <c r="E118" s="258" t="s">
        <v>343</v>
      </c>
      <c r="H118" s="68" t="s">
        <v>3347</v>
      </c>
      <c r="I118" s="63" t="s">
        <v>3616</v>
      </c>
      <c r="J118" s="63" t="s">
        <v>3615</v>
      </c>
      <c r="K118" s="63" t="s">
        <v>3614</v>
      </c>
      <c r="N118" s="63" t="s">
        <v>332</v>
      </c>
    </row>
    <row r="119" spans="1:14" s="306" customFormat="1" hidden="1">
      <c r="A119" s="315" t="s">
        <v>3626</v>
      </c>
      <c r="B119" s="306">
        <v>298247</v>
      </c>
      <c r="C119" s="320">
        <v>43289</v>
      </c>
      <c r="D119" s="313">
        <f t="shared" ca="1" si="1"/>
        <v>280.85714285714283</v>
      </c>
      <c r="E119" s="315" t="s">
        <v>343</v>
      </c>
      <c r="H119" s="330" t="s">
        <v>3347</v>
      </c>
      <c r="I119" s="306" t="s">
        <v>3616</v>
      </c>
      <c r="L119" s="320">
        <v>43368</v>
      </c>
      <c r="M119" s="306" t="s">
        <v>2703</v>
      </c>
      <c r="N119" s="306" t="s">
        <v>332</v>
      </c>
    </row>
    <row r="120" spans="1:14" s="306" customFormat="1" hidden="1">
      <c r="A120" s="315" t="s">
        <v>3625</v>
      </c>
      <c r="B120" s="306">
        <v>298248</v>
      </c>
      <c r="C120" s="320">
        <v>43289</v>
      </c>
      <c r="D120" s="313">
        <f t="shared" ca="1" si="1"/>
        <v>280.85714285714283</v>
      </c>
      <c r="E120" s="315" t="s">
        <v>343</v>
      </c>
      <c r="H120" s="330" t="s">
        <v>908</v>
      </c>
      <c r="I120" s="306" t="s">
        <v>3616</v>
      </c>
      <c r="L120" s="320">
        <v>43368</v>
      </c>
      <c r="M120" s="306" t="s">
        <v>2703</v>
      </c>
      <c r="N120" s="306" t="s">
        <v>332</v>
      </c>
    </row>
    <row r="121" spans="1:14" hidden="1">
      <c r="A121" s="258" t="s">
        <v>3624</v>
      </c>
      <c r="B121" s="63">
        <v>298249</v>
      </c>
      <c r="C121" s="64">
        <v>43289</v>
      </c>
      <c r="D121" s="66">
        <f t="shared" ca="1" si="1"/>
        <v>280.85714285714283</v>
      </c>
      <c r="E121" s="258" t="s">
        <v>343</v>
      </c>
      <c r="H121" s="68" t="s">
        <v>908</v>
      </c>
      <c r="I121" s="63" t="s">
        <v>3616</v>
      </c>
      <c r="J121" s="63" t="s">
        <v>3615</v>
      </c>
      <c r="K121" s="63" t="s">
        <v>3614</v>
      </c>
      <c r="N121" s="63" t="s">
        <v>332</v>
      </c>
    </row>
    <row r="122" spans="1:14" s="306" customFormat="1" hidden="1">
      <c r="A122" s="315" t="s">
        <v>3623</v>
      </c>
      <c r="B122" s="306">
        <v>298250</v>
      </c>
      <c r="C122" s="320">
        <v>43289</v>
      </c>
      <c r="D122" s="313">
        <f t="shared" ca="1" si="1"/>
        <v>280.85714285714283</v>
      </c>
      <c r="E122" s="315" t="s">
        <v>343</v>
      </c>
      <c r="H122" s="330" t="s">
        <v>3347</v>
      </c>
      <c r="I122" s="306" t="s">
        <v>3616</v>
      </c>
      <c r="L122" s="320">
        <v>43368</v>
      </c>
      <c r="M122" s="306" t="s">
        <v>2703</v>
      </c>
      <c r="N122" s="306" t="s">
        <v>332</v>
      </c>
    </row>
    <row r="123" spans="1:14" s="306" customFormat="1" hidden="1">
      <c r="A123" s="315" t="s">
        <v>3622</v>
      </c>
      <c r="B123" s="306">
        <v>298251</v>
      </c>
      <c r="C123" s="320">
        <v>43289</v>
      </c>
      <c r="D123" s="313">
        <f t="shared" ca="1" si="1"/>
        <v>280.85714285714283</v>
      </c>
      <c r="E123" s="315" t="s">
        <v>343</v>
      </c>
      <c r="H123" s="330" t="s">
        <v>908</v>
      </c>
      <c r="I123" s="306" t="s">
        <v>3616</v>
      </c>
      <c r="L123" s="320">
        <v>43368</v>
      </c>
      <c r="M123" s="306" t="s">
        <v>2703</v>
      </c>
      <c r="N123" s="306" t="s">
        <v>332</v>
      </c>
    </row>
    <row r="124" spans="1:14" hidden="1">
      <c r="A124" s="329" t="s">
        <v>3621</v>
      </c>
      <c r="B124" s="63">
        <v>298252</v>
      </c>
      <c r="C124" s="64">
        <v>43289</v>
      </c>
      <c r="D124" s="66">
        <f t="shared" ca="1" si="1"/>
        <v>280.85714285714283</v>
      </c>
      <c r="E124" s="258" t="s">
        <v>343</v>
      </c>
      <c r="H124" s="68" t="s">
        <v>908</v>
      </c>
      <c r="I124" s="63" t="s">
        <v>3616</v>
      </c>
      <c r="J124" s="63" t="s">
        <v>3615</v>
      </c>
      <c r="K124" s="63" t="s">
        <v>3614</v>
      </c>
      <c r="N124" s="63" t="s">
        <v>332</v>
      </c>
    </row>
    <row r="125" spans="1:14" hidden="1">
      <c r="A125" s="329" t="s">
        <v>3620</v>
      </c>
      <c r="B125" s="63">
        <v>298253</v>
      </c>
      <c r="C125" s="64">
        <v>43289</v>
      </c>
      <c r="D125" s="66">
        <f t="shared" ca="1" si="1"/>
        <v>280.85714285714283</v>
      </c>
      <c r="E125" s="258" t="s">
        <v>337</v>
      </c>
      <c r="H125" s="68" t="s">
        <v>908</v>
      </c>
      <c r="I125" s="63" t="s">
        <v>3616</v>
      </c>
      <c r="J125" s="63" t="s">
        <v>3615</v>
      </c>
      <c r="K125" s="63" t="s">
        <v>3614</v>
      </c>
      <c r="N125" s="63" t="s">
        <v>332</v>
      </c>
    </row>
    <row r="126" spans="1:14" hidden="1">
      <c r="A126" s="329" t="s">
        <v>3619</v>
      </c>
      <c r="B126" s="63">
        <v>298254</v>
      </c>
      <c r="C126" s="64">
        <v>43289</v>
      </c>
      <c r="D126" s="66">
        <f t="shared" ca="1" si="1"/>
        <v>280.85714285714283</v>
      </c>
      <c r="E126" s="258" t="s">
        <v>337</v>
      </c>
      <c r="H126" s="68" t="s">
        <v>908</v>
      </c>
      <c r="I126" s="63" t="s">
        <v>3616</v>
      </c>
      <c r="J126" s="63" t="s">
        <v>3615</v>
      </c>
      <c r="K126" s="63" t="s">
        <v>3614</v>
      </c>
      <c r="N126" s="63" t="s">
        <v>332</v>
      </c>
    </row>
    <row r="127" spans="1:14" hidden="1">
      <c r="A127" s="258" t="s">
        <v>3618</v>
      </c>
      <c r="B127" s="63">
        <v>298255</v>
      </c>
      <c r="C127" s="64">
        <v>43289</v>
      </c>
      <c r="D127" s="66">
        <f t="shared" ca="1" si="1"/>
        <v>280.85714285714283</v>
      </c>
      <c r="E127" s="63" t="s">
        <v>337</v>
      </c>
      <c r="H127" s="68" t="s">
        <v>3347</v>
      </c>
      <c r="I127" s="63" t="s">
        <v>3616</v>
      </c>
      <c r="J127" s="63" t="s">
        <v>3615</v>
      </c>
      <c r="K127" s="63" t="s">
        <v>3614</v>
      </c>
      <c r="N127" s="63" t="s">
        <v>332</v>
      </c>
    </row>
    <row r="128" spans="1:14" hidden="1">
      <c r="A128" s="258" t="s">
        <v>3617</v>
      </c>
      <c r="B128" s="63">
        <v>298256</v>
      </c>
      <c r="C128" s="64">
        <v>43289</v>
      </c>
      <c r="D128" s="66">
        <f t="shared" ca="1" si="1"/>
        <v>280.85714285714283</v>
      </c>
      <c r="E128" s="63" t="s">
        <v>337</v>
      </c>
      <c r="H128" s="68" t="s">
        <v>3347</v>
      </c>
      <c r="I128" s="63" t="s">
        <v>3616</v>
      </c>
      <c r="J128" s="63" t="s">
        <v>3615</v>
      </c>
      <c r="K128" s="63" t="s">
        <v>3614</v>
      </c>
      <c r="N128" s="63" t="s">
        <v>332</v>
      </c>
    </row>
    <row r="129" spans="1:14" s="306" customFormat="1" hidden="1">
      <c r="A129" s="315" t="s">
        <v>3613</v>
      </c>
      <c r="B129" s="306">
        <v>301252</v>
      </c>
      <c r="C129" s="320">
        <v>43309</v>
      </c>
      <c r="D129" s="313">
        <f t="shared" ca="1" si="1"/>
        <v>278</v>
      </c>
      <c r="E129" s="315" t="s">
        <v>343</v>
      </c>
      <c r="I129" s="306" t="s">
        <v>3420</v>
      </c>
      <c r="L129" s="292">
        <v>43441</v>
      </c>
      <c r="M129" s="306" t="s">
        <v>2703</v>
      </c>
      <c r="N129" s="306" t="s">
        <v>900</v>
      </c>
    </row>
    <row r="130" spans="1:14" s="306" customFormat="1" hidden="1">
      <c r="A130" s="315" t="s">
        <v>3612</v>
      </c>
      <c r="B130" s="306">
        <v>301253</v>
      </c>
      <c r="C130" s="320">
        <v>43309</v>
      </c>
      <c r="D130" s="313">
        <f t="shared" ref="D130:D193" ca="1" si="2">(TODAY()-C130)/7</f>
        <v>278</v>
      </c>
      <c r="E130" s="315" t="s">
        <v>343</v>
      </c>
      <c r="I130" s="306" t="s">
        <v>3420</v>
      </c>
      <c r="L130" s="292">
        <v>43441</v>
      </c>
      <c r="M130" s="306" t="s">
        <v>2703</v>
      </c>
      <c r="N130" s="306" t="s">
        <v>900</v>
      </c>
    </row>
    <row r="131" spans="1:14" s="306" customFormat="1" hidden="1">
      <c r="A131" s="315" t="s">
        <v>3611</v>
      </c>
      <c r="B131" s="306">
        <v>301254</v>
      </c>
      <c r="C131" s="320">
        <v>43309</v>
      </c>
      <c r="D131" s="313">
        <f t="shared" ca="1" si="2"/>
        <v>278</v>
      </c>
      <c r="E131" s="315" t="s">
        <v>343</v>
      </c>
      <c r="I131" s="306" t="s">
        <v>3420</v>
      </c>
      <c r="L131" s="292">
        <v>43441</v>
      </c>
      <c r="M131" s="306" t="s">
        <v>2703</v>
      </c>
      <c r="N131" s="306" t="s">
        <v>900</v>
      </c>
    </row>
    <row r="132" spans="1:14" s="306" customFormat="1" hidden="1">
      <c r="A132" s="315" t="s">
        <v>3610</v>
      </c>
      <c r="B132" s="306">
        <v>301255</v>
      </c>
      <c r="C132" s="320">
        <v>43309</v>
      </c>
      <c r="D132" s="313">
        <f t="shared" ca="1" si="2"/>
        <v>278</v>
      </c>
      <c r="E132" s="315" t="s">
        <v>343</v>
      </c>
      <c r="I132" s="306" t="s">
        <v>3420</v>
      </c>
      <c r="L132" s="292">
        <v>43441</v>
      </c>
      <c r="M132" s="306" t="s">
        <v>2703</v>
      </c>
      <c r="N132" s="306" t="s">
        <v>900</v>
      </c>
    </row>
    <row r="133" spans="1:14" s="306" customFormat="1" hidden="1">
      <c r="A133" s="315" t="s">
        <v>3609</v>
      </c>
      <c r="B133" s="306">
        <v>301256</v>
      </c>
      <c r="C133" s="320">
        <v>43309</v>
      </c>
      <c r="D133" s="313">
        <f t="shared" ca="1" si="2"/>
        <v>278</v>
      </c>
      <c r="E133" s="315" t="s">
        <v>343</v>
      </c>
      <c r="I133" s="306" t="s">
        <v>3420</v>
      </c>
      <c r="L133" s="292">
        <v>43441</v>
      </c>
      <c r="M133" s="306" t="s">
        <v>2703</v>
      </c>
      <c r="N133" s="306" t="s">
        <v>900</v>
      </c>
    </row>
    <row r="134" spans="1:14" s="306" customFormat="1" hidden="1">
      <c r="A134" s="315" t="s">
        <v>3608</v>
      </c>
      <c r="B134" s="306">
        <v>301257</v>
      </c>
      <c r="C134" s="320">
        <v>43309</v>
      </c>
      <c r="D134" s="313">
        <f t="shared" ca="1" si="2"/>
        <v>278</v>
      </c>
      <c r="E134" s="315" t="s">
        <v>343</v>
      </c>
      <c r="I134" s="306" t="s">
        <v>3420</v>
      </c>
      <c r="L134" s="320">
        <v>43339</v>
      </c>
      <c r="M134" s="306" t="s">
        <v>1252</v>
      </c>
      <c r="N134" s="306" t="s">
        <v>900</v>
      </c>
    </row>
    <row r="135" spans="1:14" s="306" customFormat="1" hidden="1">
      <c r="A135" s="315" t="s">
        <v>3607</v>
      </c>
      <c r="B135" s="306">
        <v>301258</v>
      </c>
      <c r="C135" s="320">
        <v>43309</v>
      </c>
      <c r="D135" s="313">
        <f t="shared" ca="1" si="2"/>
        <v>278</v>
      </c>
      <c r="E135" s="315" t="s">
        <v>337</v>
      </c>
      <c r="I135" s="306" t="s">
        <v>3420</v>
      </c>
      <c r="L135" s="320">
        <v>43395</v>
      </c>
      <c r="M135" s="306" t="s">
        <v>2703</v>
      </c>
      <c r="N135" s="306" t="s">
        <v>900</v>
      </c>
    </row>
    <row r="136" spans="1:14" s="306" customFormat="1" hidden="1">
      <c r="A136" s="315" t="s">
        <v>3606</v>
      </c>
      <c r="B136" s="306">
        <v>301259</v>
      </c>
      <c r="C136" s="320">
        <v>43309</v>
      </c>
      <c r="D136" s="313">
        <f t="shared" ca="1" si="2"/>
        <v>278</v>
      </c>
      <c r="E136" s="315" t="s">
        <v>337</v>
      </c>
      <c r="I136" s="306" t="s">
        <v>3420</v>
      </c>
      <c r="L136" s="320">
        <v>43395</v>
      </c>
      <c r="M136" s="306" t="s">
        <v>2703</v>
      </c>
      <c r="N136" s="306" t="s">
        <v>900</v>
      </c>
    </row>
    <row r="137" spans="1:14" s="306" customFormat="1" hidden="1">
      <c r="A137" s="315" t="s">
        <v>3605</v>
      </c>
      <c r="B137" s="306">
        <v>301260</v>
      </c>
      <c r="C137" s="320">
        <v>43309</v>
      </c>
      <c r="D137" s="313">
        <f t="shared" ca="1" si="2"/>
        <v>278</v>
      </c>
      <c r="E137" s="315" t="s">
        <v>337</v>
      </c>
      <c r="I137" s="306" t="s">
        <v>3420</v>
      </c>
      <c r="L137" s="320">
        <v>43395</v>
      </c>
      <c r="M137" s="306" t="s">
        <v>2703</v>
      </c>
      <c r="N137" s="306" t="s">
        <v>900</v>
      </c>
    </row>
    <row r="138" spans="1:14" hidden="1">
      <c r="A138" s="258" t="s">
        <v>3604</v>
      </c>
      <c r="B138" s="63">
        <v>303121</v>
      </c>
      <c r="C138" s="64">
        <v>43322</v>
      </c>
      <c r="D138" s="66">
        <f t="shared" ca="1" si="2"/>
        <v>276.14285714285717</v>
      </c>
      <c r="E138" s="258" t="s">
        <v>343</v>
      </c>
      <c r="H138" s="277" t="s">
        <v>3296</v>
      </c>
      <c r="I138" s="63" t="s">
        <v>1806</v>
      </c>
      <c r="J138" s="63" t="s">
        <v>3594</v>
      </c>
      <c r="K138" s="63" t="s">
        <v>3593</v>
      </c>
      <c r="L138" s="64">
        <v>43556</v>
      </c>
      <c r="M138" s="63" t="s">
        <v>2703</v>
      </c>
      <c r="N138" s="63" t="s">
        <v>3051</v>
      </c>
    </row>
    <row r="139" spans="1:14" hidden="1">
      <c r="A139" s="258" t="s">
        <v>3603</v>
      </c>
      <c r="B139" s="63">
        <v>303122</v>
      </c>
      <c r="C139" s="64">
        <v>43322</v>
      </c>
      <c r="D139" s="66">
        <f t="shared" ca="1" si="2"/>
        <v>276.14285714285717</v>
      </c>
      <c r="E139" s="258" t="s">
        <v>343</v>
      </c>
      <c r="H139" s="277" t="s">
        <v>3296</v>
      </c>
      <c r="I139" s="63" t="s">
        <v>1806</v>
      </c>
      <c r="J139" s="63" t="s">
        <v>3594</v>
      </c>
      <c r="K139" s="63" t="s">
        <v>3593</v>
      </c>
      <c r="L139" s="64">
        <v>43556</v>
      </c>
      <c r="M139" s="63" t="s">
        <v>2703</v>
      </c>
      <c r="N139" s="63" t="s">
        <v>3051</v>
      </c>
    </row>
    <row r="140" spans="1:14" hidden="1">
      <c r="A140" s="258" t="s">
        <v>3602</v>
      </c>
      <c r="B140" s="63">
        <v>303123</v>
      </c>
      <c r="C140" s="64">
        <v>43322</v>
      </c>
      <c r="D140" s="66">
        <f t="shared" ca="1" si="2"/>
        <v>276.14285714285717</v>
      </c>
      <c r="E140" s="258" t="s">
        <v>343</v>
      </c>
      <c r="H140" s="277" t="s">
        <v>908</v>
      </c>
      <c r="I140" s="63" t="s">
        <v>1806</v>
      </c>
      <c r="J140" s="63" t="s">
        <v>3594</v>
      </c>
      <c r="K140" s="63" t="s">
        <v>3593</v>
      </c>
      <c r="L140" s="64">
        <v>43556</v>
      </c>
      <c r="M140" s="63" t="s">
        <v>2703</v>
      </c>
      <c r="N140" s="63" t="s">
        <v>3051</v>
      </c>
    </row>
    <row r="141" spans="1:14" hidden="1">
      <c r="A141" s="258" t="s">
        <v>3601</v>
      </c>
      <c r="B141" s="63">
        <v>303124</v>
      </c>
      <c r="C141" s="64">
        <v>43322</v>
      </c>
      <c r="D141" s="66">
        <f t="shared" ca="1" si="2"/>
        <v>276.14285714285717</v>
      </c>
      <c r="E141" s="258" t="s">
        <v>343</v>
      </c>
      <c r="H141" s="277" t="s">
        <v>3296</v>
      </c>
      <c r="I141" s="63" t="s">
        <v>1806</v>
      </c>
      <c r="J141" s="63" t="s">
        <v>3594</v>
      </c>
      <c r="K141" s="63" t="s">
        <v>3593</v>
      </c>
      <c r="L141" s="64">
        <v>43605</v>
      </c>
      <c r="M141" s="63" t="s">
        <v>2703</v>
      </c>
      <c r="N141" s="63" t="s">
        <v>3051</v>
      </c>
    </row>
    <row r="142" spans="1:14" hidden="1">
      <c r="A142" s="258" t="s">
        <v>3600</v>
      </c>
      <c r="B142" s="63">
        <v>303125</v>
      </c>
      <c r="C142" s="64">
        <v>43322</v>
      </c>
      <c r="D142" s="66">
        <f t="shared" ca="1" si="2"/>
        <v>276.14285714285717</v>
      </c>
      <c r="E142" s="258" t="s">
        <v>337</v>
      </c>
      <c r="H142" s="277" t="s">
        <v>908</v>
      </c>
      <c r="I142" s="63" t="s">
        <v>1806</v>
      </c>
      <c r="J142" s="63" t="s">
        <v>3594</v>
      </c>
      <c r="K142" s="63" t="s">
        <v>3593</v>
      </c>
      <c r="L142" s="64">
        <v>43556</v>
      </c>
      <c r="M142" s="63" t="s">
        <v>2703</v>
      </c>
      <c r="N142" s="63" t="s">
        <v>3051</v>
      </c>
    </row>
    <row r="143" spans="1:14" hidden="1">
      <c r="A143" s="258" t="s">
        <v>3599</v>
      </c>
      <c r="B143" s="63">
        <v>303126</v>
      </c>
      <c r="C143" s="64">
        <v>43322</v>
      </c>
      <c r="D143" s="66">
        <f t="shared" ca="1" si="2"/>
        <v>276.14285714285717</v>
      </c>
      <c r="E143" s="258" t="s">
        <v>337</v>
      </c>
      <c r="H143" s="277" t="s">
        <v>3296</v>
      </c>
      <c r="I143" s="63" t="s">
        <v>1806</v>
      </c>
      <c r="J143" s="63" t="s">
        <v>3594</v>
      </c>
      <c r="K143" s="63" t="s">
        <v>3593</v>
      </c>
      <c r="L143" s="64">
        <v>43556</v>
      </c>
      <c r="M143" s="63" t="s">
        <v>2703</v>
      </c>
      <c r="N143" s="63" t="s">
        <v>3051</v>
      </c>
    </row>
    <row r="144" spans="1:14" hidden="1">
      <c r="A144" s="258" t="s">
        <v>3598</v>
      </c>
      <c r="B144" s="63">
        <v>303127</v>
      </c>
      <c r="C144" s="64">
        <v>43322</v>
      </c>
      <c r="D144" s="66">
        <f t="shared" ca="1" si="2"/>
        <v>276.14285714285717</v>
      </c>
      <c r="E144" s="258" t="s">
        <v>337</v>
      </c>
      <c r="H144" s="277" t="s">
        <v>908</v>
      </c>
      <c r="I144" s="63" t="s">
        <v>1806</v>
      </c>
      <c r="J144" s="63" t="s">
        <v>3594</v>
      </c>
      <c r="K144" s="63" t="s">
        <v>3593</v>
      </c>
      <c r="L144" s="64">
        <v>43556</v>
      </c>
      <c r="M144" s="63" t="s">
        <v>2703</v>
      </c>
      <c r="N144" s="63" t="s">
        <v>3051</v>
      </c>
    </row>
    <row r="145" spans="1:14" hidden="1">
      <c r="A145" s="258" t="s">
        <v>3597</v>
      </c>
      <c r="B145" s="63">
        <v>303128</v>
      </c>
      <c r="C145" s="64">
        <v>43322</v>
      </c>
      <c r="D145" s="66">
        <f t="shared" ca="1" si="2"/>
        <v>276.14285714285717</v>
      </c>
      <c r="E145" s="258" t="s">
        <v>337</v>
      </c>
      <c r="H145" s="277" t="s">
        <v>3296</v>
      </c>
      <c r="I145" s="63" t="s">
        <v>1806</v>
      </c>
      <c r="J145" s="63" t="s">
        <v>3594</v>
      </c>
      <c r="K145" s="63" t="s">
        <v>3593</v>
      </c>
      <c r="L145" s="64">
        <v>43556</v>
      </c>
      <c r="M145" s="63" t="s">
        <v>2703</v>
      </c>
      <c r="N145" s="63" t="s">
        <v>3051</v>
      </c>
    </row>
    <row r="146" spans="1:14" hidden="1">
      <c r="A146" s="258" t="s">
        <v>3596</v>
      </c>
      <c r="B146" s="63">
        <v>303129</v>
      </c>
      <c r="C146" s="64">
        <v>43322</v>
      </c>
      <c r="D146" s="66">
        <f t="shared" ca="1" si="2"/>
        <v>276.14285714285717</v>
      </c>
      <c r="E146" s="258" t="s">
        <v>337</v>
      </c>
      <c r="H146" s="277" t="s">
        <v>3296</v>
      </c>
      <c r="I146" s="63" t="s">
        <v>1806</v>
      </c>
      <c r="J146" s="63" t="s">
        <v>3594</v>
      </c>
      <c r="K146" s="63" t="s">
        <v>3593</v>
      </c>
      <c r="L146" s="64">
        <v>43605</v>
      </c>
      <c r="M146" s="63" t="s">
        <v>2703</v>
      </c>
      <c r="N146" s="63" t="s">
        <v>3051</v>
      </c>
    </row>
    <row r="147" spans="1:14" hidden="1">
      <c r="A147" s="258" t="s">
        <v>3595</v>
      </c>
      <c r="B147" s="63">
        <v>303130</v>
      </c>
      <c r="C147" s="64">
        <v>43322</v>
      </c>
      <c r="D147" s="66">
        <f t="shared" ca="1" si="2"/>
        <v>276.14285714285717</v>
      </c>
      <c r="E147" s="258" t="s">
        <v>337</v>
      </c>
      <c r="H147" s="277" t="s">
        <v>3296</v>
      </c>
      <c r="I147" s="63" t="s">
        <v>1806</v>
      </c>
      <c r="J147" s="63" t="s">
        <v>3594</v>
      </c>
      <c r="K147" s="63" t="s">
        <v>3593</v>
      </c>
      <c r="L147" s="64">
        <v>43605</v>
      </c>
      <c r="M147" s="63" t="s">
        <v>2703</v>
      </c>
      <c r="N147" s="63" t="s">
        <v>3051</v>
      </c>
    </row>
    <row r="148" spans="1:14" hidden="1">
      <c r="A148" s="63" t="s">
        <v>3133</v>
      </c>
      <c r="B148" s="63">
        <v>305346</v>
      </c>
      <c r="C148" s="64">
        <v>43337</v>
      </c>
      <c r="D148" s="66">
        <f t="shared" ca="1" si="2"/>
        <v>274</v>
      </c>
      <c r="E148" s="63" t="s">
        <v>343</v>
      </c>
      <c r="H148" s="63"/>
      <c r="I148" s="63" t="s">
        <v>2669</v>
      </c>
      <c r="J148" s="63" t="s">
        <v>3591</v>
      </c>
      <c r="K148" s="63" t="s">
        <v>3590</v>
      </c>
      <c r="L148" s="64">
        <v>43546</v>
      </c>
      <c r="M148" s="63" t="s">
        <v>1076</v>
      </c>
      <c r="N148" s="63" t="s">
        <v>2672</v>
      </c>
    </row>
    <row r="149" spans="1:14" hidden="1">
      <c r="A149" s="63" t="s">
        <v>3592</v>
      </c>
      <c r="B149" s="63">
        <v>305347</v>
      </c>
      <c r="C149" s="64">
        <v>43337</v>
      </c>
      <c r="D149" s="66">
        <f t="shared" ca="1" si="2"/>
        <v>274</v>
      </c>
      <c r="E149" s="63" t="s">
        <v>343</v>
      </c>
      <c r="H149" s="63"/>
      <c r="I149" s="63" t="s">
        <v>2669</v>
      </c>
      <c r="J149" s="63" t="s">
        <v>3591</v>
      </c>
      <c r="K149" s="63" t="s">
        <v>3590</v>
      </c>
      <c r="L149" s="268">
        <v>43594</v>
      </c>
      <c r="M149" s="63" t="s">
        <v>1076</v>
      </c>
      <c r="N149" s="63" t="s">
        <v>2672</v>
      </c>
    </row>
    <row r="150" spans="1:14" s="306" customFormat="1" hidden="1">
      <c r="A150" s="306" t="s">
        <v>3589</v>
      </c>
      <c r="B150" s="306">
        <v>306114</v>
      </c>
      <c r="C150" s="320">
        <v>43331</v>
      </c>
      <c r="D150" s="313">
        <f t="shared" ca="1" si="2"/>
        <v>274.85714285714283</v>
      </c>
      <c r="E150" s="315" t="s">
        <v>343</v>
      </c>
      <c r="F150" s="319" t="s">
        <v>908</v>
      </c>
      <c r="I150" s="306" t="s">
        <v>3244</v>
      </c>
      <c r="L150" s="320">
        <v>43409</v>
      </c>
      <c r="M150" s="306" t="s">
        <v>2703</v>
      </c>
      <c r="N150" s="306" t="s">
        <v>900</v>
      </c>
    </row>
    <row r="151" spans="1:14" s="306" customFormat="1" hidden="1">
      <c r="A151" s="306" t="s">
        <v>3588</v>
      </c>
      <c r="B151" s="306">
        <v>306115</v>
      </c>
      <c r="C151" s="320">
        <v>43331</v>
      </c>
      <c r="D151" s="313">
        <f t="shared" ca="1" si="2"/>
        <v>274.85714285714283</v>
      </c>
      <c r="E151" s="315" t="s">
        <v>343</v>
      </c>
      <c r="F151" s="319" t="s">
        <v>908</v>
      </c>
      <c r="I151" s="306" t="s">
        <v>3244</v>
      </c>
      <c r="L151" s="320">
        <v>43409</v>
      </c>
      <c r="M151" s="306" t="s">
        <v>2703</v>
      </c>
      <c r="N151" s="306" t="s">
        <v>900</v>
      </c>
    </row>
    <row r="152" spans="1:14" s="306" customFormat="1" hidden="1">
      <c r="A152" s="306" t="s">
        <v>3587</v>
      </c>
      <c r="B152" s="306">
        <v>306116</v>
      </c>
      <c r="C152" s="320">
        <v>43331</v>
      </c>
      <c r="D152" s="313">
        <f t="shared" ca="1" si="2"/>
        <v>274.85714285714283</v>
      </c>
      <c r="E152" s="315" t="s">
        <v>343</v>
      </c>
      <c r="F152" s="319" t="s">
        <v>908</v>
      </c>
      <c r="I152" s="306" t="s">
        <v>3244</v>
      </c>
      <c r="L152" s="320">
        <v>43409</v>
      </c>
      <c r="M152" s="306" t="s">
        <v>2703</v>
      </c>
      <c r="N152" s="306" t="s">
        <v>900</v>
      </c>
    </row>
    <row r="153" spans="1:14" s="306" customFormat="1" hidden="1">
      <c r="A153" s="306" t="s">
        <v>3586</v>
      </c>
      <c r="B153" s="306">
        <v>306117</v>
      </c>
      <c r="C153" s="320">
        <v>43331</v>
      </c>
      <c r="D153" s="313">
        <f t="shared" ca="1" si="2"/>
        <v>274.85714285714283</v>
      </c>
      <c r="E153" s="315" t="s">
        <v>343</v>
      </c>
      <c r="F153" s="319" t="s">
        <v>908</v>
      </c>
      <c r="I153" s="306" t="s">
        <v>3244</v>
      </c>
      <c r="L153" s="320">
        <v>43409</v>
      </c>
      <c r="M153" s="306" t="s">
        <v>2703</v>
      </c>
      <c r="N153" s="306" t="s">
        <v>900</v>
      </c>
    </row>
    <row r="154" spans="1:14" s="306" customFormat="1" hidden="1">
      <c r="A154" s="306" t="s">
        <v>3585</v>
      </c>
      <c r="B154" s="306">
        <v>306118</v>
      </c>
      <c r="C154" s="320">
        <v>43331</v>
      </c>
      <c r="D154" s="313">
        <f t="shared" ca="1" si="2"/>
        <v>274.85714285714283</v>
      </c>
      <c r="E154" s="315" t="s">
        <v>343</v>
      </c>
      <c r="F154" s="319" t="s">
        <v>908</v>
      </c>
      <c r="I154" s="306" t="s">
        <v>3244</v>
      </c>
      <c r="L154" s="320">
        <v>43409</v>
      </c>
      <c r="M154" s="306" t="s">
        <v>2703</v>
      </c>
      <c r="N154" s="306" t="s">
        <v>900</v>
      </c>
    </row>
    <row r="155" spans="1:14" s="306" customFormat="1" hidden="1">
      <c r="A155" s="306" t="s">
        <v>3584</v>
      </c>
      <c r="B155" s="306">
        <v>306119</v>
      </c>
      <c r="C155" s="320">
        <v>43331</v>
      </c>
      <c r="D155" s="313">
        <f t="shared" ca="1" si="2"/>
        <v>274.85714285714283</v>
      </c>
      <c r="E155" s="315" t="s">
        <v>337</v>
      </c>
      <c r="F155" s="319" t="s">
        <v>3468</v>
      </c>
      <c r="I155" s="306" t="s">
        <v>3244</v>
      </c>
      <c r="L155" s="320">
        <v>43409</v>
      </c>
      <c r="M155" s="306" t="s">
        <v>2703</v>
      </c>
      <c r="N155" s="306" t="s">
        <v>900</v>
      </c>
    </row>
    <row r="156" spans="1:14" s="306" customFormat="1" hidden="1">
      <c r="A156" s="306" t="s">
        <v>3583</v>
      </c>
      <c r="B156" s="306">
        <v>306120</v>
      </c>
      <c r="C156" s="320">
        <v>43331</v>
      </c>
      <c r="D156" s="313">
        <f t="shared" ca="1" si="2"/>
        <v>274.85714285714283</v>
      </c>
      <c r="E156" s="315" t="s">
        <v>337</v>
      </c>
      <c r="F156" s="319" t="s">
        <v>3468</v>
      </c>
      <c r="I156" s="306" t="s">
        <v>3244</v>
      </c>
      <c r="L156" s="320">
        <v>43409</v>
      </c>
      <c r="M156" s="306" t="s">
        <v>2703</v>
      </c>
      <c r="N156" s="306" t="s">
        <v>900</v>
      </c>
    </row>
    <row r="157" spans="1:14" s="306" customFormat="1" hidden="1">
      <c r="A157" s="306" t="s">
        <v>3582</v>
      </c>
      <c r="B157" s="306">
        <v>306121</v>
      </c>
      <c r="C157" s="320">
        <v>43331</v>
      </c>
      <c r="D157" s="313">
        <f t="shared" ca="1" si="2"/>
        <v>274.85714285714283</v>
      </c>
      <c r="E157" s="315" t="s">
        <v>337</v>
      </c>
      <c r="F157" s="319" t="s">
        <v>908</v>
      </c>
      <c r="I157" s="306" t="s">
        <v>3244</v>
      </c>
      <c r="L157" s="320">
        <v>43409</v>
      </c>
      <c r="M157" s="306" t="s">
        <v>2703</v>
      </c>
      <c r="N157" s="306" t="s">
        <v>900</v>
      </c>
    </row>
    <row r="158" spans="1:14" hidden="1">
      <c r="A158" s="63" t="s">
        <v>3581</v>
      </c>
      <c r="B158" s="63">
        <v>306122</v>
      </c>
      <c r="C158" s="64">
        <v>43331</v>
      </c>
      <c r="D158" s="66">
        <f t="shared" ca="1" si="2"/>
        <v>274.85714285714283</v>
      </c>
      <c r="E158" s="258" t="s">
        <v>337</v>
      </c>
      <c r="F158" s="172" t="s">
        <v>3468</v>
      </c>
      <c r="H158" s="63"/>
      <c r="I158" s="63" t="s">
        <v>3244</v>
      </c>
      <c r="J158" s="63" t="s">
        <v>3579</v>
      </c>
      <c r="K158" s="63" t="s">
        <v>3578</v>
      </c>
      <c r="L158" s="64" t="s">
        <v>3577</v>
      </c>
      <c r="M158" s="306" t="s">
        <v>2703</v>
      </c>
      <c r="N158" s="63" t="s">
        <v>900</v>
      </c>
    </row>
    <row r="159" spans="1:14" hidden="1">
      <c r="A159" s="63" t="s">
        <v>3580</v>
      </c>
      <c r="B159" s="63">
        <v>306123</v>
      </c>
      <c r="C159" s="64">
        <v>43331</v>
      </c>
      <c r="D159" s="66">
        <f t="shared" ca="1" si="2"/>
        <v>274.85714285714283</v>
      </c>
      <c r="E159" s="258" t="s">
        <v>337</v>
      </c>
      <c r="F159" s="172" t="s">
        <v>3468</v>
      </c>
      <c r="H159" s="63"/>
      <c r="I159" s="63" t="s">
        <v>3244</v>
      </c>
      <c r="J159" s="63" t="s">
        <v>3579</v>
      </c>
      <c r="K159" s="63" t="s">
        <v>3578</v>
      </c>
      <c r="L159" s="64" t="s">
        <v>3577</v>
      </c>
      <c r="M159" s="306" t="s">
        <v>2703</v>
      </c>
      <c r="N159" s="63" t="s">
        <v>900</v>
      </c>
    </row>
    <row r="160" spans="1:14" s="291" customFormat="1" hidden="1">
      <c r="A160" s="291" t="s">
        <v>3576</v>
      </c>
      <c r="B160" s="291">
        <v>306124</v>
      </c>
      <c r="C160" s="292">
        <v>43336</v>
      </c>
      <c r="D160" s="295">
        <f t="shared" ca="1" si="2"/>
        <v>274.14285714285717</v>
      </c>
      <c r="E160" s="294" t="s">
        <v>343</v>
      </c>
      <c r="G160" s="293" t="s">
        <v>904</v>
      </c>
      <c r="I160" s="291" t="s">
        <v>3569</v>
      </c>
      <c r="L160" s="320">
        <v>43409</v>
      </c>
      <c r="M160" s="306" t="s">
        <v>2703</v>
      </c>
      <c r="N160" s="306" t="s">
        <v>900</v>
      </c>
    </row>
    <row r="161" spans="1:14" s="291" customFormat="1" hidden="1">
      <c r="A161" s="291" t="s">
        <v>3575</v>
      </c>
      <c r="B161" s="291">
        <v>306125</v>
      </c>
      <c r="C161" s="292">
        <v>43336</v>
      </c>
      <c r="D161" s="295">
        <f t="shared" ca="1" si="2"/>
        <v>274.14285714285717</v>
      </c>
      <c r="E161" s="294" t="s">
        <v>343</v>
      </c>
      <c r="G161" s="293" t="s">
        <v>904</v>
      </c>
      <c r="I161" s="291" t="s">
        <v>3569</v>
      </c>
      <c r="L161" s="320">
        <v>43409</v>
      </c>
      <c r="M161" s="306" t="s">
        <v>2703</v>
      </c>
      <c r="N161" s="306" t="s">
        <v>900</v>
      </c>
    </row>
    <row r="162" spans="1:14" s="291" customFormat="1" hidden="1">
      <c r="A162" s="291" t="s">
        <v>3574</v>
      </c>
      <c r="B162" s="291">
        <v>306126</v>
      </c>
      <c r="C162" s="292">
        <v>43336</v>
      </c>
      <c r="D162" s="295">
        <f t="shared" ca="1" si="2"/>
        <v>274.14285714285717</v>
      </c>
      <c r="E162" s="294" t="s">
        <v>343</v>
      </c>
      <c r="G162" s="293" t="s">
        <v>904</v>
      </c>
      <c r="I162" s="291" t="s">
        <v>3569</v>
      </c>
      <c r="L162" s="320">
        <v>43409</v>
      </c>
      <c r="M162" s="306" t="s">
        <v>2703</v>
      </c>
      <c r="N162" s="306" t="s">
        <v>900</v>
      </c>
    </row>
    <row r="163" spans="1:14" s="291" customFormat="1" hidden="1">
      <c r="A163" s="291" t="s">
        <v>3573</v>
      </c>
      <c r="B163" s="291">
        <v>306127</v>
      </c>
      <c r="C163" s="292">
        <v>43336</v>
      </c>
      <c r="D163" s="295">
        <f t="shared" ca="1" si="2"/>
        <v>274.14285714285717</v>
      </c>
      <c r="E163" s="294" t="s">
        <v>343</v>
      </c>
      <c r="G163" s="293" t="s">
        <v>904</v>
      </c>
      <c r="I163" s="291" t="s">
        <v>3569</v>
      </c>
      <c r="L163" s="320">
        <v>43409</v>
      </c>
      <c r="M163" s="306" t="s">
        <v>2703</v>
      </c>
      <c r="N163" s="306" t="s">
        <v>900</v>
      </c>
    </row>
    <row r="164" spans="1:14" s="291" customFormat="1" hidden="1">
      <c r="A164" s="291" t="s">
        <v>3572</v>
      </c>
      <c r="B164" s="291">
        <v>306128</v>
      </c>
      <c r="C164" s="292">
        <v>43336</v>
      </c>
      <c r="D164" s="295">
        <f t="shared" ca="1" si="2"/>
        <v>274.14285714285717</v>
      </c>
      <c r="E164" s="294" t="s">
        <v>337</v>
      </c>
      <c r="G164" s="293" t="s">
        <v>908</v>
      </c>
      <c r="I164" s="291" t="s">
        <v>3569</v>
      </c>
      <c r="L164" s="320">
        <v>43409</v>
      </c>
      <c r="M164" s="306" t="s">
        <v>2703</v>
      </c>
      <c r="N164" s="306" t="s">
        <v>900</v>
      </c>
    </row>
    <row r="165" spans="1:14" s="291" customFormat="1" hidden="1">
      <c r="A165" s="291" t="s">
        <v>3571</v>
      </c>
      <c r="B165" s="291">
        <v>306129</v>
      </c>
      <c r="C165" s="292">
        <v>43336</v>
      </c>
      <c r="D165" s="295">
        <f t="shared" ca="1" si="2"/>
        <v>274.14285714285717</v>
      </c>
      <c r="E165" s="294" t="s">
        <v>337</v>
      </c>
      <c r="G165" s="293" t="s">
        <v>904</v>
      </c>
      <c r="I165" s="291" t="s">
        <v>3569</v>
      </c>
      <c r="L165" s="292">
        <v>43441</v>
      </c>
      <c r="M165" s="306" t="s">
        <v>2703</v>
      </c>
      <c r="N165" s="306" t="s">
        <v>900</v>
      </c>
    </row>
    <row r="166" spans="1:14" hidden="1">
      <c r="A166" s="63" t="s">
        <v>3570</v>
      </c>
      <c r="B166" s="63">
        <v>306130</v>
      </c>
      <c r="C166" s="328">
        <v>43336</v>
      </c>
      <c r="D166" s="66">
        <f t="shared" ca="1" si="2"/>
        <v>274.14285714285717</v>
      </c>
      <c r="E166" s="258" t="s">
        <v>337</v>
      </c>
      <c r="G166" s="172" t="s">
        <v>904</v>
      </c>
      <c r="H166" s="63"/>
      <c r="I166" s="63" t="s">
        <v>3569</v>
      </c>
      <c r="J166" s="63" t="s">
        <v>3568</v>
      </c>
      <c r="K166" s="63" t="s">
        <v>3567</v>
      </c>
      <c r="L166" s="64">
        <v>43690</v>
      </c>
      <c r="M166" s="63" t="s">
        <v>2703</v>
      </c>
      <c r="N166" s="63" t="s">
        <v>900</v>
      </c>
    </row>
    <row r="167" spans="1:14" hidden="1">
      <c r="A167" s="258" t="s">
        <v>3566</v>
      </c>
      <c r="B167" s="63">
        <v>306485</v>
      </c>
      <c r="C167" s="266">
        <v>43335</v>
      </c>
      <c r="D167" s="66">
        <f t="shared" ca="1" si="2"/>
        <v>274.28571428571428</v>
      </c>
      <c r="E167" s="258" t="s">
        <v>343</v>
      </c>
      <c r="H167" s="63"/>
      <c r="I167" s="265" t="s">
        <v>2675</v>
      </c>
      <c r="J167" s="63" t="s">
        <v>2674</v>
      </c>
      <c r="K167" s="63" t="s">
        <v>2673</v>
      </c>
      <c r="L167" s="64">
        <v>43520</v>
      </c>
      <c r="M167" s="63" t="s">
        <v>2703</v>
      </c>
      <c r="N167" s="63" t="s">
        <v>2672</v>
      </c>
    </row>
    <row r="168" spans="1:14" hidden="1">
      <c r="A168" s="258" t="s">
        <v>3565</v>
      </c>
      <c r="B168" s="63">
        <v>306486</v>
      </c>
      <c r="C168" s="266">
        <v>43335</v>
      </c>
      <c r="D168" s="66">
        <f t="shared" ca="1" si="2"/>
        <v>274.28571428571428</v>
      </c>
      <c r="E168" s="258" t="s">
        <v>343</v>
      </c>
      <c r="H168" s="63"/>
      <c r="I168" s="265" t="s">
        <v>2675</v>
      </c>
      <c r="J168" s="63" t="s">
        <v>2674</v>
      </c>
      <c r="K168" s="63" t="s">
        <v>2673</v>
      </c>
      <c r="L168" s="64">
        <v>43520</v>
      </c>
      <c r="M168" s="63" t="s">
        <v>2703</v>
      </c>
      <c r="N168" s="63" t="s">
        <v>2672</v>
      </c>
    </row>
    <row r="169" spans="1:14" s="65" customFormat="1" hidden="1">
      <c r="A169" s="263" t="s">
        <v>3564</v>
      </c>
      <c r="B169" s="65">
        <v>377050</v>
      </c>
      <c r="C169" s="250">
        <v>43684</v>
      </c>
      <c r="D169" s="251">
        <f t="shared" ca="1" si="2"/>
        <v>224.42857142857142</v>
      </c>
      <c r="E169" s="263" t="s">
        <v>343</v>
      </c>
      <c r="I169" s="65" t="s">
        <v>842</v>
      </c>
      <c r="J169" s="65" t="s">
        <v>2574</v>
      </c>
      <c r="K169" s="65" t="s">
        <v>2590</v>
      </c>
      <c r="L169" s="250">
        <v>43760</v>
      </c>
      <c r="M169" s="65" t="s">
        <v>2703</v>
      </c>
      <c r="N169" s="65" t="s">
        <v>839</v>
      </c>
    </row>
    <row r="170" spans="1:14" hidden="1">
      <c r="A170" s="258" t="s">
        <v>3563</v>
      </c>
      <c r="B170" s="63">
        <v>306488</v>
      </c>
      <c r="C170" s="266">
        <v>43335</v>
      </c>
      <c r="D170" s="66">
        <f t="shared" ca="1" si="2"/>
        <v>274.28571428571428</v>
      </c>
      <c r="E170" s="258" t="s">
        <v>343</v>
      </c>
      <c r="H170" s="63"/>
      <c r="I170" s="265" t="s">
        <v>2675</v>
      </c>
      <c r="J170" s="63" t="s">
        <v>2674</v>
      </c>
      <c r="K170" s="63" t="s">
        <v>2673</v>
      </c>
      <c r="L170" s="64">
        <v>43376</v>
      </c>
      <c r="M170" s="63" t="s">
        <v>2703</v>
      </c>
      <c r="N170" s="63" t="s">
        <v>2672</v>
      </c>
    </row>
    <row r="171" spans="1:14" s="65" customFormat="1" hidden="1">
      <c r="A171" s="263" t="s">
        <v>3562</v>
      </c>
      <c r="B171" s="65">
        <v>377053</v>
      </c>
      <c r="C171" s="250">
        <v>43684</v>
      </c>
      <c r="D171" s="251">
        <f t="shared" ca="1" si="2"/>
        <v>224.42857142857142</v>
      </c>
      <c r="E171" s="263" t="s">
        <v>343</v>
      </c>
      <c r="I171" s="65" t="s">
        <v>842</v>
      </c>
      <c r="J171" s="65" t="s">
        <v>2574</v>
      </c>
      <c r="K171" s="65" t="s">
        <v>2590</v>
      </c>
      <c r="L171" s="250">
        <v>43760</v>
      </c>
      <c r="M171" s="65" t="s">
        <v>2703</v>
      </c>
      <c r="N171" s="65" t="s">
        <v>839</v>
      </c>
    </row>
    <row r="172" spans="1:14" s="65" customFormat="1" hidden="1">
      <c r="A172" s="263" t="s">
        <v>3561</v>
      </c>
      <c r="B172" s="65">
        <v>377054</v>
      </c>
      <c r="C172" s="250">
        <v>43684</v>
      </c>
      <c r="D172" s="251">
        <f t="shared" ca="1" si="2"/>
        <v>224.42857142857142</v>
      </c>
      <c r="E172" s="263" t="s">
        <v>337</v>
      </c>
      <c r="I172" s="65" t="s">
        <v>842</v>
      </c>
      <c r="J172" s="65" t="s">
        <v>2574</v>
      </c>
      <c r="K172" s="65" t="s">
        <v>2590</v>
      </c>
      <c r="L172" s="250">
        <v>43760</v>
      </c>
      <c r="M172" s="65" t="s">
        <v>2703</v>
      </c>
      <c r="N172" s="65" t="s">
        <v>839</v>
      </c>
    </row>
    <row r="173" spans="1:14" s="65" customFormat="1" hidden="1">
      <c r="A173" s="263" t="s">
        <v>3560</v>
      </c>
      <c r="B173" s="65">
        <v>378881</v>
      </c>
      <c r="C173" s="250">
        <v>43701</v>
      </c>
      <c r="D173" s="251">
        <f t="shared" ca="1" si="2"/>
        <v>222</v>
      </c>
      <c r="E173" s="263" t="s">
        <v>343</v>
      </c>
      <c r="I173" s="65" t="s">
        <v>1030</v>
      </c>
      <c r="J173" s="65" t="s">
        <v>2580</v>
      </c>
      <c r="K173" s="65" t="s">
        <v>2579</v>
      </c>
      <c r="L173" s="250">
        <v>43760</v>
      </c>
      <c r="M173" s="65" t="s">
        <v>2703</v>
      </c>
      <c r="N173" s="65" t="s">
        <v>839</v>
      </c>
    </row>
    <row r="174" spans="1:14" hidden="1">
      <c r="A174" s="258" t="s">
        <v>3559</v>
      </c>
      <c r="B174" s="63">
        <v>306492</v>
      </c>
      <c r="C174" s="266">
        <v>43335</v>
      </c>
      <c r="D174" s="66">
        <f t="shared" ca="1" si="2"/>
        <v>274.28571428571428</v>
      </c>
      <c r="E174" s="258" t="s">
        <v>337</v>
      </c>
      <c r="H174" s="63"/>
      <c r="I174" s="265" t="s">
        <v>2675</v>
      </c>
      <c r="J174" s="63" t="s">
        <v>2674</v>
      </c>
      <c r="K174" s="63" t="s">
        <v>2673</v>
      </c>
      <c r="L174" s="64">
        <v>43536</v>
      </c>
      <c r="M174" s="63" t="s">
        <v>2703</v>
      </c>
      <c r="N174" s="63" t="s">
        <v>2672</v>
      </c>
    </row>
    <row r="175" spans="1:14" hidden="1">
      <c r="A175" s="258" t="s">
        <v>3558</v>
      </c>
      <c r="B175" s="63">
        <v>306493</v>
      </c>
      <c r="C175" s="266">
        <v>43335</v>
      </c>
      <c r="D175" s="66">
        <f t="shared" ca="1" si="2"/>
        <v>274.28571428571428</v>
      </c>
      <c r="E175" s="258" t="s">
        <v>343</v>
      </c>
      <c r="H175" s="63"/>
      <c r="I175" s="265" t="s">
        <v>2675</v>
      </c>
      <c r="J175" s="63" t="s">
        <v>2674</v>
      </c>
      <c r="K175" s="63" t="s">
        <v>2673</v>
      </c>
      <c r="L175" s="64">
        <v>43536</v>
      </c>
      <c r="M175" s="63" t="s">
        <v>2703</v>
      </c>
      <c r="N175" s="63" t="s">
        <v>2672</v>
      </c>
    </row>
    <row r="176" spans="1:14" s="65" customFormat="1" hidden="1">
      <c r="A176" s="263" t="s">
        <v>3557</v>
      </c>
      <c r="B176" s="65">
        <v>378882</v>
      </c>
      <c r="C176" s="250">
        <v>43701</v>
      </c>
      <c r="D176" s="251">
        <f t="shared" ca="1" si="2"/>
        <v>222</v>
      </c>
      <c r="E176" s="263" t="s">
        <v>343</v>
      </c>
      <c r="I176" s="65" t="s">
        <v>1030</v>
      </c>
      <c r="J176" s="65" t="s">
        <v>2580</v>
      </c>
      <c r="K176" s="65" t="s">
        <v>2579</v>
      </c>
      <c r="L176" s="250">
        <v>43760</v>
      </c>
      <c r="M176" s="65" t="s">
        <v>2703</v>
      </c>
      <c r="N176" s="65" t="s">
        <v>839</v>
      </c>
    </row>
    <row r="177" spans="1:14" hidden="1">
      <c r="A177" s="258" t="s">
        <v>3556</v>
      </c>
      <c r="B177" s="63">
        <v>306495</v>
      </c>
      <c r="C177" s="266">
        <v>43335</v>
      </c>
      <c r="D177" s="66">
        <f t="shared" ca="1" si="2"/>
        <v>274.28571428571428</v>
      </c>
      <c r="E177" s="258" t="s">
        <v>337</v>
      </c>
      <c r="H177" s="63"/>
      <c r="I177" s="265" t="s">
        <v>2675</v>
      </c>
      <c r="J177" s="63" t="s">
        <v>2674</v>
      </c>
      <c r="K177" s="63" t="s">
        <v>2673</v>
      </c>
      <c r="L177" s="64">
        <v>43376</v>
      </c>
      <c r="M177" s="63" t="s">
        <v>2703</v>
      </c>
      <c r="N177" s="63" t="s">
        <v>2672</v>
      </c>
    </row>
    <row r="178" spans="1:14" hidden="1">
      <c r="A178" s="258" t="s">
        <v>3555</v>
      </c>
      <c r="B178" s="63">
        <v>309088</v>
      </c>
      <c r="C178" s="64">
        <v>43345</v>
      </c>
      <c r="D178" s="66">
        <f t="shared" ca="1" si="2"/>
        <v>272.85714285714283</v>
      </c>
      <c r="E178" s="258" t="s">
        <v>343</v>
      </c>
      <c r="H178" s="65" t="s">
        <v>3350</v>
      </c>
      <c r="I178" s="63" t="s">
        <v>362</v>
      </c>
      <c r="J178" s="63" t="s">
        <v>3534</v>
      </c>
      <c r="K178" s="63" t="s">
        <v>3548</v>
      </c>
      <c r="N178" s="63" t="s">
        <v>332</v>
      </c>
    </row>
    <row r="179" spans="1:14" hidden="1">
      <c r="A179" s="258" t="s">
        <v>3554</v>
      </c>
      <c r="B179" s="63">
        <v>309089</v>
      </c>
      <c r="C179" s="64">
        <v>43345</v>
      </c>
      <c r="D179" s="66">
        <f t="shared" ca="1" si="2"/>
        <v>272.85714285714283</v>
      </c>
      <c r="E179" s="258" t="s">
        <v>343</v>
      </c>
      <c r="H179" s="65" t="s">
        <v>3550</v>
      </c>
      <c r="I179" s="63" t="s">
        <v>362</v>
      </c>
      <c r="J179" s="63" t="s">
        <v>3534</v>
      </c>
      <c r="K179" s="63" t="s">
        <v>3548</v>
      </c>
      <c r="N179" s="63" t="s">
        <v>332</v>
      </c>
    </row>
    <row r="180" spans="1:14" hidden="1">
      <c r="A180" s="258" t="s">
        <v>3553</v>
      </c>
      <c r="B180" s="63">
        <v>309090</v>
      </c>
      <c r="C180" s="64">
        <v>43345</v>
      </c>
      <c r="D180" s="66">
        <f t="shared" ca="1" si="2"/>
        <v>272.85714285714283</v>
      </c>
      <c r="E180" s="258" t="s">
        <v>343</v>
      </c>
      <c r="H180" s="65" t="s">
        <v>3347</v>
      </c>
      <c r="I180" s="63" t="s">
        <v>362</v>
      </c>
      <c r="J180" s="63" t="s">
        <v>3534</v>
      </c>
      <c r="K180" s="63" t="s">
        <v>3548</v>
      </c>
      <c r="N180" s="63" t="s">
        <v>332</v>
      </c>
    </row>
    <row r="181" spans="1:14" hidden="1">
      <c r="A181" s="258" t="s">
        <v>3552</v>
      </c>
      <c r="B181" s="63">
        <v>309091</v>
      </c>
      <c r="C181" s="64">
        <v>43345</v>
      </c>
      <c r="D181" s="66">
        <f t="shared" ca="1" si="2"/>
        <v>272.85714285714283</v>
      </c>
      <c r="E181" s="258" t="s">
        <v>343</v>
      </c>
      <c r="H181" s="65" t="s">
        <v>3350</v>
      </c>
      <c r="I181" s="63" t="s">
        <v>362</v>
      </c>
      <c r="J181" s="63" t="s">
        <v>3534</v>
      </c>
      <c r="K181" s="63" t="s">
        <v>3548</v>
      </c>
      <c r="N181" s="63" t="s">
        <v>332</v>
      </c>
    </row>
    <row r="182" spans="1:14" hidden="1">
      <c r="A182" s="258" t="s">
        <v>3551</v>
      </c>
      <c r="B182" s="63">
        <v>309092</v>
      </c>
      <c r="C182" s="64">
        <v>43345</v>
      </c>
      <c r="D182" s="66">
        <f t="shared" ca="1" si="2"/>
        <v>272.85714285714283</v>
      </c>
      <c r="E182" s="258" t="s">
        <v>343</v>
      </c>
      <c r="H182" s="65" t="s">
        <v>3550</v>
      </c>
      <c r="I182" s="63" t="s">
        <v>362</v>
      </c>
      <c r="J182" s="63" t="s">
        <v>3534</v>
      </c>
      <c r="K182" s="63" t="s">
        <v>3548</v>
      </c>
      <c r="N182" s="63" t="s">
        <v>332</v>
      </c>
    </row>
    <row r="183" spans="1:14" hidden="1">
      <c r="A183" s="258" t="s">
        <v>3549</v>
      </c>
      <c r="B183" s="63">
        <v>309093</v>
      </c>
      <c r="C183" s="64">
        <v>43345</v>
      </c>
      <c r="D183" s="66">
        <f t="shared" ca="1" si="2"/>
        <v>272.85714285714283</v>
      </c>
      <c r="E183" s="258" t="s">
        <v>337</v>
      </c>
      <c r="H183" s="65" t="s">
        <v>3347</v>
      </c>
      <c r="I183" s="63" t="s">
        <v>362</v>
      </c>
      <c r="J183" s="63" t="s">
        <v>3534</v>
      </c>
      <c r="K183" s="63" t="s">
        <v>3548</v>
      </c>
      <c r="N183" s="63" t="s">
        <v>332</v>
      </c>
    </row>
    <row r="184" spans="1:14" hidden="1">
      <c r="A184" s="258" t="s">
        <v>3547</v>
      </c>
      <c r="B184" s="63">
        <v>311586</v>
      </c>
      <c r="C184" s="64">
        <v>43364</v>
      </c>
      <c r="D184" s="66">
        <f t="shared" ca="1" si="2"/>
        <v>270.14285714285717</v>
      </c>
      <c r="E184" s="258" t="s">
        <v>343</v>
      </c>
      <c r="H184" s="65" t="s">
        <v>3536</v>
      </c>
      <c r="I184" s="63" t="s">
        <v>362</v>
      </c>
      <c r="J184" s="63" t="s">
        <v>3534</v>
      </c>
      <c r="K184" s="63" t="s">
        <v>3533</v>
      </c>
      <c r="N184" s="63" t="s">
        <v>332</v>
      </c>
    </row>
    <row r="185" spans="1:14" hidden="1">
      <c r="A185" s="258" t="s">
        <v>3546</v>
      </c>
      <c r="B185" s="63">
        <v>311587</v>
      </c>
      <c r="C185" s="64">
        <v>43364</v>
      </c>
      <c r="D185" s="66">
        <f t="shared" ca="1" si="2"/>
        <v>270.14285714285717</v>
      </c>
      <c r="E185" s="258" t="s">
        <v>343</v>
      </c>
      <c r="H185" s="327" t="s">
        <v>3545</v>
      </c>
      <c r="I185" s="63" t="s">
        <v>362</v>
      </c>
      <c r="J185" s="63" t="s">
        <v>3534</v>
      </c>
      <c r="K185" s="63" t="s">
        <v>3533</v>
      </c>
      <c r="N185" s="63" t="s">
        <v>332</v>
      </c>
    </row>
    <row r="186" spans="1:14" hidden="1">
      <c r="A186" s="258" t="s">
        <v>3544</v>
      </c>
      <c r="B186" s="63">
        <f t="shared" ref="B186:B194" si="3">B185+1</f>
        <v>311588</v>
      </c>
      <c r="C186" s="64">
        <v>43364</v>
      </c>
      <c r="D186" s="66">
        <f t="shared" ca="1" si="2"/>
        <v>270.14285714285717</v>
      </c>
      <c r="E186" s="258" t="s">
        <v>343</v>
      </c>
      <c r="H186" s="65" t="s">
        <v>3536</v>
      </c>
      <c r="I186" s="63" t="s">
        <v>362</v>
      </c>
      <c r="J186" s="63" t="s">
        <v>3534</v>
      </c>
      <c r="K186" s="63" t="s">
        <v>3533</v>
      </c>
      <c r="N186" s="63" t="s">
        <v>332</v>
      </c>
    </row>
    <row r="187" spans="1:14" hidden="1">
      <c r="A187" s="258" t="s">
        <v>3543</v>
      </c>
      <c r="B187" s="63">
        <f t="shared" si="3"/>
        <v>311589</v>
      </c>
      <c r="C187" s="64">
        <v>43364</v>
      </c>
      <c r="D187" s="66">
        <f t="shared" ca="1" si="2"/>
        <v>270.14285714285717</v>
      </c>
      <c r="E187" s="258" t="s">
        <v>343</v>
      </c>
      <c r="H187" s="65" t="s">
        <v>3350</v>
      </c>
      <c r="I187" s="63" t="s">
        <v>362</v>
      </c>
      <c r="J187" s="63" t="s">
        <v>3534</v>
      </c>
      <c r="K187" s="63" t="s">
        <v>3533</v>
      </c>
      <c r="N187" s="63" t="s">
        <v>332</v>
      </c>
    </row>
    <row r="188" spans="1:14" hidden="1">
      <c r="A188" s="258" t="s">
        <v>3542</v>
      </c>
      <c r="B188" s="63">
        <f t="shared" si="3"/>
        <v>311590</v>
      </c>
      <c r="C188" s="64">
        <v>43364</v>
      </c>
      <c r="D188" s="66">
        <f t="shared" ca="1" si="2"/>
        <v>270.14285714285717</v>
      </c>
      <c r="E188" s="258" t="s">
        <v>343</v>
      </c>
      <c r="H188" s="65" t="s">
        <v>3536</v>
      </c>
      <c r="I188" s="63" t="s">
        <v>362</v>
      </c>
      <c r="J188" s="63" t="s">
        <v>3534</v>
      </c>
      <c r="K188" s="63" t="s">
        <v>3533</v>
      </c>
      <c r="N188" s="63" t="s">
        <v>332</v>
      </c>
    </row>
    <row r="189" spans="1:14" hidden="1">
      <c r="A189" s="258" t="s">
        <v>3541</v>
      </c>
      <c r="B189" s="63">
        <f t="shared" si="3"/>
        <v>311591</v>
      </c>
      <c r="C189" s="64">
        <v>43364</v>
      </c>
      <c r="D189" s="66">
        <f t="shared" ca="1" si="2"/>
        <v>270.14285714285717</v>
      </c>
      <c r="E189" s="258" t="s">
        <v>343</v>
      </c>
      <c r="H189" s="65" t="s">
        <v>3536</v>
      </c>
      <c r="I189" s="63" t="s">
        <v>362</v>
      </c>
      <c r="J189" s="63" t="s">
        <v>3534</v>
      </c>
      <c r="K189" s="63" t="s">
        <v>3533</v>
      </c>
      <c r="N189" s="63" t="s">
        <v>332</v>
      </c>
    </row>
    <row r="190" spans="1:14" hidden="1">
      <c r="A190" s="258" t="s">
        <v>3540</v>
      </c>
      <c r="B190" s="63">
        <f t="shared" si="3"/>
        <v>311592</v>
      </c>
      <c r="C190" s="64">
        <v>43364</v>
      </c>
      <c r="D190" s="66">
        <f t="shared" ca="1" si="2"/>
        <v>270.14285714285717</v>
      </c>
      <c r="E190" s="258" t="s">
        <v>343</v>
      </c>
      <c r="H190" s="65" t="s">
        <v>3350</v>
      </c>
      <c r="I190" s="63" t="s">
        <v>362</v>
      </c>
      <c r="J190" s="63" t="s">
        <v>3534</v>
      </c>
      <c r="K190" s="63" t="s">
        <v>3533</v>
      </c>
      <c r="N190" s="63" t="s">
        <v>332</v>
      </c>
    </row>
    <row r="191" spans="1:14" hidden="1">
      <c r="A191" s="258" t="s">
        <v>3539</v>
      </c>
      <c r="B191" s="63">
        <f t="shared" si="3"/>
        <v>311593</v>
      </c>
      <c r="C191" s="64">
        <v>43364</v>
      </c>
      <c r="D191" s="66">
        <f t="shared" ca="1" si="2"/>
        <v>270.14285714285717</v>
      </c>
      <c r="E191" s="258" t="s">
        <v>337</v>
      </c>
      <c r="H191" s="65" t="s">
        <v>3350</v>
      </c>
      <c r="I191" s="63" t="s">
        <v>362</v>
      </c>
      <c r="J191" s="63" t="s">
        <v>3534</v>
      </c>
      <c r="K191" s="63" t="s">
        <v>3533</v>
      </c>
      <c r="N191" s="63" t="s">
        <v>332</v>
      </c>
    </row>
    <row r="192" spans="1:14" hidden="1">
      <c r="A192" s="258" t="s">
        <v>3538</v>
      </c>
      <c r="B192" s="63">
        <f t="shared" si="3"/>
        <v>311594</v>
      </c>
      <c r="C192" s="64">
        <v>43364</v>
      </c>
      <c r="D192" s="66">
        <f t="shared" ca="1" si="2"/>
        <v>270.14285714285717</v>
      </c>
      <c r="E192" s="258" t="s">
        <v>337</v>
      </c>
      <c r="H192" s="65" t="s">
        <v>3350</v>
      </c>
      <c r="I192" s="63" t="s">
        <v>362</v>
      </c>
      <c r="J192" s="63" t="s">
        <v>3534</v>
      </c>
      <c r="K192" s="63" t="s">
        <v>3533</v>
      </c>
      <c r="N192" s="63" t="s">
        <v>332</v>
      </c>
    </row>
    <row r="193" spans="1:14" hidden="1">
      <c r="A193" s="258" t="s">
        <v>3537</v>
      </c>
      <c r="B193" s="63">
        <f t="shared" si="3"/>
        <v>311595</v>
      </c>
      <c r="C193" s="64">
        <v>43364</v>
      </c>
      <c r="D193" s="66">
        <f t="shared" ca="1" si="2"/>
        <v>270.14285714285717</v>
      </c>
      <c r="E193" s="258" t="s">
        <v>337</v>
      </c>
      <c r="H193" s="65" t="s">
        <v>3536</v>
      </c>
      <c r="I193" s="63" t="s">
        <v>362</v>
      </c>
      <c r="J193" s="63" t="s">
        <v>3534</v>
      </c>
      <c r="K193" s="63" t="s">
        <v>3533</v>
      </c>
      <c r="N193" s="63" t="s">
        <v>332</v>
      </c>
    </row>
    <row r="194" spans="1:14" hidden="1">
      <c r="A194" s="258" t="s">
        <v>3535</v>
      </c>
      <c r="B194" s="63">
        <f t="shared" si="3"/>
        <v>311596</v>
      </c>
      <c r="C194" s="74">
        <v>43364</v>
      </c>
      <c r="D194" s="66">
        <f t="shared" ref="D194:D257" ca="1" si="4">(TODAY()-C194)/7</f>
        <v>270.14285714285717</v>
      </c>
      <c r="E194" s="258" t="s">
        <v>337</v>
      </c>
      <c r="H194" s="65" t="s">
        <v>3350</v>
      </c>
      <c r="I194" s="63" t="s">
        <v>362</v>
      </c>
      <c r="J194" s="63" t="s">
        <v>3534</v>
      </c>
      <c r="K194" s="63" t="s">
        <v>3533</v>
      </c>
      <c r="N194" s="63" t="s">
        <v>332</v>
      </c>
    </row>
    <row r="195" spans="1:14" hidden="1">
      <c r="A195" s="63" t="s">
        <v>3532</v>
      </c>
      <c r="B195" s="63">
        <v>313871</v>
      </c>
      <c r="C195" s="64">
        <v>43380</v>
      </c>
      <c r="D195" s="326">
        <f t="shared" ca="1" si="4"/>
        <v>267.85714285714283</v>
      </c>
      <c r="E195" s="258" t="s">
        <v>343</v>
      </c>
      <c r="H195" s="63"/>
      <c r="I195" s="63" t="s">
        <v>2669</v>
      </c>
      <c r="J195" s="63" t="s">
        <v>2665</v>
      </c>
      <c r="K195" s="63" t="s">
        <v>3520</v>
      </c>
      <c r="L195" s="64">
        <v>43383</v>
      </c>
      <c r="M195" s="63" t="s">
        <v>1076</v>
      </c>
      <c r="N195" s="63" t="s">
        <v>2672</v>
      </c>
    </row>
    <row r="196" spans="1:14" hidden="1">
      <c r="A196" s="63" t="s">
        <v>3531</v>
      </c>
      <c r="B196" s="63">
        <v>313872</v>
      </c>
      <c r="C196" s="64">
        <v>43380</v>
      </c>
      <c r="D196" s="326">
        <f t="shared" ca="1" si="4"/>
        <v>267.85714285714283</v>
      </c>
      <c r="E196" s="258" t="s">
        <v>343</v>
      </c>
      <c r="H196" s="63"/>
      <c r="I196" s="63" t="s">
        <v>2669</v>
      </c>
      <c r="J196" s="63" t="s">
        <v>2665</v>
      </c>
      <c r="K196" s="63" t="s">
        <v>3520</v>
      </c>
      <c r="L196" s="64">
        <v>43383</v>
      </c>
      <c r="M196" s="63" t="s">
        <v>1076</v>
      </c>
      <c r="N196" s="63" t="s">
        <v>2672</v>
      </c>
    </row>
    <row r="197" spans="1:14" hidden="1">
      <c r="A197" s="63" t="s">
        <v>3530</v>
      </c>
      <c r="B197" s="63">
        <v>313873</v>
      </c>
      <c r="C197" s="64">
        <v>43380</v>
      </c>
      <c r="D197" s="326">
        <f t="shared" ca="1" si="4"/>
        <v>267.85714285714283</v>
      </c>
      <c r="E197" s="258" t="s">
        <v>343</v>
      </c>
      <c r="H197" s="63"/>
      <c r="I197" s="63" t="s">
        <v>2669</v>
      </c>
      <c r="J197" s="63" t="s">
        <v>2665</v>
      </c>
      <c r="K197" s="63" t="s">
        <v>3520</v>
      </c>
      <c r="L197" s="64">
        <v>43383</v>
      </c>
      <c r="M197" s="63" t="s">
        <v>1076</v>
      </c>
      <c r="N197" s="63" t="s">
        <v>2672</v>
      </c>
    </row>
    <row r="198" spans="1:14" hidden="1">
      <c r="A198" s="63" t="s">
        <v>3529</v>
      </c>
      <c r="B198" s="63">
        <v>313874</v>
      </c>
      <c r="C198" s="64">
        <v>43380</v>
      </c>
      <c r="D198" s="326">
        <f t="shared" ca="1" si="4"/>
        <v>267.85714285714283</v>
      </c>
      <c r="E198" s="258" t="s">
        <v>343</v>
      </c>
      <c r="H198" s="63"/>
      <c r="I198" s="63" t="s">
        <v>2669</v>
      </c>
      <c r="J198" s="63" t="s">
        <v>2665</v>
      </c>
      <c r="K198" s="63" t="s">
        <v>3520</v>
      </c>
      <c r="L198" s="64">
        <v>43383</v>
      </c>
      <c r="M198" s="63" t="s">
        <v>1076</v>
      </c>
      <c r="N198" s="63" t="s">
        <v>2672</v>
      </c>
    </row>
    <row r="199" spans="1:14" hidden="1">
      <c r="A199" s="63" t="s">
        <v>3528</v>
      </c>
      <c r="B199" s="63">
        <v>313875</v>
      </c>
      <c r="C199" s="64">
        <v>43380</v>
      </c>
      <c r="D199" s="326">
        <f t="shared" ca="1" si="4"/>
        <v>267.85714285714283</v>
      </c>
      <c r="E199" s="258" t="s">
        <v>343</v>
      </c>
      <c r="H199" s="63"/>
      <c r="I199" s="63" t="s">
        <v>2669</v>
      </c>
      <c r="J199" s="63" t="s">
        <v>2665</v>
      </c>
      <c r="K199" s="63" t="s">
        <v>3520</v>
      </c>
      <c r="L199" s="64">
        <v>43383</v>
      </c>
      <c r="M199" s="63" t="s">
        <v>1076</v>
      </c>
      <c r="N199" s="63" t="s">
        <v>2672</v>
      </c>
    </row>
    <row r="200" spans="1:14" hidden="1">
      <c r="A200" s="63" t="s">
        <v>3527</v>
      </c>
      <c r="B200" s="63">
        <v>313876</v>
      </c>
      <c r="C200" s="64">
        <v>43380</v>
      </c>
      <c r="D200" s="326">
        <f t="shared" ca="1" si="4"/>
        <v>267.85714285714283</v>
      </c>
      <c r="E200" s="258" t="s">
        <v>343</v>
      </c>
      <c r="H200" s="63"/>
      <c r="I200" s="63" t="s">
        <v>2669</v>
      </c>
      <c r="J200" s="63" t="s">
        <v>2665</v>
      </c>
      <c r="K200" s="63" t="s">
        <v>3520</v>
      </c>
      <c r="L200" s="64">
        <v>43383</v>
      </c>
      <c r="M200" s="63" t="s">
        <v>1076</v>
      </c>
      <c r="N200" s="63" t="s">
        <v>2672</v>
      </c>
    </row>
    <row r="201" spans="1:14" hidden="1">
      <c r="A201" s="63" t="s">
        <v>3526</v>
      </c>
      <c r="B201" s="63">
        <v>313877</v>
      </c>
      <c r="C201" s="64">
        <v>43380</v>
      </c>
      <c r="D201" s="326">
        <f t="shared" ca="1" si="4"/>
        <v>267.85714285714283</v>
      </c>
      <c r="E201" s="258" t="s">
        <v>343</v>
      </c>
      <c r="H201" s="63"/>
      <c r="I201" s="63" t="s">
        <v>2669</v>
      </c>
      <c r="J201" s="63" t="s">
        <v>2665</v>
      </c>
      <c r="K201" s="63" t="s">
        <v>3520</v>
      </c>
      <c r="L201" s="64">
        <v>43383</v>
      </c>
      <c r="M201" s="63" t="s">
        <v>1076</v>
      </c>
      <c r="N201" s="63" t="s">
        <v>2672</v>
      </c>
    </row>
    <row r="202" spans="1:14" hidden="1">
      <c r="A202" s="63" t="s">
        <v>3525</v>
      </c>
      <c r="B202" s="63">
        <v>313878</v>
      </c>
      <c r="C202" s="64">
        <v>43380</v>
      </c>
      <c r="D202" s="326">
        <f t="shared" ca="1" si="4"/>
        <v>267.85714285714283</v>
      </c>
      <c r="E202" s="258" t="s">
        <v>337</v>
      </c>
      <c r="H202" s="63"/>
      <c r="I202" s="63" t="s">
        <v>2669</v>
      </c>
      <c r="J202" s="63" t="s">
        <v>2665</v>
      </c>
      <c r="K202" s="63" t="s">
        <v>3520</v>
      </c>
      <c r="L202" s="64">
        <v>43383</v>
      </c>
      <c r="M202" s="63" t="s">
        <v>1076</v>
      </c>
      <c r="N202" s="63" t="s">
        <v>2672</v>
      </c>
    </row>
    <row r="203" spans="1:14" hidden="1">
      <c r="A203" s="63" t="s">
        <v>3524</v>
      </c>
      <c r="B203" s="63">
        <v>313879</v>
      </c>
      <c r="C203" s="64">
        <v>43380</v>
      </c>
      <c r="D203" s="326">
        <f t="shared" ca="1" si="4"/>
        <v>267.85714285714283</v>
      </c>
      <c r="E203" s="258" t="s">
        <v>337</v>
      </c>
      <c r="H203" s="63"/>
      <c r="I203" s="63" t="s">
        <v>2669</v>
      </c>
      <c r="J203" s="63" t="s">
        <v>2665</v>
      </c>
      <c r="K203" s="63" t="s">
        <v>3520</v>
      </c>
      <c r="L203" s="64">
        <v>43383</v>
      </c>
      <c r="M203" s="63" t="s">
        <v>1076</v>
      </c>
      <c r="N203" s="63" t="s">
        <v>2672</v>
      </c>
    </row>
    <row r="204" spans="1:14" hidden="1">
      <c r="A204" s="63" t="s">
        <v>3523</v>
      </c>
      <c r="B204" s="63">
        <v>313880</v>
      </c>
      <c r="C204" s="64">
        <v>43380</v>
      </c>
      <c r="D204" s="326">
        <f t="shared" ca="1" si="4"/>
        <v>267.85714285714283</v>
      </c>
      <c r="E204" s="258" t="s">
        <v>337</v>
      </c>
      <c r="H204" s="63"/>
      <c r="I204" s="63" t="s">
        <v>2669</v>
      </c>
      <c r="J204" s="63" t="s">
        <v>2665</v>
      </c>
      <c r="K204" s="63" t="s">
        <v>3520</v>
      </c>
      <c r="L204" s="64">
        <v>43383</v>
      </c>
      <c r="M204" s="63" t="s">
        <v>1076</v>
      </c>
      <c r="N204" s="63" t="s">
        <v>2672</v>
      </c>
    </row>
    <row r="205" spans="1:14" hidden="1">
      <c r="A205" s="63" t="s">
        <v>3522</v>
      </c>
      <c r="B205" s="63">
        <v>313881</v>
      </c>
      <c r="C205" s="64">
        <v>43380</v>
      </c>
      <c r="D205" s="326">
        <f t="shared" ca="1" si="4"/>
        <v>267.85714285714283</v>
      </c>
      <c r="E205" s="258" t="s">
        <v>337</v>
      </c>
      <c r="H205" s="63"/>
      <c r="I205" s="63" t="s">
        <v>2669</v>
      </c>
      <c r="J205" s="63" t="s">
        <v>2665</v>
      </c>
      <c r="K205" s="63" t="s">
        <v>3520</v>
      </c>
      <c r="L205" s="64">
        <v>43383</v>
      </c>
      <c r="M205" s="63" t="s">
        <v>1076</v>
      </c>
      <c r="N205" s="63" t="s">
        <v>2672</v>
      </c>
    </row>
    <row r="206" spans="1:14" hidden="1">
      <c r="A206" s="63" t="s">
        <v>3521</v>
      </c>
      <c r="B206" s="63">
        <v>313882</v>
      </c>
      <c r="C206" s="64">
        <v>43380</v>
      </c>
      <c r="D206" s="326">
        <f t="shared" ca="1" si="4"/>
        <v>267.85714285714283</v>
      </c>
      <c r="E206" s="258" t="s">
        <v>337</v>
      </c>
      <c r="H206" s="63"/>
      <c r="I206" s="63" t="s">
        <v>2669</v>
      </c>
      <c r="J206" s="63" t="s">
        <v>2665</v>
      </c>
      <c r="K206" s="63" t="s">
        <v>3520</v>
      </c>
      <c r="L206" s="64">
        <v>43383</v>
      </c>
      <c r="M206" s="63" t="s">
        <v>1076</v>
      </c>
      <c r="N206" s="63" t="s">
        <v>2672</v>
      </c>
    </row>
    <row r="207" spans="1:14" s="322" customFormat="1" hidden="1">
      <c r="A207" s="323" t="s">
        <v>3519</v>
      </c>
      <c r="B207" s="322">
        <v>314180</v>
      </c>
      <c r="C207" s="325">
        <v>43374</v>
      </c>
      <c r="D207" s="324">
        <f t="shared" ca="1" si="4"/>
        <v>268.71428571428572</v>
      </c>
      <c r="E207" s="323" t="s">
        <v>337</v>
      </c>
      <c r="I207" s="322" t="s">
        <v>3509</v>
      </c>
      <c r="J207" s="322" t="s">
        <v>3508</v>
      </c>
      <c r="L207" s="292">
        <v>43444</v>
      </c>
      <c r="M207" s="306" t="s">
        <v>2703</v>
      </c>
      <c r="N207" s="306" t="s">
        <v>1803</v>
      </c>
    </row>
    <row r="208" spans="1:14" hidden="1">
      <c r="A208" s="258" t="s">
        <v>3518</v>
      </c>
      <c r="B208" s="63">
        <v>314181</v>
      </c>
      <c r="C208" s="64">
        <v>43374</v>
      </c>
      <c r="D208" s="66">
        <f t="shared" ca="1" si="4"/>
        <v>268.71428571428572</v>
      </c>
      <c r="E208" s="258" t="s">
        <v>337</v>
      </c>
      <c r="H208" s="63"/>
      <c r="I208" s="63" t="s">
        <v>3509</v>
      </c>
      <c r="J208" s="63" t="s">
        <v>3508</v>
      </c>
      <c r="L208" s="64">
        <v>43588</v>
      </c>
      <c r="M208" s="63" t="s">
        <v>1076</v>
      </c>
      <c r="N208" s="63" t="s">
        <v>1803</v>
      </c>
    </row>
    <row r="209" spans="1:14" s="322" customFormat="1" hidden="1">
      <c r="A209" s="323" t="s">
        <v>3517</v>
      </c>
      <c r="B209" s="322">
        <v>314182</v>
      </c>
      <c r="C209" s="325">
        <v>43374</v>
      </c>
      <c r="D209" s="324">
        <f t="shared" ca="1" si="4"/>
        <v>268.71428571428572</v>
      </c>
      <c r="E209" s="323" t="s">
        <v>337</v>
      </c>
      <c r="I209" s="322" t="s">
        <v>3509</v>
      </c>
      <c r="J209" s="322" t="s">
        <v>3508</v>
      </c>
      <c r="L209" s="292">
        <v>43444</v>
      </c>
      <c r="M209" s="306" t="s">
        <v>2703</v>
      </c>
      <c r="N209" s="306" t="s">
        <v>1803</v>
      </c>
    </row>
    <row r="210" spans="1:14" hidden="1">
      <c r="A210" s="258" t="s">
        <v>3516</v>
      </c>
      <c r="B210" s="63">
        <v>314183</v>
      </c>
      <c r="C210" s="64">
        <v>43374</v>
      </c>
      <c r="D210" s="66">
        <f t="shared" ca="1" si="4"/>
        <v>268.71428571428572</v>
      </c>
      <c r="E210" s="258" t="s">
        <v>337</v>
      </c>
      <c r="H210" s="63"/>
      <c r="I210" s="63" t="s">
        <v>3509</v>
      </c>
      <c r="J210" s="63" t="s">
        <v>3508</v>
      </c>
      <c r="L210" s="64">
        <v>43613</v>
      </c>
      <c r="M210" s="63" t="s">
        <v>1076</v>
      </c>
      <c r="N210" s="63" t="s">
        <v>1803</v>
      </c>
    </row>
    <row r="211" spans="1:14" hidden="1">
      <c r="A211" s="258" t="s">
        <v>3515</v>
      </c>
      <c r="B211" s="63">
        <v>314184</v>
      </c>
      <c r="C211" s="64">
        <v>43374</v>
      </c>
      <c r="D211" s="66">
        <f t="shared" ca="1" si="4"/>
        <v>268.71428571428572</v>
      </c>
      <c r="E211" s="258" t="s">
        <v>337</v>
      </c>
      <c r="H211" s="63"/>
      <c r="I211" s="63" t="s">
        <v>3509</v>
      </c>
      <c r="J211" s="63" t="s">
        <v>3508</v>
      </c>
      <c r="L211" s="64">
        <v>43613</v>
      </c>
      <c r="M211" s="63" t="s">
        <v>1076</v>
      </c>
      <c r="N211" s="63" t="s">
        <v>1803</v>
      </c>
    </row>
    <row r="212" spans="1:14" s="322" customFormat="1" hidden="1">
      <c r="A212" s="323" t="s">
        <v>3514</v>
      </c>
      <c r="B212" s="322">
        <v>314185</v>
      </c>
      <c r="C212" s="325">
        <v>43374</v>
      </c>
      <c r="D212" s="324">
        <f t="shared" ca="1" si="4"/>
        <v>268.71428571428572</v>
      </c>
      <c r="E212" s="323" t="s">
        <v>337</v>
      </c>
      <c r="I212" s="322" t="s">
        <v>3509</v>
      </c>
      <c r="J212" s="322" t="s">
        <v>3508</v>
      </c>
      <c r="L212" s="292">
        <v>43444</v>
      </c>
      <c r="M212" s="306" t="s">
        <v>2703</v>
      </c>
      <c r="N212" s="306" t="s">
        <v>1803</v>
      </c>
    </row>
    <row r="213" spans="1:14" s="322" customFormat="1" hidden="1">
      <c r="A213" s="323" t="s">
        <v>3513</v>
      </c>
      <c r="B213" s="322">
        <v>314186</v>
      </c>
      <c r="C213" s="325">
        <v>43374</v>
      </c>
      <c r="D213" s="324">
        <f t="shared" ca="1" si="4"/>
        <v>268.71428571428572</v>
      </c>
      <c r="E213" s="323" t="s">
        <v>343</v>
      </c>
      <c r="I213" s="322" t="s">
        <v>3509</v>
      </c>
      <c r="J213" s="322" t="s">
        <v>3508</v>
      </c>
      <c r="L213" s="292">
        <v>43444</v>
      </c>
      <c r="M213" s="306" t="s">
        <v>2703</v>
      </c>
      <c r="N213" s="306" t="s">
        <v>1803</v>
      </c>
    </row>
    <row r="214" spans="1:14" s="322" customFormat="1" hidden="1">
      <c r="A214" s="323" t="s">
        <v>3512</v>
      </c>
      <c r="B214" s="322">
        <v>314187</v>
      </c>
      <c r="C214" s="325">
        <v>43374</v>
      </c>
      <c r="D214" s="324">
        <f t="shared" ca="1" si="4"/>
        <v>268.71428571428572</v>
      </c>
      <c r="E214" s="323" t="s">
        <v>343</v>
      </c>
      <c r="I214" s="322" t="s">
        <v>3509</v>
      </c>
      <c r="J214" s="322" t="s">
        <v>3508</v>
      </c>
      <c r="L214" s="320">
        <v>43516</v>
      </c>
      <c r="M214" s="306" t="s">
        <v>2703</v>
      </c>
      <c r="N214" s="306" t="s">
        <v>1803</v>
      </c>
    </row>
    <row r="215" spans="1:14" s="322" customFormat="1" hidden="1">
      <c r="A215" s="323" t="s">
        <v>3511</v>
      </c>
      <c r="B215" s="322">
        <v>314188</v>
      </c>
      <c r="C215" s="325">
        <v>43374</v>
      </c>
      <c r="D215" s="324">
        <f t="shared" ca="1" si="4"/>
        <v>268.71428571428572</v>
      </c>
      <c r="E215" s="323" t="s">
        <v>343</v>
      </c>
      <c r="I215" s="322" t="s">
        <v>3509</v>
      </c>
      <c r="J215" s="322" t="s">
        <v>3508</v>
      </c>
      <c r="L215" s="292">
        <v>43444</v>
      </c>
      <c r="M215" s="306" t="s">
        <v>2703</v>
      </c>
      <c r="N215" s="306" t="s">
        <v>1803</v>
      </c>
    </row>
    <row r="216" spans="1:14" s="322" customFormat="1" hidden="1">
      <c r="A216" s="323" t="s">
        <v>3510</v>
      </c>
      <c r="B216" s="322">
        <v>314189</v>
      </c>
      <c r="C216" s="325">
        <v>43374</v>
      </c>
      <c r="D216" s="324">
        <f t="shared" ca="1" si="4"/>
        <v>268.71428571428572</v>
      </c>
      <c r="E216" s="323" t="s">
        <v>343</v>
      </c>
      <c r="I216" s="322" t="s">
        <v>3509</v>
      </c>
      <c r="J216" s="322" t="s">
        <v>3508</v>
      </c>
      <c r="L216" s="320">
        <v>43516</v>
      </c>
      <c r="M216" s="306" t="s">
        <v>2703</v>
      </c>
      <c r="N216" s="306" t="s">
        <v>1803</v>
      </c>
    </row>
    <row r="217" spans="1:14" s="306" customFormat="1" hidden="1">
      <c r="A217" s="315" t="s">
        <v>3507</v>
      </c>
      <c r="B217" s="306">
        <v>313472</v>
      </c>
      <c r="C217" s="320">
        <v>43375</v>
      </c>
      <c r="D217" s="313">
        <f t="shared" ca="1" si="4"/>
        <v>268.57142857142856</v>
      </c>
      <c r="E217" s="315" t="s">
        <v>343</v>
      </c>
      <c r="H217" s="306" t="s">
        <v>336</v>
      </c>
      <c r="I217" s="306" t="s">
        <v>3375</v>
      </c>
      <c r="J217" s="306" t="s">
        <v>3499</v>
      </c>
      <c r="K217" s="306" t="s">
        <v>3498</v>
      </c>
      <c r="L217" s="320">
        <v>43433</v>
      </c>
      <c r="M217" s="306" t="s">
        <v>2703</v>
      </c>
      <c r="N217" s="306" t="s">
        <v>1803</v>
      </c>
    </row>
    <row r="218" spans="1:14" s="306" customFormat="1" hidden="1">
      <c r="A218" s="315" t="s">
        <v>3506</v>
      </c>
      <c r="B218" s="306">
        <v>313473</v>
      </c>
      <c r="C218" s="320">
        <v>43375</v>
      </c>
      <c r="D218" s="313">
        <f t="shared" ca="1" si="4"/>
        <v>268.57142857142856</v>
      </c>
      <c r="E218" s="315" t="s">
        <v>343</v>
      </c>
      <c r="H218" s="306" t="s">
        <v>336</v>
      </c>
      <c r="I218" s="306" t="s">
        <v>3375</v>
      </c>
      <c r="J218" s="306" t="s">
        <v>3499</v>
      </c>
      <c r="K218" s="306" t="s">
        <v>3498</v>
      </c>
      <c r="L218" s="320">
        <v>43433</v>
      </c>
      <c r="M218" s="306" t="s">
        <v>2703</v>
      </c>
      <c r="N218" s="306" t="s">
        <v>1803</v>
      </c>
    </row>
    <row r="219" spans="1:14" s="306" customFormat="1" hidden="1">
      <c r="A219" s="315" t="s">
        <v>3505</v>
      </c>
      <c r="B219" s="306">
        <v>313474</v>
      </c>
      <c r="C219" s="320">
        <v>43375</v>
      </c>
      <c r="D219" s="313">
        <f t="shared" ca="1" si="4"/>
        <v>268.57142857142856</v>
      </c>
      <c r="E219" s="315" t="s">
        <v>343</v>
      </c>
      <c r="H219" s="306" t="s">
        <v>336</v>
      </c>
      <c r="I219" s="306" t="s">
        <v>3375</v>
      </c>
      <c r="J219" s="306" t="s">
        <v>3499</v>
      </c>
      <c r="K219" s="306" t="s">
        <v>3498</v>
      </c>
      <c r="L219" s="320">
        <v>43433</v>
      </c>
      <c r="M219" s="306" t="s">
        <v>2703</v>
      </c>
      <c r="N219" s="306" t="s">
        <v>1803</v>
      </c>
    </row>
    <row r="220" spans="1:14" s="306" customFormat="1" hidden="1">
      <c r="A220" s="315" t="s">
        <v>3504</v>
      </c>
      <c r="B220" s="306">
        <v>313475</v>
      </c>
      <c r="C220" s="320">
        <v>43375</v>
      </c>
      <c r="D220" s="313">
        <f t="shared" ca="1" si="4"/>
        <v>268.57142857142856</v>
      </c>
      <c r="E220" s="315" t="s">
        <v>343</v>
      </c>
      <c r="H220" s="306" t="s">
        <v>336</v>
      </c>
      <c r="I220" s="306" t="s">
        <v>3375</v>
      </c>
      <c r="J220" s="306" t="s">
        <v>3499</v>
      </c>
      <c r="K220" s="306" t="s">
        <v>3498</v>
      </c>
      <c r="L220" s="320">
        <v>43433</v>
      </c>
      <c r="M220" s="306" t="s">
        <v>2703</v>
      </c>
      <c r="N220" s="306" t="s">
        <v>1803</v>
      </c>
    </row>
    <row r="221" spans="1:14" s="306" customFormat="1" hidden="1">
      <c r="A221" s="315" t="s">
        <v>3503</v>
      </c>
      <c r="B221" s="306">
        <v>313476</v>
      </c>
      <c r="C221" s="320">
        <v>43375</v>
      </c>
      <c r="D221" s="313">
        <f t="shared" ca="1" si="4"/>
        <v>268.57142857142856</v>
      </c>
      <c r="E221" s="315" t="s">
        <v>343</v>
      </c>
      <c r="H221" s="306" t="s">
        <v>336</v>
      </c>
      <c r="I221" s="306" t="s">
        <v>3375</v>
      </c>
      <c r="J221" s="306" t="s">
        <v>3499</v>
      </c>
      <c r="K221" s="306" t="s">
        <v>3498</v>
      </c>
      <c r="L221" s="320">
        <v>43433</v>
      </c>
      <c r="M221" s="306" t="s">
        <v>2703</v>
      </c>
      <c r="N221" s="306" t="s">
        <v>1803</v>
      </c>
    </row>
    <row r="222" spans="1:14" s="306" customFormat="1" hidden="1">
      <c r="A222" s="315" t="s">
        <v>3502</v>
      </c>
      <c r="B222" s="306">
        <v>313477</v>
      </c>
      <c r="C222" s="320">
        <v>43375</v>
      </c>
      <c r="D222" s="313">
        <f t="shared" ca="1" si="4"/>
        <v>268.57142857142856</v>
      </c>
      <c r="E222" s="315" t="s">
        <v>343</v>
      </c>
      <c r="H222" s="306" t="s">
        <v>336</v>
      </c>
      <c r="I222" s="306" t="s">
        <v>3375</v>
      </c>
      <c r="J222" s="306" t="s">
        <v>3499</v>
      </c>
      <c r="K222" s="306" t="s">
        <v>3498</v>
      </c>
      <c r="L222" s="320">
        <v>43433</v>
      </c>
      <c r="M222" s="306" t="s">
        <v>2703</v>
      </c>
      <c r="N222" s="306" t="s">
        <v>1803</v>
      </c>
    </row>
    <row r="223" spans="1:14" s="306" customFormat="1" hidden="1">
      <c r="A223" s="315" t="s">
        <v>3501</v>
      </c>
      <c r="B223" s="306">
        <v>313478</v>
      </c>
      <c r="C223" s="320">
        <v>43375</v>
      </c>
      <c r="D223" s="313">
        <f t="shared" ca="1" si="4"/>
        <v>268.57142857142856</v>
      </c>
      <c r="E223" s="315" t="s">
        <v>337</v>
      </c>
      <c r="H223" s="306" t="s">
        <v>336</v>
      </c>
      <c r="I223" s="306" t="s">
        <v>3375</v>
      </c>
      <c r="J223" s="306" t="s">
        <v>3499</v>
      </c>
      <c r="K223" s="306" t="s">
        <v>3498</v>
      </c>
      <c r="L223" s="320">
        <v>43433</v>
      </c>
      <c r="M223" s="306" t="s">
        <v>2703</v>
      </c>
      <c r="N223" s="306" t="s">
        <v>1803</v>
      </c>
    </row>
    <row r="224" spans="1:14" s="306" customFormat="1" hidden="1">
      <c r="A224" s="315" t="s">
        <v>3500</v>
      </c>
      <c r="B224" s="306">
        <v>313479</v>
      </c>
      <c r="C224" s="320">
        <v>43375</v>
      </c>
      <c r="D224" s="313">
        <f t="shared" ca="1" si="4"/>
        <v>268.57142857142856</v>
      </c>
      <c r="E224" s="315" t="s">
        <v>337</v>
      </c>
      <c r="H224" s="306" t="s">
        <v>336</v>
      </c>
      <c r="I224" s="306" t="s">
        <v>3375</v>
      </c>
      <c r="J224" s="306" t="s">
        <v>3499</v>
      </c>
      <c r="K224" s="306" t="s">
        <v>3498</v>
      </c>
      <c r="L224" s="320">
        <v>43433</v>
      </c>
      <c r="M224" s="306" t="s">
        <v>2703</v>
      </c>
      <c r="N224" s="306" t="s">
        <v>1803</v>
      </c>
    </row>
    <row r="225" spans="1:14" s="306" customFormat="1" hidden="1">
      <c r="A225" s="315" t="s">
        <v>3497</v>
      </c>
      <c r="B225" s="306">
        <v>313510</v>
      </c>
      <c r="C225" s="320">
        <v>43378</v>
      </c>
      <c r="D225" s="313">
        <f t="shared" ca="1" si="4"/>
        <v>268.14285714285717</v>
      </c>
      <c r="E225" s="315" t="s">
        <v>343</v>
      </c>
      <c r="I225" s="306" t="s">
        <v>3420</v>
      </c>
      <c r="J225" s="306" t="s">
        <v>3486</v>
      </c>
      <c r="K225" s="306" t="s">
        <v>3485</v>
      </c>
      <c r="L225" s="292">
        <v>43441</v>
      </c>
      <c r="M225" s="306" t="s">
        <v>2703</v>
      </c>
      <c r="N225" s="306" t="s">
        <v>3402</v>
      </c>
    </row>
    <row r="226" spans="1:14" s="306" customFormat="1" hidden="1">
      <c r="A226" s="315" t="s">
        <v>3496</v>
      </c>
      <c r="B226" s="306">
        <v>313511</v>
      </c>
      <c r="C226" s="320">
        <v>43378</v>
      </c>
      <c r="D226" s="313">
        <f t="shared" ca="1" si="4"/>
        <v>268.14285714285717</v>
      </c>
      <c r="E226" s="315" t="s">
        <v>343</v>
      </c>
      <c r="I226" s="306" t="s">
        <v>3420</v>
      </c>
      <c r="J226" s="306" t="s">
        <v>3486</v>
      </c>
      <c r="K226" s="306" t="s">
        <v>3485</v>
      </c>
      <c r="L226" s="292">
        <v>43441</v>
      </c>
      <c r="M226" s="306" t="s">
        <v>2703</v>
      </c>
      <c r="N226" s="306" t="s">
        <v>3402</v>
      </c>
    </row>
    <row r="227" spans="1:14" s="306" customFormat="1" hidden="1">
      <c r="A227" s="315" t="s">
        <v>3495</v>
      </c>
      <c r="B227" s="306">
        <v>313512</v>
      </c>
      <c r="C227" s="320">
        <v>43378</v>
      </c>
      <c r="D227" s="313">
        <f t="shared" ca="1" si="4"/>
        <v>268.14285714285717</v>
      </c>
      <c r="E227" s="315" t="s">
        <v>343</v>
      </c>
      <c r="I227" s="306" t="s">
        <v>3420</v>
      </c>
      <c r="J227" s="306" t="s">
        <v>3486</v>
      </c>
      <c r="K227" s="306" t="s">
        <v>3485</v>
      </c>
      <c r="L227" s="292">
        <v>43441</v>
      </c>
      <c r="M227" s="306" t="s">
        <v>2703</v>
      </c>
      <c r="N227" s="306" t="s">
        <v>3402</v>
      </c>
    </row>
    <row r="228" spans="1:14" s="306" customFormat="1" hidden="1">
      <c r="A228" s="315" t="s">
        <v>3494</v>
      </c>
      <c r="B228" s="306">
        <v>313513</v>
      </c>
      <c r="C228" s="320">
        <v>43378</v>
      </c>
      <c r="D228" s="313">
        <f t="shared" ca="1" si="4"/>
        <v>268.14285714285717</v>
      </c>
      <c r="E228" s="315" t="s">
        <v>343</v>
      </c>
      <c r="I228" s="306" t="s">
        <v>3420</v>
      </c>
      <c r="J228" s="306" t="s">
        <v>3486</v>
      </c>
      <c r="K228" s="306" t="s">
        <v>3485</v>
      </c>
      <c r="L228" s="292">
        <v>43441</v>
      </c>
      <c r="M228" s="306" t="s">
        <v>2703</v>
      </c>
      <c r="N228" s="306" t="s">
        <v>3402</v>
      </c>
    </row>
    <row r="229" spans="1:14" s="306" customFormat="1" hidden="1">
      <c r="A229" s="315" t="s">
        <v>3493</v>
      </c>
      <c r="B229" s="306">
        <v>313514</v>
      </c>
      <c r="C229" s="320">
        <v>43378</v>
      </c>
      <c r="D229" s="313">
        <f t="shared" ca="1" si="4"/>
        <v>268.14285714285717</v>
      </c>
      <c r="E229" s="315" t="s">
        <v>343</v>
      </c>
      <c r="I229" s="306" t="s">
        <v>3420</v>
      </c>
      <c r="J229" s="306" t="s">
        <v>3486</v>
      </c>
      <c r="K229" s="306" t="s">
        <v>3485</v>
      </c>
      <c r="L229" s="292">
        <v>43441</v>
      </c>
      <c r="M229" s="306" t="s">
        <v>2703</v>
      </c>
      <c r="N229" s="306" t="s">
        <v>3402</v>
      </c>
    </row>
    <row r="230" spans="1:14" s="306" customFormat="1" hidden="1">
      <c r="A230" s="315" t="s">
        <v>3492</v>
      </c>
      <c r="B230" s="306">
        <v>313515</v>
      </c>
      <c r="C230" s="320">
        <v>43378</v>
      </c>
      <c r="D230" s="313">
        <f t="shared" ca="1" si="4"/>
        <v>268.14285714285717</v>
      </c>
      <c r="E230" s="315" t="s">
        <v>337</v>
      </c>
      <c r="I230" s="306" t="s">
        <v>3420</v>
      </c>
      <c r="J230" s="306" t="s">
        <v>3486</v>
      </c>
      <c r="K230" s="306" t="s">
        <v>3485</v>
      </c>
      <c r="L230" s="292">
        <v>43441</v>
      </c>
      <c r="M230" s="306" t="s">
        <v>2703</v>
      </c>
      <c r="N230" s="306" t="s">
        <v>3402</v>
      </c>
    </row>
    <row r="231" spans="1:14" s="306" customFormat="1" hidden="1">
      <c r="A231" s="315" t="s">
        <v>3491</v>
      </c>
      <c r="B231" s="306">
        <v>313516</v>
      </c>
      <c r="C231" s="320">
        <v>43378</v>
      </c>
      <c r="D231" s="313">
        <f t="shared" ca="1" si="4"/>
        <v>268.14285714285717</v>
      </c>
      <c r="E231" s="315" t="s">
        <v>337</v>
      </c>
      <c r="I231" s="306" t="s">
        <v>3420</v>
      </c>
      <c r="J231" s="306" t="s">
        <v>3486</v>
      </c>
      <c r="K231" s="306" t="s">
        <v>3485</v>
      </c>
      <c r="L231" s="292">
        <v>43441</v>
      </c>
      <c r="M231" s="306" t="s">
        <v>2703</v>
      </c>
      <c r="N231" s="306" t="s">
        <v>3402</v>
      </c>
    </row>
    <row r="232" spans="1:14" s="306" customFormat="1" hidden="1">
      <c r="A232" s="315" t="s">
        <v>3490</v>
      </c>
      <c r="B232" s="306">
        <v>313517</v>
      </c>
      <c r="C232" s="320">
        <v>43378</v>
      </c>
      <c r="D232" s="313">
        <f t="shared" ca="1" si="4"/>
        <v>268.14285714285717</v>
      </c>
      <c r="E232" s="315" t="s">
        <v>337</v>
      </c>
      <c r="I232" s="306" t="s">
        <v>3420</v>
      </c>
      <c r="J232" s="306" t="s">
        <v>3486</v>
      </c>
      <c r="K232" s="306" t="s">
        <v>3485</v>
      </c>
      <c r="L232" s="292">
        <v>43441</v>
      </c>
      <c r="M232" s="306" t="s">
        <v>2703</v>
      </c>
      <c r="N232" s="306" t="s">
        <v>3402</v>
      </c>
    </row>
    <row r="233" spans="1:14" s="306" customFormat="1" hidden="1">
      <c r="A233" s="315" t="s">
        <v>3489</v>
      </c>
      <c r="B233" s="306">
        <v>313518</v>
      </c>
      <c r="C233" s="320">
        <v>43378</v>
      </c>
      <c r="D233" s="313">
        <f t="shared" ca="1" si="4"/>
        <v>268.14285714285717</v>
      </c>
      <c r="E233" s="315" t="s">
        <v>337</v>
      </c>
      <c r="I233" s="306" t="s">
        <v>3420</v>
      </c>
      <c r="J233" s="306" t="s">
        <v>3486</v>
      </c>
      <c r="K233" s="306" t="s">
        <v>3485</v>
      </c>
      <c r="L233" s="292">
        <v>43441</v>
      </c>
      <c r="M233" s="306" t="s">
        <v>2703</v>
      </c>
      <c r="N233" s="306" t="s">
        <v>3402</v>
      </c>
    </row>
    <row r="234" spans="1:14" s="306" customFormat="1" hidden="1">
      <c r="A234" s="315" t="s">
        <v>3488</v>
      </c>
      <c r="B234" s="306">
        <v>313519</v>
      </c>
      <c r="C234" s="320">
        <v>43378</v>
      </c>
      <c r="D234" s="313">
        <f t="shared" ca="1" si="4"/>
        <v>268.14285714285717</v>
      </c>
      <c r="E234" s="315" t="s">
        <v>337</v>
      </c>
      <c r="I234" s="306" t="s">
        <v>3420</v>
      </c>
      <c r="J234" s="306" t="s">
        <v>3486</v>
      </c>
      <c r="K234" s="306" t="s">
        <v>3485</v>
      </c>
      <c r="L234" s="292">
        <v>43441</v>
      </c>
      <c r="M234" s="306" t="s">
        <v>2703</v>
      </c>
      <c r="N234" s="306" t="s">
        <v>3402</v>
      </c>
    </row>
    <row r="235" spans="1:14" s="306" customFormat="1" hidden="1">
      <c r="A235" s="315" t="s">
        <v>3487</v>
      </c>
      <c r="B235" s="306">
        <v>313520</v>
      </c>
      <c r="C235" s="320">
        <v>43378</v>
      </c>
      <c r="D235" s="313">
        <f t="shared" ca="1" si="4"/>
        <v>268.14285714285717</v>
      </c>
      <c r="E235" s="315" t="s">
        <v>337</v>
      </c>
      <c r="I235" s="306" t="s">
        <v>3420</v>
      </c>
      <c r="J235" s="306" t="s">
        <v>3486</v>
      </c>
      <c r="K235" s="306" t="s">
        <v>3485</v>
      </c>
      <c r="L235" s="292">
        <v>43441</v>
      </c>
      <c r="M235" s="306" t="s">
        <v>2703</v>
      </c>
      <c r="N235" s="306" t="s">
        <v>3402</v>
      </c>
    </row>
    <row r="236" spans="1:14" s="291" customFormat="1" hidden="1">
      <c r="A236" s="294" t="s">
        <v>3484</v>
      </c>
      <c r="B236" s="291">
        <v>315138</v>
      </c>
      <c r="C236" s="292">
        <v>43382</v>
      </c>
      <c r="D236" s="295">
        <f t="shared" ca="1" si="4"/>
        <v>267.57142857142856</v>
      </c>
      <c r="E236" s="294" t="s">
        <v>337</v>
      </c>
      <c r="H236" s="321" t="s">
        <v>908</v>
      </c>
      <c r="I236" s="291" t="s">
        <v>1806</v>
      </c>
      <c r="J236" s="293" t="s">
        <v>3477</v>
      </c>
      <c r="K236" s="291" t="s">
        <v>3476</v>
      </c>
      <c r="L236" s="292">
        <v>43444</v>
      </c>
      <c r="M236" s="306" t="s">
        <v>2703</v>
      </c>
      <c r="N236" s="291" t="s">
        <v>3402</v>
      </c>
    </row>
    <row r="237" spans="1:14" s="291" customFormat="1" hidden="1">
      <c r="A237" s="294" t="s">
        <v>3483</v>
      </c>
      <c r="B237" s="291">
        <v>315150</v>
      </c>
      <c r="C237" s="292">
        <v>43382</v>
      </c>
      <c r="D237" s="295">
        <f t="shared" ca="1" si="4"/>
        <v>267.57142857142856</v>
      </c>
      <c r="E237" s="294" t="s">
        <v>343</v>
      </c>
      <c r="H237" s="321" t="s">
        <v>908</v>
      </c>
      <c r="I237" s="291" t="s">
        <v>1806</v>
      </c>
      <c r="J237" s="293" t="s">
        <v>3477</v>
      </c>
      <c r="K237" s="291" t="s">
        <v>3476</v>
      </c>
      <c r="L237" s="292">
        <v>43444</v>
      </c>
      <c r="M237" s="306" t="s">
        <v>2703</v>
      </c>
      <c r="N237" s="291" t="s">
        <v>3402</v>
      </c>
    </row>
    <row r="238" spans="1:14" s="291" customFormat="1" hidden="1">
      <c r="A238" s="294" t="s">
        <v>3482</v>
      </c>
      <c r="B238" s="291">
        <v>315151</v>
      </c>
      <c r="C238" s="292">
        <v>43382</v>
      </c>
      <c r="D238" s="295">
        <f t="shared" ca="1" si="4"/>
        <v>267.57142857142856</v>
      </c>
      <c r="E238" s="294" t="s">
        <v>343</v>
      </c>
      <c r="H238" s="321" t="s">
        <v>1809</v>
      </c>
      <c r="I238" s="291" t="s">
        <v>1806</v>
      </c>
      <c r="J238" s="293" t="s">
        <v>3477</v>
      </c>
      <c r="K238" s="291" t="s">
        <v>3476</v>
      </c>
      <c r="L238" s="292">
        <v>43444</v>
      </c>
      <c r="M238" s="306" t="s">
        <v>2703</v>
      </c>
      <c r="N238" s="291" t="s">
        <v>3402</v>
      </c>
    </row>
    <row r="239" spans="1:14" s="291" customFormat="1" hidden="1">
      <c r="A239" s="294" t="s">
        <v>3481</v>
      </c>
      <c r="B239" s="291">
        <v>315152</v>
      </c>
      <c r="C239" s="292">
        <v>43382</v>
      </c>
      <c r="D239" s="295">
        <f t="shared" ca="1" si="4"/>
        <v>267.57142857142856</v>
      </c>
      <c r="E239" s="294" t="s">
        <v>343</v>
      </c>
      <c r="H239" s="321" t="s">
        <v>1809</v>
      </c>
      <c r="I239" s="291" t="s">
        <v>1806</v>
      </c>
      <c r="J239" s="293" t="s">
        <v>3477</v>
      </c>
      <c r="K239" s="291" t="s">
        <v>3476</v>
      </c>
      <c r="L239" s="292">
        <v>43444</v>
      </c>
      <c r="M239" s="306" t="s">
        <v>2703</v>
      </c>
      <c r="N239" s="291" t="s">
        <v>3402</v>
      </c>
    </row>
    <row r="240" spans="1:14" s="291" customFormat="1" hidden="1">
      <c r="A240" s="294" t="s">
        <v>3480</v>
      </c>
      <c r="B240" s="291">
        <v>315149</v>
      </c>
      <c r="C240" s="292">
        <v>43382</v>
      </c>
      <c r="D240" s="295">
        <f t="shared" ca="1" si="4"/>
        <v>267.57142857142856</v>
      </c>
      <c r="E240" s="294" t="s">
        <v>337</v>
      </c>
      <c r="H240" s="321" t="s">
        <v>1809</v>
      </c>
      <c r="I240" s="291" t="s">
        <v>1806</v>
      </c>
      <c r="J240" s="293" t="s">
        <v>3477</v>
      </c>
      <c r="K240" s="291" t="s">
        <v>3476</v>
      </c>
      <c r="L240" s="292">
        <v>43444</v>
      </c>
      <c r="M240" s="306" t="s">
        <v>2703</v>
      </c>
      <c r="N240" s="291" t="s">
        <v>3402</v>
      </c>
    </row>
    <row r="241" spans="1:14" s="291" customFormat="1" hidden="1">
      <c r="A241" s="294" t="s">
        <v>3479</v>
      </c>
      <c r="B241" s="291">
        <v>315153</v>
      </c>
      <c r="C241" s="292">
        <v>43382</v>
      </c>
      <c r="D241" s="295">
        <f t="shared" ca="1" si="4"/>
        <v>267.57142857142856</v>
      </c>
      <c r="E241" s="294" t="s">
        <v>343</v>
      </c>
      <c r="H241" s="321" t="s">
        <v>1809</v>
      </c>
      <c r="I241" s="291" t="s">
        <v>1806</v>
      </c>
      <c r="J241" s="293" t="s">
        <v>3477</v>
      </c>
      <c r="K241" s="291" t="s">
        <v>3476</v>
      </c>
      <c r="L241" s="292">
        <v>43444</v>
      </c>
      <c r="M241" s="306" t="s">
        <v>2703</v>
      </c>
      <c r="N241" s="291" t="s">
        <v>3402</v>
      </c>
    </row>
    <row r="242" spans="1:14" s="291" customFormat="1" hidden="1">
      <c r="A242" s="294" t="s">
        <v>3478</v>
      </c>
      <c r="B242" s="291">
        <v>315154</v>
      </c>
      <c r="C242" s="292">
        <v>43382</v>
      </c>
      <c r="D242" s="295">
        <f t="shared" ca="1" si="4"/>
        <v>267.57142857142856</v>
      </c>
      <c r="E242" s="294" t="s">
        <v>343</v>
      </c>
      <c r="H242" s="321" t="s">
        <v>1809</v>
      </c>
      <c r="I242" s="291" t="s">
        <v>1806</v>
      </c>
      <c r="J242" s="293" t="s">
        <v>3477</v>
      </c>
      <c r="K242" s="291" t="s">
        <v>3476</v>
      </c>
      <c r="L242" s="292">
        <v>43444</v>
      </c>
      <c r="M242" s="306" t="s">
        <v>2703</v>
      </c>
      <c r="N242" s="291" t="s">
        <v>3402</v>
      </c>
    </row>
    <row r="243" spans="1:14" s="306" customFormat="1" hidden="1">
      <c r="A243" s="315" t="s">
        <v>3475</v>
      </c>
      <c r="B243" s="306">
        <v>315337</v>
      </c>
      <c r="C243" s="320">
        <v>43384</v>
      </c>
      <c r="D243" s="313">
        <f t="shared" ca="1" si="4"/>
        <v>267.28571428571428</v>
      </c>
      <c r="E243" s="315" t="s">
        <v>343</v>
      </c>
      <c r="F243" s="319" t="s">
        <v>3468</v>
      </c>
      <c r="I243" s="306" t="s">
        <v>3244</v>
      </c>
      <c r="J243" s="306" t="s">
        <v>3466</v>
      </c>
      <c r="K243" s="306" t="s">
        <v>3242</v>
      </c>
      <c r="L243" s="292">
        <v>43445</v>
      </c>
      <c r="M243" s="306" t="s">
        <v>2703</v>
      </c>
      <c r="N243" s="306" t="s">
        <v>3402</v>
      </c>
    </row>
    <row r="244" spans="1:14" s="306" customFormat="1" hidden="1">
      <c r="A244" s="315" t="s">
        <v>3474</v>
      </c>
      <c r="B244" s="306">
        <v>315338</v>
      </c>
      <c r="C244" s="320">
        <v>43384</v>
      </c>
      <c r="D244" s="313">
        <f t="shared" ca="1" si="4"/>
        <v>267.28571428571428</v>
      </c>
      <c r="E244" s="315" t="s">
        <v>343</v>
      </c>
      <c r="F244" s="319" t="s">
        <v>3468</v>
      </c>
      <c r="I244" s="306" t="s">
        <v>3244</v>
      </c>
      <c r="J244" s="306" t="s">
        <v>3466</v>
      </c>
      <c r="K244" s="306" t="s">
        <v>3242</v>
      </c>
      <c r="L244" s="292">
        <v>43445</v>
      </c>
      <c r="M244" s="306" t="s">
        <v>2703</v>
      </c>
      <c r="N244" s="306" t="s">
        <v>3402</v>
      </c>
    </row>
    <row r="245" spans="1:14" s="306" customFormat="1" hidden="1">
      <c r="A245" s="315" t="s">
        <v>3473</v>
      </c>
      <c r="B245" s="306">
        <v>315340</v>
      </c>
      <c r="C245" s="320">
        <v>43384</v>
      </c>
      <c r="D245" s="313">
        <f t="shared" ca="1" si="4"/>
        <v>267.28571428571428</v>
      </c>
      <c r="E245" s="315" t="s">
        <v>343</v>
      </c>
      <c r="F245" s="319" t="s">
        <v>3468</v>
      </c>
      <c r="I245" s="306" t="s">
        <v>3244</v>
      </c>
      <c r="J245" s="306" t="s">
        <v>3466</v>
      </c>
      <c r="K245" s="306" t="s">
        <v>3242</v>
      </c>
      <c r="L245" s="292">
        <v>43445</v>
      </c>
      <c r="M245" s="306" t="s">
        <v>2703</v>
      </c>
      <c r="N245" s="306" t="s">
        <v>3402</v>
      </c>
    </row>
    <row r="246" spans="1:14" s="306" customFormat="1" hidden="1">
      <c r="A246" s="315" t="s">
        <v>3472</v>
      </c>
      <c r="B246" s="306">
        <v>315342</v>
      </c>
      <c r="C246" s="320">
        <v>43384</v>
      </c>
      <c r="D246" s="313">
        <f t="shared" ca="1" si="4"/>
        <v>267.28571428571428</v>
      </c>
      <c r="E246" s="315" t="s">
        <v>343</v>
      </c>
      <c r="F246" s="319" t="s">
        <v>3468</v>
      </c>
      <c r="I246" s="306" t="s">
        <v>3244</v>
      </c>
      <c r="J246" s="306" t="s">
        <v>3466</v>
      </c>
      <c r="K246" s="306" t="s">
        <v>3242</v>
      </c>
      <c r="L246" s="292">
        <v>43445</v>
      </c>
      <c r="M246" s="306" t="s">
        <v>2703</v>
      </c>
      <c r="N246" s="306" t="s">
        <v>3402</v>
      </c>
    </row>
    <row r="247" spans="1:14" s="306" customFormat="1" hidden="1">
      <c r="A247" s="315" t="s">
        <v>3471</v>
      </c>
      <c r="B247" s="306">
        <v>315343</v>
      </c>
      <c r="C247" s="320">
        <v>43384</v>
      </c>
      <c r="D247" s="313">
        <f t="shared" ca="1" si="4"/>
        <v>267.28571428571428</v>
      </c>
      <c r="E247" s="315" t="s">
        <v>343</v>
      </c>
      <c r="F247" s="319" t="s">
        <v>3468</v>
      </c>
      <c r="I247" s="306" t="s">
        <v>3244</v>
      </c>
      <c r="J247" s="306" t="s">
        <v>3466</v>
      </c>
      <c r="K247" s="306" t="s">
        <v>3242</v>
      </c>
      <c r="L247" s="292">
        <v>43445</v>
      </c>
      <c r="M247" s="306" t="s">
        <v>2703</v>
      </c>
      <c r="N247" s="306" t="s">
        <v>3402</v>
      </c>
    </row>
    <row r="248" spans="1:14" s="306" customFormat="1" hidden="1">
      <c r="A248" s="315" t="s">
        <v>3470</v>
      </c>
      <c r="B248" s="306">
        <v>315345</v>
      </c>
      <c r="C248" s="320">
        <v>43384</v>
      </c>
      <c r="D248" s="313">
        <f t="shared" ca="1" si="4"/>
        <v>267.28571428571428</v>
      </c>
      <c r="E248" s="315" t="s">
        <v>343</v>
      </c>
      <c r="F248" s="319" t="s">
        <v>908</v>
      </c>
      <c r="I248" s="306" t="s">
        <v>3244</v>
      </c>
      <c r="J248" s="306" t="s">
        <v>3466</v>
      </c>
      <c r="K248" s="306" t="s">
        <v>3242</v>
      </c>
      <c r="L248" s="292">
        <v>43445</v>
      </c>
      <c r="M248" s="306" t="s">
        <v>2703</v>
      </c>
      <c r="N248" s="306" t="s">
        <v>3402</v>
      </c>
    </row>
    <row r="249" spans="1:14" s="306" customFormat="1" hidden="1">
      <c r="A249" s="315" t="s">
        <v>3469</v>
      </c>
      <c r="B249" s="306">
        <v>315347</v>
      </c>
      <c r="C249" s="320">
        <v>43384</v>
      </c>
      <c r="D249" s="313">
        <f t="shared" ca="1" si="4"/>
        <v>267.28571428571428</v>
      </c>
      <c r="E249" s="315" t="s">
        <v>337</v>
      </c>
      <c r="F249" s="319" t="s">
        <v>3468</v>
      </c>
      <c r="I249" s="306" t="s">
        <v>3244</v>
      </c>
      <c r="J249" s="306" t="s">
        <v>3466</v>
      </c>
      <c r="K249" s="306" t="s">
        <v>3242</v>
      </c>
      <c r="L249" s="292">
        <v>43445</v>
      </c>
      <c r="M249" s="306" t="s">
        <v>2703</v>
      </c>
      <c r="N249" s="306" t="s">
        <v>3402</v>
      </c>
    </row>
    <row r="250" spans="1:14" s="306" customFormat="1" hidden="1">
      <c r="A250" s="315" t="s">
        <v>3467</v>
      </c>
      <c r="B250" s="306">
        <v>315349</v>
      </c>
      <c r="C250" s="320">
        <v>43384</v>
      </c>
      <c r="D250" s="313">
        <f t="shared" ca="1" si="4"/>
        <v>267.28571428571428</v>
      </c>
      <c r="E250" s="315" t="s">
        <v>337</v>
      </c>
      <c r="F250" s="319" t="s">
        <v>908</v>
      </c>
      <c r="I250" s="306" t="s">
        <v>3244</v>
      </c>
      <c r="J250" s="306" t="s">
        <v>3466</v>
      </c>
      <c r="K250" s="306" t="s">
        <v>3242</v>
      </c>
      <c r="L250" s="292">
        <v>43445</v>
      </c>
      <c r="M250" s="306" t="s">
        <v>2703</v>
      </c>
      <c r="N250" s="306" t="s">
        <v>3402</v>
      </c>
    </row>
    <row r="251" spans="1:14" s="291" customFormat="1" hidden="1">
      <c r="A251" s="291" t="s">
        <v>3465</v>
      </c>
      <c r="B251" s="291">
        <v>321672</v>
      </c>
      <c r="C251" s="292">
        <v>43414</v>
      </c>
      <c r="D251" s="295">
        <f t="shared" ca="1" si="4"/>
        <v>263</v>
      </c>
      <c r="E251" s="291" t="s">
        <v>343</v>
      </c>
      <c r="H251" s="318" t="s">
        <v>908</v>
      </c>
      <c r="I251" s="291" t="s">
        <v>1806</v>
      </c>
      <c r="J251" s="291" t="s">
        <v>3461</v>
      </c>
      <c r="K251" s="291" t="s">
        <v>3460</v>
      </c>
      <c r="L251" s="292">
        <v>43500</v>
      </c>
      <c r="M251" s="306" t="s">
        <v>2703</v>
      </c>
      <c r="N251" s="291" t="s">
        <v>1803</v>
      </c>
    </row>
    <row r="252" spans="1:14" s="291" customFormat="1" hidden="1">
      <c r="A252" s="291" t="s">
        <v>3464</v>
      </c>
      <c r="B252" s="291">
        <v>321673</v>
      </c>
      <c r="C252" s="292">
        <v>43414</v>
      </c>
      <c r="D252" s="295">
        <f t="shared" ca="1" si="4"/>
        <v>263</v>
      </c>
      <c r="E252" s="291" t="s">
        <v>343</v>
      </c>
      <c r="H252" s="318" t="s">
        <v>908</v>
      </c>
      <c r="I252" s="291" t="s">
        <v>1806</v>
      </c>
      <c r="J252" s="291" t="s">
        <v>3461</v>
      </c>
      <c r="K252" s="291" t="s">
        <v>3460</v>
      </c>
      <c r="L252" s="292">
        <v>43500</v>
      </c>
      <c r="M252" s="306" t="s">
        <v>2703</v>
      </c>
      <c r="N252" s="291" t="s">
        <v>1803</v>
      </c>
    </row>
    <row r="253" spans="1:14" s="291" customFormat="1" hidden="1">
      <c r="A253" s="291" t="s">
        <v>3463</v>
      </c>
      <c r="B253" s="291">
        <v>321674</v>
      </c>
      <c r="C253" s="292">
        <v>43414</v>
      </c>
      <c r="D253" s="295">
        <f t="shared" ca="1" si="4"/>
        <v>263</v>
      </c>
      <c r="E253" s="291" t="s">
        <v>343</v>
      </c>
      <c r="H253" s="318" t="s">
        <v>1809</v>
      </c>
      <c r="I253" s="291" t="s">
        <v>1806</v>
      </c>
      <c r="J253" s="291" t="s">
        <v>3461</v>
      </c>
      <c r="K253" s="291" t="s">
        <v>3460</v>
      </c>
      <c r="L253" s="292">
        <v>43500</v>
      </c>
      <c r="M253" s="306" t="s">
        <v>2703</v>
      </c>
      <c r="N253" s="291" t="s">
        <v>1803</v>
      </c>
    </row>
    <row r="254" spans="1:14" s="291" customFormat="1" hidden="1">
      <c r="A254" s="291" t="s">
        <v>3462</v>
      </c>
      <c r="B254" s="291">
        <v>321675</v>
      </c>
      <c r="C254" s="292">
        <v>43414</v>
      </c>
      <c r="D254" s="295">
        <f t="shared" ca="1" si="4"/>
        <v>263</v>
      </c>
      <c r="E254" s="291" t="s">
        <v>337</v>
      </c>
      <c r="H254" s="308" t="s">
        <v>1807</v>
      </c>
      <c r="I254" s="291" t="s">
        <v>1806</v>
      </c>
      <c r="J254" s="291" t="s">
        <v>3461</v>
      </c>
      <c r="K254" s="291" t="s">
        <v>3460</v>
      </c>
      <c r="L254" s="292">
        <v>43500</v>
      </c>
      <c r="M254" s="306" t="s">
        <v>2703</v>
      </c>
      <c r="N254" s="291" t="s">
        <v>1803</v>
      </c>
    </row>
    <row r="255" spans="1:14" hidden="1">
      <c r="A255" s="63" t="s">
        <v>3459</v>
      </c>
      <c r="B255" s="261">
        <v>320419</v>
      </c>
      <c r="C255" s="64">
        <v>43402</v>
      </c>
      <c r="D255" s="66">
        <f t="shared" ca="1" si="4"/>
        <v>264.71428571428572</v>
      </c>
      <c r="E255" s="260" t="s">
        <v>343</v>
      </c>
      <c r="H255" s="63"/>
      <c r="I255" s="63" t="s">
        <v>2669</v>
      </c>
      <c r="J255" s="63" t="s">
        <v>2668</v>
      </c>
      <c r="K255" s="63" t="s">
        <v>2667</v>
      </c>
      <c r="L255" s="64">
        <v>43523</v>
      </c>
      <c r="M255" s="63" t="s">
        <v>1076</v>
      </c>
      <c r="N255" s="63" t="s">
        <v>839</v>
      </c>
    </row>
    <row r="256" spans="1:14" hidden="1">
      <c r="A256" s="63" t="s">
        <v>3458</v>
      </c>
      <c r="B256" s="261">
        <v>320420</v>
      </c>
      <c r="C256" s="64">
        <v>43402</v>
      </c>
      <c r="D256" s="66">
        <f t="shared" ca="1" si="4"/>
        <v>264.71428571428572</v>
      </c>
      <c r="E256" s="260" t="s">
        <v>343</v>
      </c>
      <c r="H256" s="63"/>
      <c r="I256" s="63" t="s">
        <v>2669</v>
      </c>
      <c r="J256" s="63" t="s">
        <v>2668</v>
      </c>
      <c r="K256" s="63" t="s">
        <v>2667</v>
      </c>
      <c r="L256" s="64">
        <v>43523</v>
      </c>
      <c r="M256" s="63" t="s">
        <v>1076</v>
      </c>
      <c r="N256" s="63" t="s">
        <v>839</v>
      </c>
    </row>
    <row r="257" spans="1:14" hidden="1">
      <c r="A257" s="63" t="s">
        <v>3457</v>
      </c>
      <c r="B257" s="261">
        <v>320422</v>
      </c>
      <c r="C257" s="64">
        <v>43402</v>
      </c>
      <c r="D257" s="66">
        <f t="shared" ca="1" si="4"/>
        <v>264.71428571428572</v>
      </c>
      <c r="E257" s="260" t="s">
        <v>337</v>
      </c>
      <c r="H257" s="63"/>
      <c r="I257" s="63" t="s">
        <v>2669</v>
      </c>
      <c r="J257" s="63" t="s">
        <v>2668</v>
      </c>
      <c r="K257" s="63" t="s">
        <v>2667</v>
      </c>
      <c r="L257" s="64">
        <v>43523</v>
      </c>
      <c r="M257" s="63" t="s">
        <v>1076</v>
      </c>
      <c r="N257" s="63" t="s">
        <v>839</v>
      </c>
    </row>
    <row r="258" spans="1:14" hidden="1">
      <c r="A258" s="63" t="s">
        <v>3456</v>
      </c>
      <c r="B258" s="63">
        <v>327854</v>
      </c>
      <c r="C258" s="64">
        <v>43444</v>
      </c>
      <c r="D258" s="66">
        <f t="shared" ref="D258:D321" ca="1" si="5">(TODAY()-C258)/7</f>
        <v>258.71428571428572</v>
      </c>
      <c r="E258" s="260" t="s">
        <v>343</v>
      </c>
      <c r="H258" s="63"/>
      <c r="I258" s="63" t="s">
        <v>1030</v>
      </c>
      <c r="J258" s="63" t="s">
        <v>2665</v>
      </c>
      <c r="K258" s="63" t="s">
        <v>2664</v>
      </c>
      <c r="L258" s="268">
        <v>43594</v>
      </c>
      <c r="M258" s="63" t="s">
        <v>1076</v>
      </c>
      <c r="N258" s="63" t="s">
        <v>839</v>
      </c>
    </row>
    <row r="259" spans="1:14" hidden="1">
      <c r="A259" s="63" t="s">
        <v>3455</v>
      </c>
      <c r="B259" s="63">
        <v>327855</v>
      </c>
      <c r="C259" s="64">
        <v>43444</v>
      </c>
      <c r="D259" s="66">
        <f t="shared" ca="1" si="5"/>
        <v>258.71428571428572</v>
      </c>
      <c r="E259" s="260" t="s">
        <v>343</v>
      </c>
      <c r="H259" s="63"/>
      <c r="I259" s="63" t="s">
        <v>1030</v>
      </c>
      <c r="J259" s="63" t="s">
        <v>2665</v>
      </c>
      <c r="K259" s="63" t="s">
        <v>2664</v>
      </c>
      <c r="L259" s="268">
        <v>43594</v>
      </c>
      <c r="M259" s="63" t="s">
        <v>1076</v>
      </c>
      <c r="N259" s="63" t="s">
        <v>839</v>
      </c>
    </row>
    <row r="260" spans="1:14" s="291" customFormat="1" hidden="1">
      <c r="A260" s="291" t="s">
        <v>3454</v>
      </c>
      <c r="B260" s="291">
        <v>322366</v>
      </c>
      <c r="C260" s="292">
        <v>43410</v>
      </c>
      <c r="D260" s="295">
        <f t="shared" ca="1" si="5"/>
        <v>263.57142857142856</v>
      </c>
      <c r="E260" s="291" t="s">
        <v>343</v>
      </c>
      <c r="H260" s="317" t="s">
        <v>1807</v>
      </c>
      <c r="I260" s="291" t="s">
        <v>1806</v>
      </c>
      <c r="J260" s="291" t="s">
        <v>3449</v>
      </c>
      <c r="K260" s="291" t="s">
        <v>3448</v>
      </c>
      <c r="L260" s="292">
        <v>43500</v>
      </c>
      <c r="M260" s="306" t="s">
        <v>2703</v>
      </c>
      <c r="N260" s="291" t="s">
        <v>1803</v>
      </c>
    </row>
    <row r="261" spans="1:14" s="291" customFormat="1" hidden="1">
      <c r="A261" s="291" t="s">
        <v>3453</v>
      </c>
      <c r="B261" s="291">
        <v>322367</v>
      </c>
      <c r="C261" s="292">
        <v>43410</v>
      </c>
      <c r="D261" s="295">
        <f t="shared" ca="1" si="5"/>
        <v>263.57142857142856</v>
      </c>
      <c r="E261" s="291" t="s">
        <v>343</v>
      </c>
      <c r="H261" s="317" t="s">
        <v>1809</v>
      </c>
      <c r="I261" s="291" t="s">
        <v>1806</v>
      </c>
      <c r="J261" s="291" t="s">
        <v>3449</v>
      </c>
      <c r="K261" s="291" t="s">
        <v>3448</v>
      </c>
      <c r="L261" s="292">
        <v>43500</v>
      </c>
      <c r="M261" s="306" t="s">
        <v>2703</v>
      </c>
      <c r="N261" s="291" t="s">
        <v>1803</v>
      </c>
    </row>
    <row r="262" spans="1:14" s="291" customFormat="1" hidden="1">
      <c r="A262" s="291" t="s">
        <v>3452</v>
      </c>
      <c r="B262" s="291">
        <v>322368</v>
      </c>
      <c r="C262" s="292">
        <v>43410</v>
      </c>
      <c r="D262" s="295">
        <f t="shared" ca="1" si="5"/>
        <v>263.57142857142856</v>
      </c>
      <c r="E262" s="291" t="s">
        <v>337</v>
      </c>
      <c r="H262" s="317" t="s">
        <v>1809</v>
      </c>
      <c r="I262" s="291" t="s">
        <v>1806</v>
      </c>
      <c r="J262" s="291" t="s">
        <v>3449</v>
      </c>
      <c r="K262" s="291" t="s">
        <v>3448</v>
      </c>
      <c r="L262" s="292">
        <v>43500</v>
      </c>
      <c r="M262" s="306" t="s">
        <v>2703</v>
      </c>
      <c r="N262" s="291" t="s">
        <v>1803</v>
      </c>
    </row>
    <row r="263" spans="1:14" s="291" customFormat="1" hidden="1">
      <c r="A263" s="291" t="s">
        <v>3451</v>
      </c>
      <c r="B263" s="291">
        <v>322369</v>
      </c>
      <c r="C263" s="292">
        <v>43410</v>
      </c>
      <c r="D263" s="295">
        <f t="shared" ca="1" si="5"/>
        <v>263.57142857142856</v>
      </c>
      <c r="E263" s="291" t="s">
        <v>337</v>
      </c>
      <c r="H263" s="317" t="s">
        <v>1809</v>
      </c>
      <c r="I263" s="291" t="s">
        <v>1806</v>
      </c>
      <c r="J263" s="291" t="s">
        <v>3449</v>
      </c>
      <c r="K263" s="291" t="s">
        <v>3448</v>
      </c>
      <c r="L263" s="292">
        <v>43500</v>
      </c>
      <c r="M263" s="306" t="s">
        <v>2703</v>
      </c>
      <c r="N263" s="291" t="s">
        <v>1803</v>
      </c>
    </row>
    <row r="264" spans="1:14" s="291" customFormat="1" hidden="1">
      <c r="A264" s="291" t="s">
        <v>3450</v>
      </c>
      <c r="B264" s="291">
        <v>322370</v>
      </c>
      <c r="C264" s="292">
        <v>43410</v>
      </c>
      <c r="D264" s="295">
        <f t="shared" ca="1" si="5"/>
        <v>263.57142857142856</v>
      </c>
      <c r="E264" s="309" t="s">
        <v>337</v>
      </c>
      <c r="H264" s="317" t="s">
        <v>1809</v>
      </c>
      <c r="I264" s="291" t="s">
        <v>1806</v>
      </c>
      <c r="J264" s="291" t="s">
        <v>3449</v>
      </c>
      <c r="K264" s="291" t="s">
        <v>3448</v>
      </c>
      <c r="L264" s="292">
        <v>43500</v>
      </c>
      <c r="M264" s="306" t="s">
        <v>2703</v>
      </c>
      <c r="N264" s="291" t="s">
        <v>1803</v>
      </c>
    </row>
    <row r="265" spans="1:14" hidden="1">
      <c r="A265" s="63" t="s">
        <v>3447</v>
      </c>
      <c r="B265" s="63">
        <v>322498</v>
      </c>
      <c r="C265" s="64">
        <v>43419</v>
      </c>
      <c r="D265" s="66">
        <f t="shared" ca="1" si="5"/>
        <v>262.28571428571428</v>
      </c>
      <c r="E265" s="63" t="s">
        <v>343</v>
      </c>
      <c r="H265" s="63"/>
      <c r="I265" s="63" t="s">
        <v>1531</v>
      </c>
      <c r="J265" s="63" t="s">
        <v>3139</v>
      </c>
      <c r="K265" s="21" t="s">
        <v>3439</v>
      </c>
      <c r="L265" s="64">
        <v>43516</v>
      </c>
      <c r="M265" s="63" t="s">
        <v>1076</v>
      </c>
      <c r="N265" s="63" t="s">
        <v>839</v>
      </c>
    </row>
    <row r="266" spans="1:14" hidden="1">
      <c r="A266" s="63" t="s">
        <v>3446</v>
      </c>
      <c r="B266" s="63">
        <v>322499</v>
      </c>
      <c r="C266" s="64">
        <v>43419</v>
      </c>
      <c r="D266" s="66">
        <f t="shared" ca="1" si="5"/>
        <v>262.28571428571428</v>
      </c>
      <c r="E266" s="63" t="s">
        <v>343</v>
      </c>
      <c r="H266" s="63"/>
      <c r="I266" s="63" t="s">
        <v>1531</v>
      </c>
      <c r="J266" s="63" t="s">
        <v>3139</v>
      </c>
      <c r="K266" s="21" t="s">
        <v>3439</v>
      </c>
      <c r="L266" s="64">
        <v>43516</v>
      </c>
      <c r="M266" s="63" t="s">
        <v>1076</v>
      </c>
      <c r="N266" s="63" t="s">
        <v>839</v>
      </c>
    </row>
    <row r="267" spans="1:14" hidden="1">
      <c r="A267" s="63" t="s">
        <v>3445</v>
      </c>
      <c r="B267" s="63">
        <v>322500</v>
      </c>
      <c r="C267" s="64">
        <v>43419</v>
      </c>
      <c r="D267" s="66">
        <f t="shared" ca="1" si="5"/>
        <v>262.28571428571428</v>
      </c>
      <c r="E267" s="63" t="s">
        <v>343</v>
      </c>
      <c r="H267" s="63"/>
      <c r="I267" s="63" t="s">
        <v>1531</v>
      </c>
      <c r="J267" s="63" t="s">
        <v>3139</v>
      </c>
      <c r="K267" s="21" t="s">
        <v>3439</v>
      </c>
      <c r="L267" s="64">
        <v>43516</v>
      </c>
      <c r="M267" s="63" t="s">
        <v>1076</v>
      </c>
      <c r="N267" s="63" t="s">
        <v>839</v>
      </c>
    </row>
    <row r="268" spans="1:14" hidden="1">
      <c r="A268" s="63" t="s">
        <v>3444</v>
      </c>
      <c r="B268" s="63">
        <v>322501</v>
      </c>
      <c r="C268" s="64">
        <v>43419</v>
      </c>
      <c r="D268" s="66">
        <f t="shared" ca="1" si="5"/>
        <v>262.28571428571428</v>
      </c>
      <c r="E268" s="63" t="s">
        <v>337</v>
      </c>
      <c r="H268" s="63"/>
      <c r="I268" s="63" t="s">
        <v>1531</v>
      </c>
      <c r="J268" s="63" t="s">
        <v>3139</v>
      </c>
      <c r="K268" s="21" t="s">
        <v>3439</v>
      </c>
      <c r="L268" s="64">
        <v>43516</v>
      </c>
      <c r="M268" s="63" t="s">
        <v>1076</v>
      </c>
      <c r="N268" s="63" t="s">
        <v>839</v>
      </c>
    </row>
    <row r="269" spans="1:14" hidden="1">
      <c r="A269" s="63" t="s">
        <v>3443</v>
      </c>
      <c r="B269" s="63">
        <v>322502</v>
      </c>
      <c r="C269" s="64">
        <v>43419</v>
      </c>
      <c r="D269" s="66">
        <f t="shared" ca="1" si="5"/>
        <v>262.28571428571428</v>
      </c>
      <c r="E269" s="63" t="s">
        <v>337</v>
      </c>
      <c r="H269" s="63"/>
      <c r="I269" s="63" t="s">
        <v>1531</v>
      </c>
      <c r="J269" s="63" t="s">
        <v>3139</v>
      </c>
      <c r="K269" s="21" t="s">
        <v>3439</v>
      </c>
      <c r="L269" s="64">
        <v>43516</v>
      </c>
      <c r="M269" s="63" t="s">
        <v>1076</v>
      </c>
      <c r="N269" s="63" t="s">
        <v>839</v>
      </c>
    </row>
    <row r="270" spans="1:14" hidden="1">
      <c r="A270" s="63" t="s">
        <v>3442</v>
      </c>
      <c r="B270" s="63">
        <v>322503</v>
      </c>
      <c r="C270" s="64">
        <v>43419</v>
      </c>
      <c r="D270" s="66">
        <f t="shared" ca="1" si="5"/>
        <v>262.28571428571428</v>
      </c>
      <c r="E270" s="63" t="s">
        <v>337</v>
      </c>
      <c r="H270" s="63"/>
      <c r="I270" s="63" t="s">
        <v>1531</v>
      </c>
      <c r="J270" s="63" t="s">
        <v>3139</v>
      </c>
      <c r="K270" s="21" t="s">
        <v>3439</v>
      </c>
      <c r="L270" s="64">
        <v>43516</v>
      </c>
      <c r="M270" s="63" t="s">
        <v>1076</v>
      </c>
      <c r="N270" s="63" t="s">
        <v>839</v>
      </c>
    </row>
    <row r="271" spans="1:14" hidden="1">
      <c r="A271" s="63" t="s">
        <v>3441</v>
      </c>
      <c r="B271" s="63">
        <v>322504</v>
      </c>
      <c r="C271" s="64">
        <v>43419</v>
      </c>
      <c r="D271" s="66">
        <f t="shared" ca="1" si="5"/>
        <v>262.28571428571428</v>
      </c>
      <c r="E271" s="63" t="s">
        <v>337</v>
      </c>
      <c r="H271" s="63"/>
      <c r="I271" s="63" t="s">
        <v>1531</v>
      </c>
      <c r="J271" s="63" t="s">
        <v>3139</v>
      </c>
      <c r="K271" s="21" t="s">
        <v>3439</v>
      </c>
      <c r="L271" s="64">
        <v>43516</v>
      </c>
      <c r="M271" s="63" t="s">
        <v>1076</v>
      </c>
      <c r="N271" s="63" t="s">
        <v>839</v>
      </c>
    </row>
    <row r="272" spans="1:14" hidden="1">
      <c r="A272" s="63" t="s">
        <v>3440</v>
      </c>
      <c r="B272" s="63">
        <v>322505</v>
      </c>
      <c r="C272" s="64">
        <v>43419</v>
      </c>
      <c r="D272" s="66">
        <f t="shared" ca="1" si="5"/>
        <v>262.28571428571428</v>
      </c>
      <c r="E272" s="63" t="s">
        <v>337</v>
      </c>
      <c r="H272" s="63"/>
      <c r="I272" s="63" t="s">
        <v>1531</v>
      </c>
      <c r="J272" s="63" t="s">
        <v>3139</v>
      </c>
      <c r="K272" s="21" t="s">
        <v>3439</v>
      </c>
      <c r="L272" s="64">
        <v>43516</v>
      </c>
      <c r="M272" s="63" t="s">
        <v>1076</v>
      </c>
      <c r="N272" s="63" t="s">
        <v>839</v>
      </c>
    </row>
    <row r="273" spans="1:14" s="306" customFormat="1" hidden="1">
      <c r="A273" s="315" t="s">
        <v>3438</v>
      </c>
      <c r="B273" s="315" t="s">
        <v>3437</v>
      </c>
      <c r="C273" s="314">
        <v>43415</v>
      </c>
      <c r="D273" s="313">
        <f t="shared" ca="1" si="5"/>
        <v>262.85714285714283</v>
      </c>
      <c r="E273" s="312" t="s">
        <v>343</v>
      </c>
      <c r="I273" s="306" t="s">
        <v>3420</v>
      </c>
      <c r="J273" s="306" t="s">
        <v>3419</v>
      </c>
      <c r="K273" s="316" t="s">
        <v>3418</v>
      </c>
      <c r="L273" s="292">
        <v>43441</v>
      </c>
      <c r="M273" s="306" t="s">
        <v>2703</v>
      </c>
      <c r="N273" s="306" t="s">
        <v>3402</v>
      </c>
    </row>
    <row r="274" spans="1:14" s="306" customFormat="1" hidden="1">
      <c r="A274" s="315" t="s">
        <v>3436</v>
      </c>
      <c r="B274" s="315" t="s">
        <v>3435</v>
      </c>
      <c r="C274" s="314">
        <v>43415</v>
      </c>
      <c r="D274" s="313">
        <f t="shared" ca="1" si="5"/>
        <v>262.85714285714283</v>
      </c>
      <c r="E274" s="312" t="s">
        <v>343</v>
      </c>
      <c r="I274" s="306" t="s">
        <v>3420</v>
      </c>
      <c r="J274" s="306" t="s">
        <v>3419</v>
      </c>
      <c r="K274" s="316" t="s">
        <v>3418</v>
      </c>
      <c r="L274" s="292">
        <v>43441</v>
      </c>
      <c r="M274" s="306" t="s">
        <v>2703</v>
      </c>
      <c r="N274" s="306" t="s">
        <v>3402</v>
      </c>
    </row>
    <row r="275" spans="1:14" s="306" customFormat="1" hidden="1">
      <c r="A275" s="315" t="s">
        <v>3434</v>
      </c>
      <c r="B275" s="315" t="s">
        <v>3433</v>
      </c>
      <c r="C275" s="314">
        <v>43415</v>
      </c>
      <c r="D275" s="313">
        <f t="shared" ca="1" si="5"/>
        <v>262.85714285714283</v>
      </c>
      <c r="E275" s="312" t="s">
        <v>343</v>
      </c>
      <c r="I275" s="306" t="s">
        <v>3420</v>
      </c>
      <c r="J275" s="306" t="s">
        <v>3419</v>
      </c>
      <c r="K275" s="316" t="s">
        <v>3418</v>
      </c>
      <c r="L275" s="292">
        <v>43441</v>
      </c>
      <c r="M275" s="306" t="s">
        <v>2703</v>
      </c>
      <c r="N275" s="306" t="s">
        <v>3402</v>
      </c>
    </row>
    <row r="276" spans="1:14" s="306" customFormat="1" hidden="1">
      <c r="A276" s="315" t="s">
        <v>3432</v>
      </c>
      <c r="B276" s="315" t="s">
        <v>3431</v>
      </c>
      <c r="C276" s="314">
        <v>43415</v>
      </c>
      <c r="D276" s="313">
        <f t="shared" ca="1" si="5"/>
        <v>262.85714285714283</v>
      </c>
      <c r="E276" s="312" t="s">
        <v>343</v>
      </c>
      <c r="I276" s="306" t="s">
        <v>3420</v>
      </c>
      <c r="J276" s="306" t="s">
        <v>3419</v>
      </c>
      <c r="K276" s="316" t="s">
        <v>3418</v>
      </c>
      <c r="L276" s="292">
        <v>43441</v>
      </c>
      <c r="M276" s="306" t="s">
        <v>2703</v>
      </c>
      <c r="N276" s="306" t="s">
        <v>3402</v>
      </c>
    </row>
    <row r="277" spans="1:14" s="306" customFormat="1" hidden="1">
      <c r="A277" s="315" t="s">
        <v>3430</v>
      </c>
      <c r="B277" s="315" t="s">
        <v>3429</v>
      </c>
      <c r="C277" s="314">
        <v>43415</v>
      </c>
      <c r="D277" s="313">
        <f t="shared" ca="1" si="5"/>
        <v>262.85714285714283</v>
      </c>
      <c r="E277" s="312" t="s">
        <v>343</v>
      </c>
      <c r="I277" s="306" t="s">
        <v>3420</v>
      </c>
      <c r="J277" s="306" t="s">
        <v>3419</v>
      </c>
      <c r="K277" s="316" t="s">
        <v>3418</v>
      </c>
      <c r="L277" s="292">
        <v>43441</v>
      </c>
      <c r="M277" s="306" t="s">
        <v>2703</v>
      </c>
      <c r="N277" s="306" t="s">
        <v>3402</v>
      </c>
    </row>
    <row r="278" spans="1:14" s="306" customFormat="1" hidden="1">
      <c r="A278" s="315" t="s">
        <v>3428</v>
      </c>
      <c r="B278" s="315" t="s">
        <v>3427</v>
      </c>
      <c r="C278" s="314">
        <v>43415</v>
      </c>
      <c r="D278" s="313">
        <f t="shared" ca="1" si="5"/>
        <v>262.85714285714283</v>
      </c>
      <c r="E278" s="312" t="s">
        <v>337</v>
      </c>
      <c r="I278" s="306" t="s">
        <v>3420</v>
      </c>
      <c r="J278" s="306" t="s">
        <v>3419</v>
      </c>
      <c r="K278" s="316" t="s">
        <v>3418</v>
      </c>
      <c r="L278" s="292">
        <v>43441</v>
      </c>
      <c r="M278" s="306" t="s">
        <v>2703</v>
      </c>
      <c r="N278" s="306" t="s">
        <v>3402</v>
      </c>
    </row>
    <row r="279" spans="1:14" s="306" customFormat="1" hidden="1">
      <c r="A279" s="315" t="s">
        <v>3426</v>
      </c>
      <c r="B279" s="315" t="s">
        <v>3425</v>
      </c>
      <c r="C279" s="314">
        <v>43415</v>
      </c>
      <c r="D279" s="313">
        <f t="shared" ca="1" si="5"/>
        <v>262.85714285714283</v>
      </c>
      <c r="E279" s="312" t="s">
        <v>337</v>
      </c>
      <c r="I279" s="306" t="s">
        <v>3420</v>
      </c>
      <c r="J279" s="306" t="s">
        <v>3419</v>
      </c>
      <c r="K279" s="316" t="s">
        <v>3418</v>
      </c>
      <c r="L279" s="292">
        <v>43441</v>
      </c>
      <c r="M279" s="306" t="s">
        <v>2703</v>
      </c>
      <c r="N279" s="306" t="s">
        <v>3402</v>
      </c>
    </row>
    <row r="280" spans="1:14" s="306" customFormat="1" hidden="1">
      <c r="A280" s="315" t="s">
        <v>3424</v>
      </c>
      <c r="B280" s="315" t="s">
        <v>3423</v>
      </c>
      <c r="C280" s="314">
        <v>43415</v>
      </c>
      <c r="D280" s="313">
        <f t="shared" ca="1" si="5"/>
        <v>262.85714285714283</v>
      </c>
      <c r="E280" s="312" t="s">
        <v>337</v>
      </c>
      <c r="I280" s="306" t="s">
        <v>3420</v>
      </c>
      <c r="J280" s="306" t="s">
        <v>3419</v>
      </c>
      <c r="K280" s="316" t="s">
        <v>3418</v>
      </c>
      <c r="L280" s="292">
        <v>43441</v>
      </c>
      <c r="M280" s="306" t="s">
        <v>2703</v>
      </c>
      <c r="N280" s="306" t="s">
        <v>3402</v>
      </c>
    </row>
    <row r="281" spans="1:14" s="306" customFormat="1" hidden="1">
      <c r="A281" s="315" t="s">
        <v>3422</v>
      </c>
      <c r="B281" s="315" t="s">
        <v>3421</v>
      </c>
      <c r="C281" s="314">
        <v>43415</v>
      </c>
      <c r="D281" s="313">
        <f t="shared" ca="1" si="5"/>
        <v>262.85714285714283</v>
      </c>
      <c r="E281" s="312" t="s">
        <v>337</v>
      </c>
      <c r="I281" s="306" t="s">
        <v>3420</v>
      </c>
      <c r="J281" s="306" t="s">
        <v>3419</v>
      </c>
      <c r="K281" s="316" t="s">
        <v>3418</v>
      </c>
      <c r="L281" s="292">
        <v>43441</v>
      </c>
      <c r="M281" s="306" t="s">
        <v>2703</v>
      </c>
      <c r="N281" s="306" t="s">
        <v>3402</v>
      </c>
    </row>
    <row r="282" spans="1:14" s="306" customFormat="1" hidden="1">
      <c r="A282" s="315" t="s">
        <v>3417</v>
      </c>
      <c r="B282" s="315" t="s">
        <v>3416</v>
      </c>
      <c r="C282" s="314">
        <v>43423</v>
      </c>
      <c r="D282" s="313">
        <f t="shared" ca="1" si="5"/>
        <v>261.71428571428572</v>
      </c>
      <c r="E282" s="312" t="s">
        <v>343</v>
      </c>
      <c r="F282" s="311" t="s">
        <v>908</v>
      </c>
      <c r="I282" s="306" t="s">
        <v>3244</v>
      </c>
      <c r="J282" s="306" t="s">
        <v>3403</v>
      </c>
      <c r="K282" s="306" t="s">
        <v>3333</v>
      </c>
      <c r="L282" s="292">
        <v>43489</v>
      </c>
      <c r="M282" s="306" t="s">
        <v>2703</v>
      </c>
      <c r="N282" s="306" t="s">
        <v>3402</v>
      </c>
    </row>
    <row r="283" spans="1:14" s="306" customFormat="1" hidden="1">
      <c r="A283" s="315" t="s">
        <v>3415</v>
      </c>
      <c r="B283" s="315" t="s">
        <v>3414</v>
      </c>
      <c r="C283" s="314">
        <v>43423</v>
      </c>
      <c r="D283" s="313">
        <f t="shared" ca="1" si="5"/>
        <v>261.71428571428572</v>
      </c>
      <c r="E283" s="312" t="s">
        <v>343</v>
      </c>
      <c r="F283" s="311" t="s">
        <v>908</v>
      </c>
      <c r="I283" s="306" t="s">
        <v>3244</v>
      </c>
      <c r="J283" s="306" t="s">
        <v>3403</v>
      </c>
      <c r="K283" s="306" t="s">
        <v>3333</v>
      </c>
      <c r="L283" s="292">
        <v>43489</v>
      </c>
      <c r="M283" s="306" t="s">
        <v>2703</v>
      </c>
      <c r="N283" s="306" t="s">
        <v>3402</v>
      </c>
    </row>
    <row r="284" spans="1:14" s="306" customFormat="1" hidden="1">
      <c r="A284" s="315" t="s">
        <v>3413</v>
      </c>
      <c r="B284" s="315" t="s">
        <v>3412</v>
      </c>
      <c r="C284" s="314">
        <v>43423</v>
      </c>
      <c r="D284" s="313">
        <f t="shared" ca="1" si="5"/>
        <v>261.71428571428572</v>
      </c>
      <c r="E284" s="312" t="s">
        <v>343</v>
      </c>
      <c r="F284" s="311" t="s">
        <v>908</v>
      </c>
      <c r="I284" s="306" t="s">
        <v>3244</v>
      </c>
      <c r="J284" s="306" t="s">
        <v>3403</v>
      </c>
      <c r="K284" s="306" t="s">
        <v>3333</v>
      </c>
      <c r="L284" s="292">
        <v>43489</v>
      </c>
      <c r="M284" s="306" t="s">
        <v>2703</v>
      </c>
      <c r="N284" s="306" t="s">
        <v>3402</v>
      </c>
    </row>
    <row r="285" spans="1:14" s="306" customFormat="1" hidden="1">
      <c r="A285" s="315" t="s">
        <v>3411</v>
      </c>
      <c r="B285" s="315" t="s">
        <v>3410</v>
      </c>
      <c r="C285" s="314">
        <v>43423</v>
      </c>
      <c r="D285" s="313">
        <f t="shared" ca="1" si="5"/>
        <v>261.71428571428572</v>
      </c>
      <c r="E285" s="312" t="s">
        <v>343</v>
      </c>
      <c r="F285" s="311" t="s">
        <v>908</v>
      </c>
      <c r="I285" s="306" t="s">
        <v>3244</v>
      </c>
      <c r="J285" s="306" t="s">
        <v>3403</v>
      </c>
      <c r="K285" s="306" t="s">
        <v>3333</v>
      </c>
      <c r="L285" s="292">
        <v>43489</v>
      </c>
      <c r="M285" s="306" t="s">
        <v>2703</v>
      </c>
      <c r="N285" s="306" t="s">
        <v>3402</v>
      </c>
    </row>
    <row r="286" spans="1:14" s="306" customFormat="1" hidden="1">
      <c r="A286" s="315" t="s">
        <v>3409</v>
      </c>
      <c r="B286" s="315" t="s">
        <v>3408</v>
      </c>
      <c r="C286" s="314">
        <v>43423</v>
      </c>
      <c r="D286" s="313">
        <f t="shared" ca="1" si="5"/>
        <v>261.71428571428572</v>
      </c>
      <c r="E286" s="312" t="s">
        <v>337</v>
      </c>
      <c r="F286" s="311" t="s">
        <v>908</v>
      </c>
      <c r="I286" s="306" t="s">
        <v>3244</v>
      </c>
      <c r="J286" s="306" t="s">
        <v>3403</v>
      </c>
      <c r="K286" s="306" t="s">
        <v>3333</v>
      </c>
      <c r="L286" s="292">
        <v>43489</v>
      </c>
      <c r="M286" s="306" t="s">
        <v>2703</v>
      </c>
      <c r="N286" s="306" t="s">
        <v>3402</v>
      </c>
    </row>
    <row r="287" spans="1:14" s="306" customFormat="1" hidden="1">
      <c r="A287" s="315" t="s">
        <v>3407</v>
      </c>
      <c r="B287" s="315" t="s">
        <v>3406</v>
      </c>
      <c r="C287" s="314">
        <v>43423</v>
      </c>
      <c r="D287" s="313">
        <f t="shared" ca="1" si="5"/>
        <v>261.71428571428572</v>
      </c>
      <c r="E287" s="312" t="s">
        <v>337</v>
      </c>
      <c r="F287" s="311" t="s">
        <v>908</v>
      </c>
      <c r="I287" s="306" t="s">
        <v>3244</v>
      </c>
      <c r="J287" s="306" t="s">
        <v>3403</v>
      </c>
      <c r="K287" s="306" t="s">
        <v>3333</v>
      </c>
      <c r="L287" s="292">
        <v>43489</v>
      </c>
      <c r="M287" s="306" t="s">
        <v>2703</v>
      </c>
      <c r="N287" s="306" t="s">
        <v>3402</v>
      </c>
    </row>
    <row r="288" spans="1:14" s="306" customFormat="1" hidden="1">
      <c r="A288" s="315" t="s">
        <v>3405</v>
      </c>
      <c r="B288" s="315" t="s">
        <v>3404</v>
      </c>
      <c r="C288" s="314">
        <v>43423</v>
      </c>
      <c r="D288" s="313">
        <f t="shared" ca="1" si="5"/>
        <v>261.71428571428572</v>
      </c>
      <c r="E288" s="312" t="s">
        <v>337</v>
      </c>
      <c r="F288" s="311" t="s">
        <v>908</v>
      </c>
      <c r="I288" s="306" t="s">
        <v>3244</v>
      </c>
      <c r="J288" s="306" t="s">
        <v>3403</v>
      </c>
      <c r="K288" s="306" t="s">
        <v>3333</v>
      </c>
      <c r="L288" s="292">
        <v>43489</v>
      </c>
      <c r="M288" s="306" t="s">
        <v>2703</v>
      </c>
      <c r="N288" s="306" t="s">
        <v>3402</v>
      </c>
    </row>
    <row r="289" spans="1:14" hidden="1">
      <c r="A289" s="63" t="s">
        <v>3401</v>
      </c>
      <c r="B289" s="63">
        <v>324638</v>
      </c>
      <c r="C289" s="64">
        <v>43438</v>
      </c>
      <c r="D289" s="66">
        <f t="shared" ca="1" si="5"/>
        <v>259.57142857142856</v>
      </c>
      <c r="E289" s="63" t="s">
        <v>343</v>
      </c>
      <c r="H289" s="63"/>
      <c r="I289" s="265" t="s">
        <v>2675</v>
      </c>
      <c r="J289" s="21" t="s">
        <v>3391</v>
      </c>
      <c r="K289" s="21" t="s">
        <v>3390</v>
      </c>
      <c r="L289" s="64">
        <v>43536</v>
      </c>
      <c r="M289" s="63" t="s">
        <v>2703</v>
      </c>
      <c r="N289" s="63" t="s">
        <v>839</v>
      </c>
    </row>
    <row r="290" spans="1:14" hidden="1">
      <c r="A290" s="63" t="s">
        <v>3400</v>
      </c>
      <c r="B290" s="63">
        <v>324639</v>
      </c>
      <c r="C290" s="64">
        <v>43438</v>
      </c>
      <c r="D290" s="66">
        <f t="shared" ca="1" si="5"/>
        <v>259.57142857142856</v>
      </c>
      <c r="E290" s="63" t="s">
        <v>343</v>
      </c>
      <c r="H290" s="63"/>
      <c r="I290" s="265" t="s">
        <v>2675</v>
      </c>
      <c r="J290" s="21" t="s">
        <v>3391</v>
      </c>
      <c r="K290" s="21" t="s">
        <v>3390</v>
      </c>
      <c r="L290" s="64">
        <v>43438</v>
      </c>
      <c r="M290" s="63" t="s">
        <v>2703</v>
      </c>
      <c r="N290" s="63" t="s">
        <v>839</v>
      </c>
    </row>
    <row r="291" spans="1:14" hidden="1">
      <c r="A291" s="63" t="s">
        <v>3399</v>
      </c>
      <c r="B291" s="63">
        <v>324640</v>
      </c>
      <c r="C291" s="64">
        <v>43438</v>
      </c>
      <c r="D291" s="66">
        <f t="shared" ca="1" si="5"/>
        <v>259.57142857142856</v>
      </c>
      <c r="E291" s="63" t="s">
        <v>343</v>
      </c>
      <c r="H291" s="63"/>
      <c r="I291" s="265" t="s">
        <v>2675</v>
      </c>
      <c r="J291" s="21" t="s">
        <v>3391</v>
      </c>
      <c r="K291" s="21" t="s">
        <v>3390</v>
      </c>
      <c r="L291" s="64">
        <v>43438</v>
      </c>
      <c r="M291" s="63" t="s">
        <v>2703</v>
      </c>
      <c r="N291" s="63" t="s">
        <v>839</v>
      </c>
    </row>
    <row r="292" spans="1:14" hidden="1">
      <c r="A292" s="63" t="s">
        <v>3398</v>
      </c>
      <c r="B292" s="63">
        <v>324641</v>
      </c>
      <c r="C292" s="64">
        <v>43438</v>
      </c>
      <c r="D292" s="66">
        <f t="shared" ca="1" si="5"/>
        <v>259.57142857142856</v>
      </c>
      <c r="E292" s="63" t="s">
        <v>343</v>
      </c>
      <c r="H292" s="63"/>
      <c r="I292" s="265" t="s">
        <v>2675</v>
      </c>
      <c r="J292" s="21" t="s">
        <v>3391</v>
      </c>
      <c r="K292" s="21" t="s">
        <v>3390</v>
      </c>
      <c r="L292" s="64">
        <v>43438</v>
      </c>
      <c r="M292" s="63" t="s">
        <v>2703</v>
      </c>
      <c r="N292" s="63" t="s">
        <v>839</v>
      </c>
    </row>
    <row r="293" spans="1:14" hidden="1">
      <c r="A293" s="63" t="s">
        <v>3397</v>
      </c>
      <c r="B293" s="63">
        <v>324642</v>
      </c>
      <c r="C293" s="64">
        <v>43438</v>
      </c>
      <c r="D293" s="66">
        <f t="shared" ca="1" si="5"/>
        <v>259.57142857142856</v>
      </c>
      <c r="E293" s="63" t="s">
        <v>343</v>
      </c>
      <c r="H293" s="63"/>
      <c r="I293" s="265" t="s">
        <v>2675</v>
      </c>
      <c r="J293" s="21" t="s">
        <v>3391</v>
      </c>
      <c r="K293" s="21" t="s">
        <v>3390</v>
      </c>
      <c r="L293" s="64">
        <v>43438</v>
      </c>
      <c r="M293" s="63" t="s">
        <v>2703</v>
      </c>
      <c r="N293" s="63" t="s">
        <v>839</v>
      </c>
    </row>
    <row r="294" spans="1:14" hidden="1">
      <c r="A294" s="63" t="s">
        <v>3396</v>
      </c>
      <c r="B294" s="63">
        <v>324643</v>
      </c>
      <c r="C294" s="64">
        <v>43438</v>
      </c>
      <c r="D294" s="66">
        <f t="shared" ca="1" si="5"/>
        <v>259.57142857142856</v>
      </c>
      <c r="E294" s="63" t="s">
        <v>337</v>
      </c>
      <c r="H294" s="63"/>
      <c r="I294" s="265" t="s">
        <v>2675</v>
      </c>
      <c r="J294" s="21" t="s">
        <v>3391</v>
      </c>
      <c r="K294" s="21" t="s">
        <v>3390</v>
      </c>
      <c r="L294" s="64">
        <v>43438</v>
      </c>
      <c r="M294" s="63" t="s">
        <v>2703</v>
      </c>
      <c r="N294" s="63" t="s">
        <v>839</v>
      </c>
    </row>
    <row r="295" spans="1:14" hidden="1">
      <c r="A295" s="63" t="s">
        <v>3395</v>
      </c>
      <c r="B295" s="63">
        <v>324644</v>
      </c>
      <c r="C295" s="64">
        <v>43438</v>
      </c>
      <c r="D295" s="66">
        <f t="shared" ca="1" si="5"/>
        <v>259.57142857142856</v>
      </c>
      <c r="E295" s="63" t="s">
        <v>337</v>
      </c>
      <c r="H295" s="63"/>
      <c r="I295" s="265" t="s">
        <v>2675</v>
      </c>
      <c r="J295" s="21" t="s">
        <v>3391</v>
      </c>
      <c r="K295" s="21" t="s">
        <v>3390</v>
      </c>
      <c r="L295" s="64">
        <v>43438</v>
      </c>
      <c r="M295" s="63" t="s">
        <v>2703</v>
      </c>
      <c r="N295" s="63" t="s">
        <v>839</v>
      </c>
    </row>
    <row r="296" spans="1:14" hidden="1">
      <c r="A296" s="63" t="s">
        <v>3394</v>
      </c>
      <c r="B296" s="63">
        <v>324645</v>
      </c>
      <c r="C296" s="64">
        <v>43438</v>
      </c>
      <c r="D296" s="66">
        <f t="shared" ca="1" si="5"/>
        <v>259.57142857142856</v>
      </c>
      <c r="E296" s="63" t="s">
        <v>337</v>
      </c>
      <c r="H296" s="63"/>
      <c r="I296" s="265" t="s">
        <v>2675</v>
      </c>
      <c r="J296" s="21" t="s">
        <v>3391</v>
      </c>
      <c r="K296" s="21" t="s">
        <v>3390</v>
      </c>
      <c r="L296" s="64">
        <v>43438</v>
      </c>
      <c r="M296" s="63" t="s">
        <v>2703</v>
      </c>
      <c r="N296" s="63" t="s">
        <v>839</v>
      </c>
    </row>
    <row r="297" spans="1:14" hidden="1">
      <c r="A297" s="63" t="s">
        <v>3393</v>
      </c>
      <c r="B297" s="63">
        <v>324646</v>
      </c>
      <c r="C297" s="64">
        <v>43438</v>
      </c>
      <c r="D297" s="66">
        <f t="shared" ca="1" si="5"/>
        <v>259.57142857142856</v>
      </c>
      <c r="E297" s="63" t="s">
        <v>337</v>
      </c>
      <c r="H297" s="63"/>
      <c r="I297" s="265" t="s">
        <v>2675</v>
      </c>
      <c r="J297" s="21" t="s">
        <v>3391</v>
      </c>
      <c r="K297" s="21" t="s">
        <v>3390</v>
      </c>
      <c r="L297" s="64">
        <v>43438</v>
      </c>
      <c r="M297" s="63" t="s">
        <v>2703</v>
      </c>
      <c r="N297" s="63" t="s">
        <v>839</v>
      </c>
    </row>
    <row r="298" spans="1:14" hidden="1">
      <c r="A298" s="63" t="s">
        <v>3392</v>
      </c>
      <c r="B298" s="63">
        <v>324647</v>
      </c>
      <c r="C298" s="64">
        <v>43438</v>
      </c>
      <c r="D298" s="66">
        <f t="shared" ca="1" si="5"/>
        <v>259.57142857142856</v>
      </c>
      <c r="E298" s="63" t="s">
        <v>337</v>
      </c>
      <c r="H298" s="63"/>
      <c r="I298" s="265" t="s">
        <v>2675</v>
      </c>
      <c r="J298" s="21" t="s">
        <v>3391</v>
      </c>
      <c r="K298" s="21" t="s">
        <v>3390</v>
      </c>
      <c r="L298" s="64">
        <v>43438</v>
      </c>
      <c r="M298" s="63" t="s">
        <v>2703</v>
      </c>
      <c r="N298" s="63" t="s">
        <v>839</v>
      </c>
    </row>
    <row r="299" spans="1:14" s="291" customFormat="1" hidden="1">
      <c r="A299" s="294" t="s">
        <v>3389</v>
      </c>
      <c r="B299" s="294" t="s">
        <v>3388</v>
      </c>
      <c r="C299" s="310">
        <v>43435</v>
      </c>
      <c r="D299" s="295">
        <f t="shared" ca="1" si="5"/>
        <v>260</v>
      </c>
      <c r="E299" s="309" t="s">
        <v>343</v>
      </c>
      <c r="H299" s="308" t="s">
        <v>1807</v>
      </c>
      <c r="I299" s="291" t="s">
        <v>1806</v>
      </c>
      <c r="J299" s="307" t="s">
        <v>3383</v>
      </c>
      <c r="K299" s="307" t="s">
        <v>3382</v>
      </c>
      <c r="L299" s="292">
        <v>43516</v>
      </c>
      <c r="M299" s="306" t="s">
        <v>2703</v>
      </c>
      <c r="N299" s="291" t="s">
        <v>1803</v>
      </c>
    </row>
    <row r="300" spans="1:14" s="291" customFormat="1" hidden="1">
      <c r="A300" s="294" t="s">
        <v>3387</v>
      </c>
      <c r="B300" s="294" t="s">
        <v>3386</v>
      </c>
      <c r="C300" s="310">
        <v>43435</v>
      </c>
      <c r="D300" s="295">
        <f t="shared" ca="1" si="5"/>
        <v>260</v>
      </c>
      <c r="E300" s="309" t="s">
        <v>343</v>
      </c>
      <c r="H300" s="308" t="s">
        <v>1807</v>
      </c>
      <c r="I300" s="291" t="s">
        <v>1806</v>
      </c>
      <c r="J300" s="307" t="s">
        <v>3383</v>
      </c>
      <c r="K300" s="307" t="s">
        <v>3382</v>
      </c>
      <c r="L300" s="292">
        <v>43516</v>
      </c>
      <c r="M300" s="306" t="s">
        <v>2703</v>
      </c>
      <c r="N300" s="291" t="s">
        <v>1803</v>
      </c>
    </row>
    <row r="301" spans="1:14" s="291" customFormat="1" hidden="1">
      <c r="A301" s="294" t="s">
        <v>3385</v>
      </c>
      <c r="B301" s="294" t="s">
        <v>3384</v>
      </c>
      <c r="C301" s="310">
        <v>43435</v>
      </c>
      <c r="D301" s="295">
        <f t="shared" ca="1" si="5"/>
        <v>260</v>
      </c>
      <c r="E301" s="309" t="s">
        <v>337</v>
      </c>
      <c r="H301" s="308" t="s">
        <v>1807</v>
      </c>
      <c r="I301" s="291" t="s">
        <v>1806</v>
      </c>
      <c r="J301" s="307" t="s">
        <v>3383</v>
      </c>
      <c r="K301" s="307" t="s">
        <v>3382</v>
      </c>
      <c r="L301" s="292">
        <v>43516</v>
      </c>
      <c r="M301" s="306" t="s">
        <v>2703</v>
      </c>
      <c r="N301" s="291" t="s">
        <v>1803</v>
      </c>
    </row>
    <row r="302" spans="1:14" hidden="1">
      <c r="A302" s="258" t="s">
        <v>3381</v>
      </c>
      <c r="B302" s="258" t="s">
        <v>3380</v>
      </c>
      <c r="C302" s="281">
        <v>43411</v>
      </c>
      <c r="D302" s="66">
        <f t="shared" ca="1" si="5"/>
        <v>263.42857142857144</v>
      </c>
      <c r="E302" s="260" t="s">
        <v>343</v>
      </c>
      <c r="H302" s="297" t="s">
        <v>336</v>
      </c>
      <c r="I302" s="63" t="s">
        <v>3375</v>
      </c>
      <c r="J302" s="21" t="s">
        <v>3374</v>
      </c>
      <c r="K302" s="21" t="s">
        <v>3373</v>
      </c>
      <c r="L302" s="64">
        <v>43605</v>
      </c>
      <c r="M302" s="63" t="s">
        <v>2703</v>
      </c>
      <c r="N302" s="63" t="s">
        <v>1803</v>
      </c>
    </row>
    <row r="303" spans="1:14" hidden="1">
      <c r="A303" s="258" t="s">
        <v>3379</v>
      </c>
      <c r="B303" s="258" t="s">
        <v>3378</v>
      </c>
      <c r="C303" s="281">
        <v>43411</v>
      </c>
      <c r="D303" s="66">
        <f t="shared" ca="1" si="5"/>
        <v>263.42857142857144</v>
      </c>
      <c r="E303" s="260" t="s">
        <v>337</v>
      </c>
      <c r="H303" s="297" t="s">
        <v>336</v>
      </c>
      <c r="I303" s="63" t="s">
        <v>3375</v>
      </c>
      <c r="J303" s="21" t="s">
        <v>3374</v>
      </c>
      <c r="K303" s="21" t="s">
        <v>3373</v>
      </c>
      <c r="L303" s="64">
        <v>43605</v>
      </c>
      <c r="M303" s="63" t="s">
        <v>2703</v>
      </c>
      <c r="N303" s="63" t="s">
        <v>1803</v>
      </c>
    </row>
    <row r="304" spans="1:14" hidden="1">
      <c r="A304" s="258" t="s">
        <v>3377</v>
      </c>
      <c r="B304" s="258" t="s">
        <v>3376</v>
      </c>
      <c r="C304" s="281">
        <v>43411</v>
      </c>
      <c r="D304" s="66">
        <f t="shared" ca="1" si="5"/>
        <v>263.42857142857144</v>
      </c>
      <c r="E304" s="260" t="s">
        <v>337</v>
      </c>
      <c r="H304" s="297" t="s">
        <v>336</v>
      </c>
      <c r="I304" s="63" t="s">
        <v>3375</v>
      </c>
      <c r="J304" s="21" t="s">
        <v>3374</v>
      </c>
      <c r="K304" s="21" t="s">
        <v>3373</v>
      </c>
      <c r="L304" s="64">
        <v>43605</v>
      </c>
      <c r="M304" s="63" t="s">
        <v>2703</v>
      </c>
      <c r="N304" s="63" t="s">
        <v>1803</v>
      </c>
    </row>
    <row r="305" spans="1:14" s="274" customFormat="1" hidden="1">
      <c r="A305" s="274" t="s">
        <v>3372</v>
      </c>
      <c r="B305" s="274">
        <v>327660</v>
      </c>
      <c r="C305" s="285">
        <v>43444</v>
      </c>
      <c r="D305" s="288">
        <f t="shared" ca="1" si="5"/>
        <v>258.71428571428572</v>
      </c>
      <c r="E305" s="305" t="s">
        <v>343</v>
      </c>
      <c r="I305" s="63" t="s">
        <v>1531</v>
      </c>
      <c r="J305" s="274" t="s">
        <v>3139</v>
      </c>
      <c r="K305" s="286" t="s">
        <v>3138</v>
      </c>
      <c r="L305" s="285">
        <v>43452</v>
      </c>
      <c r="M305" s="274" t="s">
        <v>2703</v>
      </c>
      <c r="N305" s="274" t="s">
        <v>839</v>
      </c>
    </row>
    <row r="306" spans="1:14" s="274" customFormat="1" hidden="1">
      <c r="A306" s="274" t="s">
        <v>3371</v>
      </c>
      <c r="B306" s="274">
        <v>327661</v>
      </c>
      <c r="C306" s="285">
        <v>43444</v>
      </c>
      <c r="D306" s="288">
        <f t="shared" ca="1" si="5"/>
        <v>258.71428571428572</v>
      </c>
      <c r="E306" s="305" t="s">
        <v>343</v>
      </c>
      <c r="I306" s="63" t="s">
        <v>1531</v>
      </c>
      <c r="J306" s="274" t="s">
        <v>3139</v>
      </c>
      <c r="K306" s="286" t="s">
        <v>3138</v>
      </c>
      <c r="L306" s="285">
        <v>43452</v>
      </c>
      <c r="M306" s="274" t="s">
        <v>2703</v>
      </c>
      <c r="N306" s="274" t="s">
        <v>839</v>
      </c>
    </row>
    <row r="307" spans="1:14" hidden="1">
      <c r="A307" s="63" t="s">
        <v>3370</v>
      </c>
      <c r="B307" s="63">
        <v>327662</v>
      </c>
      <c r="C307" s="64">
        <v>43444</v>
      </c>
      <c r="D307" s="66">
        <f t="shared" ca="1" si="5"/>
        <v>258.71428571428572</v>
      </c>
      <c r="E307" s="260" t="s">
        <v>337</v>
      </c>
      <c r="H307" s="63"/>
      <c r="I307" s="63" t="s">
        <v>1531</v>
      </c>
      <c r="J307" s="63" t="s">
        <v>3139</v>
      </c>
      <c r="K307" s="21" t="s">
        <v>3138</v>
      </c>
      <c r="L307" s="64">
        <v>43594</v>
      </c>
      <c r="M307" s="63" t="s">
        <v>2703</v>
      </c>
      <c r="N307" s="63" t="s">
        <v>839</v>
      </c>
    </row>
    <row r="308" spans="1:14" s="290" customFormat="1" hidden="1">
      <c r="A308" s="290" t="s">
        <v>3369</v>
      </c>
      <c r="B308" s="290">
        <v>327663</v>
      </c>
      <c r="C308" s="301">
        <v>43444</v>
      </c>
      <c r="D308" s="304">
        <f t="shared" ca="1" si="5"/>
        <v>258.71428571428572</v>
      </c>
      <c r="E308" s="303" t="s">
        <v>337</v>
      </c>
      <c r="I308" s="63" t="s">
        <v>1531</v>
      </c>
      <c r="J308" s="290" t="s">
        <v>3139</v>
      </c>
      <c r="K308" s="302" t="s">
        <v>3138</v>
      </c>
      <c r="L308" s="301">
        <v>43452</v>
      </c>
      <c r="M308" s="290" t="s">
        <v>2703</v>
      </c>
      <c r="N308" s="290" t="s">
        <v>839</v>
      </c>
    </row>
    <row r="309" spans="1:14" hidden="1">
      <c r="A309" s="63" t="s">
        <v>3368</v>
      </c>
      <c r="B309" s="63">
        <v>327664</v>
      </c>
      <c r="C309" s="64">
        <v>43444</v>
      </c>
      <c r="D309" s="66">
        <f t="shared" ca="1" si="5"/>
        <v>258.71428571428572</v>
      </c>
      <c r="E309" s="260" t="s">
        <v>337</v>
      </c>
      <c r="H309" s="63"/>
      <c r="I309" s="63" t="s">
        <v>1531</v>
      </c>
      <c r="J309" s="63" t="s">
        <v>3139</v>
      </c>
      <c r="K309" s="21" t="s">
        <v>3138</v>
      </c>
      <c r="L309" s="64">
        <v>43594</v>
      </c>
      <c r="M309" s="65" t="s">
        <v>2703</v>
      </c>
      <c r="N309" s="63" t="s">
        <v>839</v>
      </c>
    </row>
    <row r="310" spans="1:14" hidden="1">
      <c r="A310" s="63" t="s">
        <v>3367</v>
      </c>
      <c r="B310" s="63">
        <v>327665</v>
      </c>
      <c r="C310" s="64">
        <v>43444</v>
      </c>
      <c r="D310" s="66">
        <f t="shared" ca="1" si="5"/>
        <v>258.71428571428572</v>
      </c>
      <c r="E310" s="260" t="s">
        <v>337</v>
      </c>
      <c r="H310" s="63"/>
      <c r="I310" s="63" t="s">
        <v>1531</v>
      </c>
      <c r="J310" s="63" t="s">
        <v>3139</v>
      </c>
      <c r="K310" s="21" t="s">
        <v>3138</v>
      </c>
      <c r="L310" s="64">
        <v>43594</v>
      </c>
      <c r="M310" s="65" t="s">
        <v>2703</v>
      </c>
      <c r="N310" s="63" t="s">
        <v>839</v>
      </c>
    </row>
    <row r="311" spans="1:14" hidden="1">
      <c r="A311" s="63" t="s">
        <v>3366</v>
      </c>
      <c r="B311" s="63">
        <v>327856</v>
      </c>
      <c r="C311" s="64">
        <v>43444</v>
      </c>
      <c r="D311" s="66">
        <f t="shared" ca="1" si="5"/>
        <v>258.71428571428572</v>
      </c>
      <c r="E311" s="260" t="s">
        <v>337</v>
      </c>
      <c r="H311" s="63"/>
      <c r="I311" s="63" t="s">
        <v>1030</v>
      </c>
      <c r="J311" s="63" t="s">
        <v>2665</v>
      </c>
      <c r="K311" s="63" t="s">
        <v>2664</v>
      </c>
      <c r="L311" s="64">
        <v>43552</v>
      </c>
      <c r="M311" s="63" t="s">
        <v>1076</v>
      </c>
      <c r="N311" s="63" t="s">
        <v>839</v>
      </c>
    </row>
    <row r="312" spans="1:14" hidden="1">
      <c r="A312" s="63" t="s">
        <v>3365</v>
      </c>
      <c r="B312" s="63">
        <v>327857</v>
      </c>
      <c r="C312" s="64">
        <v>43444</v>
      </c>
      <c r="D312" s="66">
        <f t="shared" ca="1" si="5"/>
        <v>258.71428571428572</v>
      </c>
      <c r="E312" s="260" t="s">
        <v>337</v>
      </c>
      <c r="H312" s="63"/>
      <c r="I312" s="63" t="s">
        <v>1030</v>
      </c>
      <c r="J312" s="63" t="s">
        <v>2665</v>
      </c>
      <c r="K312" s="63" t="s">
        <v>2664</v>
      </c>
      <c r="L312" s="268">
        <v>43594</v>
      </c>
      <c r="M312" s="63" t="s">
        <v>1076</v>
      </c>
      <c r="N312" s="63" t="s">
        <v>839</v>
      </c>
    </row>
    <row r="313" spans="1:14" hidden="1">
      <c r="A313" s="63" t="s">
        <v>3364</v>
      </c>
      <c r="B313" s="63">
        <v>337078</v>
      </c>
      <c r="C313" s="64">
        <v>43495</v>
      </c>
      <c r="D313" s="66">
        <f t="shared" ca="1" si="5"/>
        <v>251.42857142857142</v>
      </c>
      <c r="E313" s="63" t="s">
        <v>343</v>
      </c>
      <c r="H313" s="63"/>
      <c r="I313" s="63" t="s">
        <v>1030</v>
      </c>
      <c r="J313" s="63" t="s">
        <v>2665</v>
      </c>
      <c r="K313" s="63" t="s">
        <v>2664</v>
      </c>
      <c r="L313" s="64">
        <v>43594</v>
      </c>
      <c r="M313" s="63" t="s">
        <v>1076</v>
      </c>
      <c r="N313" s="63" t="s">
        <v>839</v>
      </c>
    </row>
    <row r="314" spans="1:14" hidden="1">
      <c r="A314" s="63" t="s">
        <v>3363</v>
      </c>
      <c r="B314" s="63">
        <v>337079</v>
      </c>
      <c r="C314" s="64">
        <v>43495</v>
      </c>
      <c r="D314" s="66">
        <f t="shared" ca="1" si="5"/>
        <v>251.42857142857142</v>
      </c>
      <c r="E314" s="63" t="s">
        <v>343</v>
      </c>
      <c r="H314" s="63"/>
      <c r="I314" s="63" t="s">
        <v>1030</v>
      </c>
      <c r="J314" s="63" t="s">
        <v>2665</v>
      </c>
      <c r="K314" s="63" t="s">
        <v>2664</v>
      </c>
      <c r="L314" s="64">
        <v>43594</v>
      </c>
      <c r="M314" s="63" t="s">
        <v>1076</v>
      </c>
      <c r="N314" s="63" t="s">
        <v>839</v>
      </c>
    </row>
    <row r="315" spans="1:14" hidden="1">
      <c r="A315" s="63" t="s">
        <v>3362</v>
      </c>
      <c r="B315" s="63">
        <v>337080</v>
      </c>
      <c r="C315" s="64">
        <v>43495</v>
      </c>
      <c r="D315" s="66">
        <f t="shared" ca="1" si="5"/>
        <v>251.42857142857142</v>
      </c>
      <c r="E315" s="73" t="s">
        <v>343</v>
      </c>
      <c r="H315" s="63"/>
      <c r="I315" s="63" t="s">
        <v>1030</v>
      </c>
      <c r="J315" s="63" t="s">
        <v>2665</v>
      </c>
      <c r="K315" s="63" t="s">
        <v>2664</v>
      </c>
      <c r="L315" s="64">
        <v>43594</v>
      </c>
      <c r="M315" s="63" t="s">
        <v>1076</v>
      </c>
      <c r="N315" s="63" t="s">
        <v>839</v>
      </c>
    </row>
    <row r="316" spans="1:14" hidden="1">
      <c r="A316" s="63" t="s">
        <v>3361</v>
      </c>
      <c r="B316" s="63">
        <v>337083</v>
      </c>
      <c r="C316" s="64">
        <v>43495</v>
      </c>
      <c r="D316" s="66">
        <f t="shared" ca="1" si="5"/>
        <v>251.42857142857142</v>
      </c>
      <c r="E316" s="63" t="s">
        <v>337</v>
      </c>
      <c r="H316" s="63"/>
      <c r="I316" s="63" t="s">
        <v>1030</v>
      </c>
      <c r="J316" s="63" t="s">
        <v>2665</v>
      </c>
      <c r="K316" s="63" t="s">
        <v>2664</v>
      </c>
      <c r="L316" s="64">
        <v>43594</v>
      </c>
      <c r="M316" s="63" t="s">
        <v>1076</v>
      </c>
      <c r="N316" s="63" t="s">
        <v>839</v>
      </c>
    </row>
    <row r="317" spans="1:14" hidden="1">
      <c r="A317" s="63" t="s">
        <v>3360</v>
      </c>
      <c r="B317" s="63">
        <v>337084</v>
      </c>
      <c r="C317" s="64">
        <v>43495</v>
      </c>
      <c r="D317" s="66">
        <f t="shared" ca="1" si="5"/>
        <v>251.42857142857142</v>
      </c>
      <c r="E317" s="63" t="s">
        <v>337</v>
      </c>
      <c r="H317" s="63"/>
      <c r="I317" s="63" t="s">
        <v>1030</v>
      </c>
      <c r="J317" s="63" t="s">
        <v>2665</v>
      </c>
      <c r="K317" s="63" t="s">
        <v>2664</v>
      </c>
      <c r="L317" s="64">
        <v>43537</v>
      </c>
      <c r="M317" s="63" t="s">
        <v>1076</v>
      </c>
      <c r="N317" s="63" t="s">
        <v>839</v>
      </c>
    </row>
    <row r="318" spans="1:14" hidden="1">
      <c r="A318" s="63" t="s">
        <v>3359</v>
      </c>
      <c r="B318" s="63">
        <v>329915</v>
      </c>
      <c r="C318" s="64">
        <v>43458</v>
      </c>
      <c r="D318" s="66">
        <f t="shared" ca="1" si="5"/>
        <v>256.71428571428572</v>
      </c>
      <c r="E318" s="63" t="s">
        <v>343</v>
      </c>
      <c r="H318" s="300" t="s">
        <v>336</v>
      </c>
      <c r="I318" s="63" t="s">
        <v>362</v>
      </c>
      <c r="J318" s="21" t="s">
        <v>3346</v>
      </c>
      <c r="K318" s="21" t="s">
        <v>3345</v>
      </c>
      <c r="N318" s="63" t="s">
        <v>332</v>
      </c>
    </row>
    <row r="319" spans="1:14" hidden="1">
      <c r="A319" s="63" t="s">
        <v>3358</v>
      </c>
      <c r="B319" s="63">
        <v>329916</v>
      </c>
      <c r="C319" s="64">
        <v>43458</v>
      </c>
      <c r="D319" s="66">
        <f t="shared" ca="1" si="5"/>
        <v>256.71428571428572</v>
      </c>
      <c r="E319" s="63" t="s">
        <v>343</v>
      </c>
      <c r="H319" s="299" t="s">
        <v>3347</v>
      </c>
      <c r="I319" s="63" t="s">
        <v>362</v>
      </c>
      <c r="J319" s="21" t="s">
        <v>3346</v>
      </c>
      <c r="K319" s="21" t="s">
        <v>3345</v>
      </c>
      <c r="N319" s="63" t="s">
        <v>332</v>
      </c>
    </row>
    <row r="320" spans="1:14" hidden="1">
      <c r="A320" s="63" t="s">
        <v>3357</v>
      </c>
      <c r="B320" s="63">
        <v>329917</v>
      </c>
      <c r="C320" s="64">
        <v>43458</v>
      </c>
      <c r="D320" s="66">
        <f t="shared" ca="1" si="5"/>
        <v>256.71428571428572</v>
      </c>
      <c r="E320" s="63" t="s">
        <v>343</v>
      </c>
      <c r="H320" s="299" t="s">
        <v>3347</v>
      </c>
      <c r="I320" s="63" t="s">
        <v>362</v>
      </c>
      <c r="J320" s="21" t="s">
        <v>3346</v>
      </c>
      <c r="K320" s="21" t="s">
        <v>3345</v>
      </c>
      <c r="N320" s="63" t="s">
        <v>332</v>
      </c>
    </row>
    <row r="321" spans="1:14" hidden="1">
      <c r="A321" s="63" t="s">
        <v>3356</v>
      </c>
      <c r="B321" s="63">
        <v>329918</v>
      </c>
      <c r="C321" s="64">
        <v>43458</v>
      </c>
      <c r="D321" s="66">
        <f t="shared" ca="1" si="5"/>
        <v>256.71428571428572</v>
      </c>
      <c r="E321" s="63" t="s">
        <v>343</v>
      </c>
      <c r="H321" s="299" t="s">
        <v>3347</v>
      </c>
      <c r="I321" s="63" t="s">
        <v>362</v>
      </c>
      <c r="J321" s="21" t="s">
        <v>3346</v>
      </c>
      <c r="K321" s="21" t="s">
        <v>3345</v>
      </c>
      <c r="N321" s="63" t="s">
        <v>332</v>
      </c>
    </row>
    <row r="322" spans="1:14" hidden="1">
      <c r="A322" s="63" t="s">
        <v>3355</v>
      </c>
      <c r="B322" s="63">
        <v>329919</v>
      </c>
      <c r="C322" s="64">
        <v>43458</v>
      </c>
      <c r="D322" s="66">
        <f t="shared" ref="D322:D385" ca="1" si="6">(TODAY()-C322)/7</f>
        <v>256.71428571428572</v>
      </c>
      <c r="E322" s="63" t="s">
        <v>343</v>
      </c>
      <c r="H322" s="299" t="s">
        <v>3350</v>
      </c>
      <c r="I322" s="63" t="s">
        <v>362</v>
      </c>
      <c r="J322" s="21" t="s">
        <v>3346</v>
      </c>
      <c r="K322" s="21" t="s">
        <v>3345</v>
      </c>
      <c r="N322" s="63" t="s">
        <v>332</v>
      </c>
    </row>
    <row r="323" spans="1:14" hidden="1">
      <c r="A323" s="63" t="s">
        <v>3354</v>
      </c>
      <c r="B323" s="63">
        <v>329920</v>
      </c>
      <c r="C323" s="64">
        <v>43458</v>
      </c>
      <c r="D323" s="66">
        <f t="shared" ca="1" si="6"/>
        <v>256.71428571428572</v>
      </c>
      <c r="E323" s="63" t="s">
        <v>343</v>
      </c>
      <c r="H323" s="299" t="s">
        <v>3350</v>
      </c>
      <c r="I323" s="63" t="s">
        <v>362</v>
      </c>
      <c r="J323" s="21" t="s">
        <v>3346</v>
      </c>
      <c r="K323" s="21" t="s">
        <v>3345</v>
      </c>
      <c r="N323" s="63" t="s">
        <v>332</v>
      </c>
    </row>
    <row r="324" spans="1:14" hidden="1">
      <c r="A324" s="63" t="s">
        <v>3353</v>
      </c>
      <c r="B324" s="63">
        <v>329921</v>
      </c>
      <c r="C324" s="64">
        <v>43458</v>
      </c>
      <c r="D324" s="66">
        <f t="shared" ca="1" si="6"/>
        <v>256.71428571428572</v>
      </c>
      <c r="E324" s="63" t="s">
        <v>337</v>
      </c>
      <c r="H324" s="299" t="s">
        <v>3347</v>
      </c>
      <c r="I324" s="63" t="s">
        <v>362</v>
      </c>
      <c r="J324" s="21" t="s">
        <v>3346</v>
      </c>
      <c r="K324" s="21" t="s">
        <v>3345</v>
      </c>
      <c r="N324" s="63" t="s">
        <v>332</v>
      </c>
    </row>
    <row r="325" spans="1:14" hidden="1">
      <c r="A325" s="63" t="s">
        <v>3352</v>
      </c>
      <c r="B325" s="63">
        <v>329922</v>
      </c>
      <c r="C325" s="64">
        <v>43458</v>
      </c>
      <c r="D325" s="66">
        <f t="shared" ca="1" si="6"/>
        <v>256.71428571428572</v>
      </c>
      <c r="E325" s="63" t="s">
        <v>337</v>
      </c>
      <c r="H325" s="300" t="s">
        <v>336</v>
      </c>
      <c r="I325" s="63" t="s">
        <v>362</v>
      </c>
      <c r="J325" s="21" t="s">
        <v>3346</v>
      </c>
      <c r="K325" s="21" t="s">
        <v>3345</v>
      </c>
      <c r="N325" s="63" t="s">
        <v>332</v>
      </c>
    </row>
    <row r="326" spans="1:14" hidden="1">
      <c r="A326" s="63" t="s">
        <v>3351</v>
      </c>
      <c r="B326" s="63">
        <v>329923</v>
      </c>
      <c r="C326" s="64">
        <v>43458</v>
      </c>
      <c r="D326" s="66">
        <f t="shared" ca="1" si="6"/>
        <v>256.71428571428572</v>
      </c>
      <c r="E326" s="63" t="s">
        <v>337</v>
      </c>
      <c r="H326" s="299" t="s">
        <v>3350</v>
      </c>
      <c r="I326" s="63" t="s">
        <v>362</v>
      </c>
      <c r="J326" s="21" t="s">
        <v>3346</v>
      </c>
      <c r="K326" s="21" t="s">
        <v>3345</v>
      </c>
      <c r="N326" s="63" t="s">
        <v>332</v>
      </c>
    </row>
    <row r="327" spans="1:14" hidden="1">
      <c r="A327" s="63" t="s">
        <v>3349</v>
      </c>
      <c r="B327" s="63">
        <v>329924</v>
      </c>
      <c r="C327" s="64">
        <v>43458</v>
      </c>
      <c r="D327" s="66">
        <f t="shared" ca="1" si="6"/>
        <v>256.71428571428572</v>
      </c>
      <c r="E327" s="63" t="s">
        <v>337</v>
      </c>
      <c r="H327" s="300" t="s">
        <v>336</v>
      </c>
      <c r="I327" s="63" t="s">
        <v>362</v>
      </c>
      <c r="J327" s="21" t="s">
        <v>3346</v>
      </c>
      <c r="K327" s="21" t="s">
        <v>3345</v>
      </c>
      <c r="N327" s="63" t="s">
        <v>332</v>
      </c>
    </row>
    <row r="328" spans="1:14" hidden="1">
      <c r="A328" s="63" t="s">
        <v>3348</v>
      </c>
      <c r="B328" s="63">
        <v>329925</v>
      </c>
      <c r="C328" s="64">
        <v>43458</v>
      </c>
      <c r="D328" s="66">
        <f t="shared" ca="1" si="6"/>
        <v>256.71428571428572</v>
      </c>
      <c r="E328" s="63" t="s">
        <v>337</v>
      </c>
      <c r="H328" s="299" t="s">
        <v>3347</v>
      </c>
      <c r="I328" s="63" t="s">
        <v>362</v>
      </c>
      <c r="J328" s="21" t="s">
        <v>3346</v>
      </c>
      <c r="K328" s="21" t="s">
        <v>3345</v>
      </c>
      <c r="N328" s="63" t="s">
        <v>332</v>
      </c>
    </row>
    <row r="329" spans="1:14" hidden="1">
      <c r="A329" s="63" t="s">
        <v>3344</v>
      </c>
      <c r="B329" s="261">
        <v>332294</v>
      </c>
      <c r="C329" s="64">
        <v>43465</v>
      </c>
      <c r="D329" s="66">
        <f t="shared" ca="1" si="6"/>
        <v>255.71428571428572</v>
      </c>
      <c r="E329" s="298" t="s">
        <v>343</v>
      </c>
      <c r="F329" s="297" t="s">
        <v>908</v>
      </c>
      <c r="H329" s="63"/>
      <c r="I329" s="63" t="s">
        <v>3244</v>
      </c>
      <c r="J329" s="63" t="s">
        <v>3334</v>
      </c>
      <c r="K329" s="21" t="s">
        <v>3333</v>
      </c>
      <c r="L329" s="64">
        <v>43556</v>
      </c>
      <c r="M329" s="63" t="s">
        <v>2703</v>
      </c>
      <c r="N329" s="63" t="s">
        <v>3051</v>
      </c>
    </row>
    <row r="330" spans="1:14" hidden="1">
      <c r="A330" s="63" t="s">
        <v>3343</v>
      </c>
      <c r="B330" s="261">
        <v>332295</v>
      </c>
      <c r="C330" s="64">
        <v>43465</v>
      </c>
      <c r="D330" s="66">
        <f t="shared" ca="1" si="6"/>
        <v>255.71428571428572</v>
      </c>
      <c r="E330" s="298" t="s">
        <v>343</v>
      </c>
      <c r="F330" s="297" t="s">
        <v>908</v>
      </c>
      <c r="H330" s="63"/>
      <c r="I330" s="63" t="s">
        <v>3244</v>
      </c>
      <c r="J330" s="63" t="s">
        <v>3334</v>
      </c>
      <c r="K330" s="21" t="s">
        <v>3333</v>
      </c>
      <c r="L330" s="64">
        <v>43556</v>
      </c>
      <c r="M330" s="63" t="s">
        <v>2703</v>
      </c>
      <c r="N330" s="63" t="s">
        <v>3051</v>
      </c>
    </row>
    <row r="331" spans="1:14" hidden="1">
      <c r="A331" s="63" t="s">
        <v>3342</v>
      </c>
      <c r="B331" s="261">
        <v>332296</v>
      </c>
      <c r="C331" s="64">
        <v>43465</v>
      </c>
      <c r="D331" s="66">
        <f t="shared" ca="1" si="6"/>
        <v>255.71428571428572</v>
      </c>
      <c r="E331" s="298" t="s">
        <v>343</v>
      </c>
      <c r="F331" s="297" t="s">
        <v>908</v>
      </c>
      <c r="H331" s="63"/>
      <c r="I331" s="63" t="s">
        <v>3244</v>
      </c>
      <c r="J331" s="63" t="s">
        <v>3334</v>
      </c>
      <c r="K331" s="21" t="s">
        <v>3333</v>
      </c>
      <c r="L331" s="64">
        <v>43556</v>
      </c>
      <c r="M331" s="63" t="s">
        <v>2703</v>
      </c>
      <c r="N331" s="63" t="s">
        <v>3051</v>
      </c>
    </row>
    <row r="332" spans="1:14" hidden="1">
      <c r="A332" s="63" t="s">
        <v>3341</v>
      </c>
      <c r="B332" s="261">
        <v>332297</v>
      </c>
      <c r="C332" s="64">
        <v>43465</v>
      </c>
      <c r="D332" s="66">
        <f t="shared" ca="1" si="6"/>
        <v>255.71428571428572</v>
      </c>
      <c r="E332" s="298" t="s">
        <v>337</v>
      </c>
      <c r="F332" s="297" t="s">
        <v>908</v>
      </c>
      <c r="H332" s="63"/>
      <c r="I332" s="63" t="s">
        <v>3244</v>
      </c>
      <c r="J332" s="63" t="s">
        <v>3334</v>
      </c>
      <c r="K332" s="21" t="s">
        <v>3333</v>
      </c>
      <c r="L332" s="64">
        <v>43556</v>
      </c>
      <c r="M332" s="63" t="s">
        <v>2703</v>
      </c>
      <c r="N332" s="63" t="s">
        <v>3051</v>
      </c>
    </row>
    <row r="333" spans="1:14" hidden="1">
      <c r="A333" s="63" t="s">
        <v>3340</v>
      </c>
      <c r="B333" s="261">
        <v>332298</v>
      </c>
      <c r="C333" s="64">
        <v>43465</v>
      </c>
      <c r="D333" s="66">
        <f t="shared" ca="1" si="6"/>
        <v>255.71428571428572</v>
      </c>
      <c r="E333" s="298" t="s">
        <v>337</v>
      </c>
      <c r="F333" s="297" t="s">
        <v>908</v>
      </c>
      <c r="H333" s="63"/>
      <c r="I333" s="63" t="s">
        <v>3244</v>
      </c>
      <c r="J333" s="63" t="s">
        <v>3334</v>
      </c>
      <c r="K333" s="21" t="s">
        <v>3333</v>
      </c>
      <c r="L333" s="64">
        <v>43556</v>
      </c>
      <c r="M333" s="63" t="s">
        <v>2703</v>
      </c>
      <c r="N333" s="63" t="s">
        <v>3051</v>
      </c>
    </row>
    <row r="334" spans="1:14" hidden="1">
      <c r="A334" s="63" t="s">
        <v>3339</v>
      </c>
      <c r="B334" s="261">
        <v>332299</v>
      </c>
      <c r="C334" s="64">
        <v>43465</v>
      </c>
      <c r="D334" s="66">
        <f t="shared" ca="1" si="6"/>
        <v>255.71428571428572</v>
      </c>
      <c r="E334" s="298" t="s">
        <v>337</v>
      </c>
      <c r="F334" s="297" t="s">
        <v>908</v>
      </c>
      <c r="H334" s="63"/>
      <c r="I334" s="63" t="s">
        <v>3244</v>
      </c>
      <c r="J334" s="63" t="s">
        <v>3334</v>
      </c>
      <c r="K334" s="21" t="s">
        <v>3333</v>
      </c>
      <c r="L334" s="64">
        <v>43556</v>
      </c>
      <c r="M334" s="63" t="s">
        <v>2703</v>
      </c>
      <c r="N334" s="63" t="s">
        <v>3051</v>
      </c>
    </row>
    <row r="335" spans="1:14" hidden="1">
      <c r="A335" s="63" t="s">
        <v>3338</v>
      </c>
      <c r="B335" s="261">
        <v>332300</v>
      </c>
      <c r="C335" s="64">
        <v>43465</v>
      </c>
      <c r="D335" s="66">
        <f t="shared" ca="1" si="6"/>
        <v>255.71428571428572</v>
      </c>
      <c r="E335" s="298" t="s">
        <v>337</v>
      </c>
      <c r="F335" s="297" t="s">
        <v>908</v>
      </c>
      <c r="H335" s="63"/>
      <c r="I335" s="63" t="s">
        <v>3244</v>
      </c>
      <c r="J335" s="63" t="s">
        <v>3334</v>
      </c>
      <c r="K335" s="21" t="s">
        <v>3333</v>
      </c>
      <c r="L335" s="64">
        <v>43556</v>
      </c>
      <c r="M335" s="63" t="s">
        <v>2703</v>
      </c>
      <c r="N335" s="63" t="s">
        <v>3051</v>
      </c>
    </row>
    <row r="336" spans="1:14" hidden="1">
      <c r="A336" s="63" t="s">
        <v>3337</v>
      </c>
      <c r="B336" s="261">
        <v>332301</v>
      </c>
      <c r="C336" s="64">
        <v>43465</v>
      </c>
      <c r="D336" s="66">
        <f t="shared" ca="1" si="6"/>
        <v>255.71428571428572</v>
      </c>
      <c r="E336" s="298" t="s">
        <v>337</v>
      </c>
      <c r="F336" s="297" t="s">
        <v>908</v>
      </c>
      <c r="H336" s="63"/>
      <c r="I336" s="63" t="s">
        <v>3244</v>
      </c>
      <c r="J336" s="63" t="s">
        <v>3334</v>
      </c>
      <c r="K336" s="21" t="s">
        <v>3333</v>
      </c>
      <c r="L336" s="64">
        <v>43556</v>
      </c>
      <c r="M336" s="63" t="s">
        <v>2703</v>
      </c>
      <c r="N336" s="63" t="s">
        <v>3051</v>
      </c>
    </row>
    <row r="337" spans="1:14" hidden="1">
      <c r="A337" s="63" t="s">
        <v>3336</v>
      </c>
      <c r="B337" s="261">
        <v>332302</v>
      </c>
      <c r="C337" s="64">
        <v>43465</v>
      </c>
      <c r="D337" s="66">
        <f t="shared" ca="1" si="6"/>
        <v>255.71428571428572</v>
      </c>
      <c r="E337" s="298" t="s">
        <v>337</v>
      </c>
      <c r="F337" s="297" t="s">
        <v>908</v>
      </c>
      <c r="H337" s="63"/>
      <c r="I337" s="63" t="s">
        <v>3244</v>
      </c>
      <c r="J337" s="63" t="s">
        <v>3334</v>
      </c>
      <c r="K337" s="21" t="s">
        <v>3333</v>
      </c>
      <c r="L337" s="64">
        <v>43556</v>
      </c>
      <c r="M337" s="63" t="s">
        <v>2703</v>
      </c>
      <c r="N337" s="63" t="s">
        <v>3051</v>
      </c>
    </row>
    <row r="338" spans="1:14" hidden="1">
      <c r="A338" s="63" t="s">
        <v>3335</v>
      </c>
      <c r="B338" s="261">
        <v>332303</v>
      </c>
      <c r="C338" s="64">
        <v>43465</v>
      </c>
      <c r="D338" s="66">
        <f t="shared" ca="1" si="6"/>
        <v>255.71428571428572</v>
      </c>
      <c r="E338" s="298" t="s">
        <v>337</v>
      </c>
      <c r="F338" s="297" t="s">
        <v>908</v>
      </c>
      <c r="H338" s="63"/>
      <c r="I338" s="63" t="s">
        <v>3244</v>
      </c>
      <c r="J338" s="63" t="s">
        <v>3334</v>
      </c>
      <c r="K338" s="21" t="s">
        <v>3333</v>
      </c>
      <c r="L338" s="64">
        <v>43556</v>
      </c>
      <c r="M338" s="63" t="s">
        <v>2703</v>
      </c>
      <c r="N338" s="63" t="s">
        <v>3051</v>
      </c>
    </row>
    <row r="339" spans="1:14" hidden="1">
      <c r="A339" s="63" t="s">
        <v>3332</v>
      </c>
      <c r="B339" s="279">
        <v>332719</v>
      </c>
      <c r="C339" s="64">
        <v>43478</v>
      </c>
      <c r="D339" s="66">
        <f t="shared" ca="1" si="6"/>
        <v>253.85714285714286</v>
      </c>
      <c r="E339" s="258" t="s">
        <v>343</v>
      </c>
      <c r="H339" s="172" t="s">
        <v>3299</v>
      </c>
      <c r="I339" s="63" t="s">
        <v>1806</v>
      </c>
      <c r="J339" s="63" t="s">
        <v>3324</v>
      </c>
      <c r="K339" s="63" t="s">
        <v>3323</v>
      </c>
      <c r="L339" s="64">
        <v>43556</v>
      </c>
      <c r="M339" s="63" t="s">
        <v>2703</v>
      </c>
      <c r="N339" s="63" t="s">
        <v>3051</v>
      </c>
    </row>
    <row r="340" spans="1:14" hidden="1">
      <c r="A340" s="258" t="s">
        <v>3331</v>
      </c>
      <c r="B340" s="279">
        <v>332720</v>
      </c>
      <c r="C340" s="64">
        <v>43478</v>
      </c>
      <c r="D340" s="66">
        <f t="shared" ca="1" si="6"/>
        <v>253.85714285714286</v>
      </c>
      <c r="E340" s="258" t="s">
        <v>343</v>
      </c>
      <c r="H340" s="172" t="s">
        <v>3296</v>
      </c>
      <c r="I340" s="63" t="s">
        <v>1806</v>
      </c>
      <c r="J340" s="63" t="s">
        <v>3324</v>
      </c>
      <c r="K340" s="63" t="s">
        <v>3323</v>
      </c>
      <c r="L340" s="64">
        <v>43556</v>
      </c>
      <c r="M340" s="63" t="s">
        <v>2703</v>
      </c>
      <c r="N340" s="63" t="s">
        <v>3051</v>
      </c>
    </row>
    <row r="341" spans="1:14" hidden="1">
      <c r="A341" s="258" t="s">
        <v>3330</v>
      </c>
      <c r="B341" s="279">
        <v>332721</v>
      </c>
      <c r="C341" s="64">
        <v>43478</v>
      </c>
      <c r="D341" s="66">
        <f t="shared" ca="1" si="6"/>
        <v>253.85714285714286</v>
      </c>
      <c r="E341" s="258" t="s">
        <v>343</v>
      </c>
      <c r="H341" s="172" t="s">
        <v>3296</v>
      </c>
      <c r="I341" s="63" t="s">
        <v>1806</v>
      </c>
      <c r="J341" s="63" t="s">
        <v>3324</v>
      </c>
      <c r="K341" s="63" t="s">
        <v>3323</v>
      </c>
      <c r="L341" s="64">
        <v>43699</v>
      </c>
      <c r="M341" s="274" t="s">
        <v>1076</v>
      </c>
      <c r="N341" s="63" t="s">
        <v>3051</v>
      </c>
    </row>
    <row r="342" spans="1:14" s="291" customFormat="1" hidden="1">
      <c r="A342" s="294" t="s">
        <v>3329</v>
      </c>
      <c r="B342" s="296">
        <v>332722</v>
      </c>
      <c r="C342" s="292">
        <v>43478</v>
      </c>
      <c r="D342" s="295">
        <f t="shared" ca="1" si="6"/>
        <v>253.85714285714286</v>
      </c>
      <c r="E342" s="294" t="s">
        <v>343</v>
      </c>
      <c r="H342" s="293" t="s">
        <v>3299</v>
      </c>
      <c r="I342" s="291" t="s">
        <v>1806</v>
      </c>
      <c r="J342" s="291" t="s">
        <v>3324</v>
      </c>
      <c r="K342" s="291" t="s">
        <v>3323</v>
      </c>
      <c r="L342" s="292">
        <v>43500</v>
      </c>
      <c r="M342" s="291" t="s">
        <v>1252</v>
      </c>
    </row>
    <row r="343" spans="1:14" s="291" customFormat="1" hidden="1">
      <c r="A343" s="294" t="s">
        <v>3328</v>
      </c>
      <c r="B343" s="296">
        <v>332723</v>
      </c>
      <c r="C343" s="292">
        <v>43478</v>
      </c>
      <c r="D343" s="295">
        <f t="shared" ca="1" si="6"/>
        <v>253.85714285714286</v>
      </c>
      <c r="E343" s="294" t="s">
        <v>337</v>
      </c>
      <c r="H343" s="293" t="s">
        <v>3296</v>
      </c>
      <c r="I343" s="291" t="s">
        <v>1806</v>
      </c>
      <c r="J343" s="291" t="s">
        <v>3324</v>
      </c>
      <c r="K343" s="291" t="s">
        <v>3323</v>
      </c>
      <c r="L343" s="292">
        <v>43500</v>
      </c>
      <c r="M343" s="291" t="s">
        <v>1252</v>
      </c>
    </row>
    <row r="344" spans="1:14" hidden="1">
      <c r="A344" s="258" t="s">
        <v>3327</v>
      </c>
      <c r="B344" s="279">
        <v>332724</v>
      </c>
      <c r="C344" s="64">
        <v>43478</v>
      </c>
      <c r="D344" s="66">
        <f t="shared" ca="1" si="6"/>
        <v>253.85714285714286</v>
      </c>
      <c r="E344" s="258" t="s">
        <v>337</v>
      </c>
      <c r="H344" s="172" t="s">
        <v>3296</v>
      </c>
      <c r="I344" s="63" t="s">
        <v>1806</v>
      </c>
      <c r="J344" s="63" t="s">
        <v>3324</v>
      </c>
      <c r="K344" s="63" t="s">
        <v>3323</v>
      </c>
      <c r="L344" s="64">
        <v>43699</v>
      </c>
      <c r="M344" s="274" t="s">
        <v>1076</v>
      </c>
      <c r="N344" s="63" t="s">
        <v>3051</v>
      </c>
    </row>
    <row r="345" spans="1:14" hidden="1">
      <c r="A345" s="258" t="s">
        <v>3326</v>
      </c>
      <c r="B345" s="279">
        <v>332725</v>
      </c>
      <c r="C345" s="64">
        <v>43478</v>
      </c>
      <c r="D345" s="66">
        <f t="shared" ca="1" si="6"/>
        <v>253.85714285714286</v>
      </c>
      <c r="E345" s="258" t="s">
        <v>337</v>
      </c>
      <c r="H345" s="172" t="s">
        <v>3296</v>
      </c>
      <c r="I345" s="63" t="s">
        <v>1806</v>
      </c>
      <c r="J345" s="63" t="s">
        <v>3324</v>
      </c>
      <c r="K345" s="63" t="s">
        <v>3323</v>
      </c>
      <c r="L345" s="64">
        <v>43699</v>
      </c>
      <c r="M345" s="274" t="s">
        <v>1076</v>
      </c>
      <c r="N345" s="63" t="s">
        <v>3051</v>
      </c>
    </row>
    <row r="346" spans="1:14" hidden="1">
      <c r="A346" s="258" t="s">
        <v>3325</v>
      </c>
      <c r="B346" s="279">
        <v>332726</v>
      </c>
      <c r="C346" s="64">
        <v>43478</v>
      </c>
      <c r="D346" s="66">
        <f t="shared" ca="1" si="6"/>
        <v>253.85714285714286</v>
      </c>
      <c r="E346" s="258" t="s">
        <v>337</v>
      </c>
      <c r="H346" s="172" t="s">
        <v>908</v>
      </c>
      <c r="I346" s="63" t="s">
        <v>1806</v>
      </c>
      <c r="J346" s="63" t="s">
        <v>3324</v>
      </c>
      <c r="K346" s="63" t="s">
        <v>3323</v>
      </c>
      <c r="L346" s="64">
        <v>43556</v>
      </c>
      <c r="M346" s="63" t="s">
        <v>2703</v>
      </c>
      <c r="N346" s="63" t="s">
        <v>3051</v>
      </c>
    </row>
    <row r="347" spans="1:14" hidden="1">
      <c r="A347" s="258" t="s">
        <v>3322</v>
      </c>
      <c r="B347" s="261">
        <v>333739</v>
      </c>
      <c r="C347" s="64">
        <v>43465</v>
      </c>
      <c r="D347" s="66">
        <f t="shared" ca="1" si="6"/>
        <v>255.71428571428572</v>
      </c>
      <c r="E347" s="258" t="s">
        <v>343</v>
      </c>
      <c r="H347" s="63"/>
      <c r="I347" s="63" t="s">
        <v>3308</v>
      </c>
      <c r="J347" s="63" t="s">
        <v>3307</v>
      </c>
      <c r="K347" s="63" t="s">
        <v>3306</v>
      </c>
      <c r="L347" s="64">
        <v>43556</v>
      </c>
      <c r="M347" s="63" t="s">
        <v>2703</v>
      </c>
      <c r="N347" s="63" t="s">
        <v>3051</v>
      </c>
    </row>
    <row r="348" spans="1:14" hidden="1">
      <c r="A348" s="258" t="s">
        <v>3321</v>
      </c>
      <c r="B348" s="261">
        <v>333740</v>
      </c>
      <c r="C348" s="64">
        <v>43465</v>
      </c>
      <c r="D348" s="66">
        <f t="shared" ca="1" si="6"/>
        <v>255.71428571428572</v>
      </c>
      <c r="E348" s="258" t="s">
        <v>343</v>
      </c>
      <c r="H348" s="63"/>
      <c r="I348" s="63" t="s">
        <v>3308</v>
      </c>
      <c r="J348" s="63" t="s">
        <v>3307</v>
      </c>
      <c r="K348" s="63" t="s">
        <v>3306</v>
      </c>
      <c r="L348" s="64">
        <v>43556</v>
      </c>
      <c r="M348" s="63" t="s">
        <v>2703</v>
      </c>
      <c r="N348" s="63" t="s">
        <v>3051</v>
      </c>
    </row>
    <row r="349" spans="1:14" hidden="1">
      <c r="A349" s="258" t="s">
        <v>3320</v>
      </c>
      <c r="B349" s="261">
        <v>333741</v>
      </c>
      <c r="C349" s="64">
        <v>43465</v>
      </c>
      <c r="D349" s="66">
        <f t="shared" ca="1" si="6"/>
        <v>255.71428571428572</v>
      </c>
      <c r="E349" s="258" t="s">
        <v>343</v>
      </c>
      <c r="H349" s="63"/>
      <c r="I349" s="63" t="s">
        <v>3308</v>
      </c>
      <c r="J349" s="63" t="s">
        <v>3307</v>
      </c>
      <c r="K349" s="63" t="s">
        <v>3306</v>
      </c>
      <c r="L349" s="64">
        <v>43556</v>
      </c>
      <c r="M349" s="63" t="s">
        <v>2703</v>
      </c>
      <c r="N349" s="63" t="s">
        <v>3051</v>
      </c>
    </row>
    <row r="350" spans="1:14" hidden="1">
      <c r="A350" s="258" t="s">
        <v>3319</v>
      </c>
      <c r="B350" s="261">
        <v>333742</v>
      </c>
      <c r="C350" s="64">
        <v>43465</v>
      </c>
      <c r="D350" s="66">
        <f t="shared" ca="1" si="6"/>
        <v>255.71428571428572</v>
      </c>
      <c r="E350" s="258" t="s">
        <v>343</v>
      </c>
      <c r="H350" s="63"/>
      <c r="I350" s="63" t="s">
        <v>3308</v>
      </c>
      <c r="J350" s="63" t="s">
        <v>3307</v>
      </c>
      <c r="K350" s="63" t="s">
        <v>3306</v>
      </c>
      <c r="L350" s="64">
        <v>43556</v>
      </c>
      <c r="M350" s="63" t="s">
        <v>2703</v>
      </c>
      <c r="N350" s="63" t="s">
        <v>3051</v>
      </c>
    </row>
    <row r="351" spans="1:14" hidden="1">
      <c r="A351" s="258" t="s">
        <v>3318</v>
      </c>
      <c r="B351" s="261">
        <v>333743</v>
      </c>
      <c r="C351" s="64">
        <v>43465</v>
      </c>
      <c r="D351" s="66">
        <f t="shared" ca="1" si="6"/>
        <v>255.71428571428572</v>
      </c>
      <c r="E351" s="258" t="s">
        <v>343</v>
      </c>
      <c r="H351" s="63"/>
      <c r="I351" s="63" t="s">
        <v>3308</v>
      </c>
      <c r="J351" s="63" t="s">
        <v>3307</v>
      </c>
      <c r="K351" s="63" t="s">
        <v>3306</v>
      </c>
      <c r="L351" s="64">
        <v>43556</v>
      </c>
      <c r="M351" s="63" t="s">
        <v>2703</v>
      </c>
      <c r="N351" s="63" t="s">
        <v>3051</v>
      </c>
    </row>
    <row r="352" spans="1:14" hidden="1">
      <c r="A352" s="258" t="s">
        <v>3317</v>
      </c>
      <c r="B352" s="261">
        <v>333744</v>
      </c>
      <c r="C352" s="64">
        <v>43465</v>
      </c>
      <c r="D352" s="66">
        <f t="shared" ca="1" si="6"/>
        <v>255.71428571428572</v>
      </c>
      <c r="E352" s="258" t="s">
        <v>343</v>
      </c>
      <c r="H352" s="63"/>
      <c r="I352" s="63" t="s">
        <v>3308</v>
      </c>
      <c r="J352" s="63" t="s">
        <v>3307</v>
      </c>
      <c r="K352" s="63" t="s">
        <v>3306</v>
      </c>
      <c r="L352" s="64">
        <v>43556</v>
      </c>
      <c r="M352" s="63" t="s">
        <v>2703</v>
      </c>
      <c r="N352" s="63" t="s">
        <v>3051</v>
      </c>
    </row>
    <row r="353" spans="1:14" hidden="1">
      <c r="A353" s="258" t="s">
        <v>3316</v>
      </c>
      <c r="B353" s="261">
        <v>333745</v>
      </c>
      <c r="C353" s="64">
        <v>43465</v>
      </c>
      <c r="D353" s="66">
        <f t="shared" ca="1" si="6"/>
        <v>255.71428571428572</v>
      </c>
      <c r="E353" s="258" t="s">
        <v>343</v>
      </c>
      <c r="H353" s="63"/>
      <c r="I353" s="63" t="s">
        <v>3308</v>
      </c>
      <c r="J353" s="63" t="s">
        <v>3307</v>
      </c>
      <c r="K353" s="63" t="s">
        <v>3306</v>
      </c>
      <c r="L353" s="64">
        <v>43556</v>
      </c>
      <c r="M353" s="63" t="s">
        <v>2703</v>
      </c>
      <c r="N353" s="63" t="s">
        <v>3051</v>
      </c>
    </row>
    <row r="354" spans="1:14" hidden="1">
      <c r="A354" s="258" t="s">
        <v>3315</v>
      </c>
      <c r="B354" s="261">
        <v>333746</v>
      </c>
      <c r="C354" s="64">
        <v>43465</v>
      </c>
      <c r="D354" s="66">
        <f t="shared" ca="1" si="6"/>
        <v>255.71428571428572</v>
      </c>
      <c r="E354" s="260" t="s">
        <v>337</v>
      </c>
      <c r="H354" s="63"/>
      <c r="I354" s="63" t="s">
        <v>3308</v>
      </c>
      <c r="J354" s="63" t="s">
        <v>3307</v>
      </c>
      <c r="K354" s="63" t="s">
        <v>3306</v>
      </c>
      <c r="L354" s="64">
        <v>43556</v>
      </c>
      <c r="M354" s="63" t="s">
        <v>2703</v>
      </c>
      <c r="N354" s="63" t="s">
        <v>3051</v>
      </c>
    </row>
    <row r="355" spans="1:14" hidden="1">
      <c r="A355" s="258" t="s">
        <v>3314</v>
      </c>
      <c r="B355" s="261">
        <v>333747</v>
      </c>
      <c r="C355" s="64">
        <v>43465</v>
      </c>
      <c r="D355" s="66">
        <f t="shared" ca="1" si="6"/>
        <v>255.71428571428572</v>
      </c>
      <c r="E355" s="258" t="s">
        <v>337</v>
      </c>
      <c r="H355" s="63"/>
      <c r="I355" s="63" t="s">
        <v>3308</v>
      </c>
      <c r="J355" s="63" t="s">
        <v>3307</v>
      </c>
      <c r="K355" s="63" t="s">
        <v>3306</v>
      </c>
      <c r="L355" s="64">
        <v>43556</v>
      </c>
      <c r="M355" s="63" t="s">
        <v>2703</v>
      </c>
      <c r="N355" s="63" t="s">
        <v>3051</v>
      </c>
    </row>
    <row r="356" spans="1:14" hidden="1">
      <c r="A356" s="258" t="s">
        <v>3313</v>
      </c>
      <c r="B356" s="261">
        <v>333748</v>
      </c>
      <c r="C356" s="64">
        <v>43465</v>
      </c>
      <c r="D356" s="66">
        <f t="shared" ca="1" si="6"/>
        <v>255.71428571428572</v>
      </c>
      <c r="E356" s="258" t="s">
        <v>337</v>
      </c>
      <c r="H356" s="63"/>
      <c r="I356" s="63" t="s">
        <v>3308</v>
      </c>
      <c r="J356" s="63" t="s">
        <v>3307</v>
      </c>
      <c r="K356" s="63" t="s">
        <v>3306</v>
      </c>
      <c r="L356" s="64">
        <v>43556</v>
      </c>
      <c r="M356" s="63" t="s">
        <v>2703</v>
      </c>
      <c r="N356" s="63" t="s">
        <v>3051</v>
      </c>
    </row>
    <row r="357" spans="1:14" hidden="1">
      <c r="A357" s="258" t="s">
        <v>3312</v>
      </c>
      <c r="B357" s="261">
        <v>333749</v>
      </c>
      <c r="C357" s="64">
        <v>43465</v>
      </c>
      <c r="D357" s="66">
        <f t="shared" ca="1" si="6"/>
        <v>255.71428571428572</v>
      </c>
      <c r="E357" s="258" t="s">
        <v>337</v>
      </c>
      <c r="H357" s="63"/>
      <c r="I357" s="63" t="s">
        <v>3308</v>
      </c>
      <c r="J357" s="63" t="s">
        <v>3307</v>
      </c>
      <c r="K357" s="63" t="s">
        <v>3306</v>
      </c>
      <c r="L357" s="64">
        <v>43556</v>
      </c>
      <c r="M357" s="63" t="s">
        <v>2703</v>
      </c>
      <c r="N357" s="63" t="s">
        <v>3051</v>
      </c>
    </row>
    <row r="358" spans="1:14" hidden="1">
      <c r="A358" s="258" t="s">
        <v>3311</v>
      </c>
      <c r="B358" s="261">
        <v>333750</v>
      </c>
      <c r="C358" s="64">
        <v>43465</v>
      </c>
      <c r="D358" s="66">
        <f t="shared" ca="1" si="6"/>
        <v>255.71428571428572</v>
      </c>
      <c r="E358" s="258" t="s">
        <v>337</v>
      </c>
      <c r="H358" s="63"/>
      <c r="I358" s="63" t="s">
        <v>3308</v>
      </c>
      <c r="J358" s="63" t="s">
        <v>3307</v>
      </c>
      <c r="K358" s="63" t="s">
        <v>3306</v>
      </c>
      <c r="L358" s="64">
        <v>43556</v>
      </c>
      <c r="M358" s="63" t="s">
        <v>2703</v>
      </c>
      <c r="N358" s="63" t="s">
        <v>3051</v>
      </c>
    </row>
    <row r="359" spans="1:14" hidden="1">
      <c r="A359" s="258" t="s">
        <v>3310</v>
      </c>
      <c r="B359" s="261">
        <v>333751</v>
      </c>
      <c r="C359" s="64">
        <v>43465</v>
      </c>
      <c r="D359" s="66">
        <f t="shared" ca="1" si="6"/>
        <v>255.71428571428572</v>
      </c>
      <c r="E359" s="258" t="s">
        <v>337</v>
      </c>
      <c r="H359" s="63"/>
      <c r="I359" s="63" t="s">
        <v>3308</v>
      </c>
      <c r="J359" s="63" t="s">
        <v>3307</v>
      </c>
      <c r="K359" s="63" t="s">
        <v>3306</v>
      </c>
      <c r="L359" s="64">
        <v>43556</v>
      </c>
      <c r="M359" s="63" t="s">
        <v>2703</v>
      </c>
      <c r="N359" s="63" t="s">
        <v>3051</v>
      </c>
    </row>
    <row r="360" spans="1:14" hidden="1">
      <c r="A360" s="258" t="s">
        <v>3309</v>
      </c>
      <c r="B360" s="261">
        <v>333752</v>
      </c>
      <c r="C360" s="64">
        <v>43465</v>
      </c>
      <c r="D360" s="66">
        <f t="shared" ca="1" si="6"/>
        <v>255.71428571428572</v>
      </c>
      <c r="E360" s="258" t="s">
        <v>337</v>
      </c>
      <c r="H360" s="63"/>
      <c r="I360" s="63" t="s">
        <v>3308</v>
      </c>
      <c r="J360" s="63" t="s">
        <v>3307</v>
      </c>
      <c r="K360" s="63" t="s">
        <v>3306</v>
      </c>
      <c r="L360" s="64">
        <v>43556</v>
      </c>
      <c r="M360" s="63" t="s">
        <v>2703</v>
      </c>
      <c r="N360" s="63" t="s">
        <v>3051</v>
      </c>
    </row>
    <row r="361" spans="1:14" hidden="1">
      <c r="A361" s="63" t="s">
        <v>3305</v>
      </c>
      <c r="B361" s="63">
        <v>335928</v>
      </c>
      <c r="C361" s="64">
        <v>43487</v>
      </c>
      <c r="D361" s="66">
        <f t="shared" ca="1" si="6"/>
        <v>252.57142857142858</v>
      </c>
      <c r="E361" s="258" t="s">
        <v>343</v>
      </c>
      <c r="H361" s="172" t="s">
        <v>908</v>
      </c>
      <c r="I361" s="63" t="s">
        <v>1806</v>
      </c>
      <c r="J361" s="63" t="s">
        <v>3295</v>
      </c>
      <c r="K361" s="63" t="s">
        <v>3294</v>
      </c>
      <c r="L361" s="64">
        <v>43605</v>
      </c>
      <c r="M361" s="63" t="s">
        <v>2703</v>
      </c>
      <c r="N361" s="63" t="s">
        <v>1803</v>
      </c>
    </row>
    <row r="362" spans="1:14" hidden="1">
      <c r="A362" s="63" t="s">
        <v>3304</v>
      </c>
      <c r="B362" s="63">
        <v>335929</v>
      </c>
      <c r="C362" s="64">
        <v>43487</v>
      </c>
      <c r="D362" s="66">
        <f t="shared" ca="1" si="6"/>
        <v>252.57142857142858</v>
      </c>
      <c r="E362" s="258" t="s">
        <v>343</v>
      </c>
      <c r="H362" s="172" t="s">
        <v>908</v>
      </c>
      <c r="I362" s="63" t="s">
        <v>1806</v>
      </c>
      <c r="J362" s="63" t="s">
        <v>3295</v>
      </c>
      <c r="K362" s="63" t="s">
        <v>3294</v>
      </c>
      <c r="L362" s="64">
        <v>43605</v>
      </c>
      <c r="M362" s="63" t="s">
        <v>2703</v>
      </c>
      <c r="N362" s="63" t="s">
        <v>1803</v>
      </c>
    </row>
    <row r="363" spans="1:14" hidden="1">
      <c r="A363" s="63" t="s">
        <v>3303</v>
      </c>
      <c r="B363" s="63">
        <v>335930</v>
      </c>
      <c r="C363" s="64">
        <v>43487</v>
      </c>
      <c r="D363" s="66">
        <f t="shared" ca="1" si="6"/>
        <v>252.57142857142858</v>
      </c>
      <c r="E363" s="63" t="s">
        <v>343</v>
      </c>
      <c r="H363" s="172" t="s">
        <v>3299</v>
      </c>
      <c r="I363" s="63" t="s">
        <v>1806</v>
      </c>
      <c r="J363" s="63" t="s">
        <v>3295</v>
      </c>
      <c r="K363" s="63" t="s">
        <v>3294</v>
      </c>
      <c r="L363" s="64">
        <v>43685</v>
      </c>
      <c r="M363" s="64" t="s">
        <v>1252</v>
      </c>
      <c r="N363" s="63" t="s">
        <v>1803</v>
      </c>
    </row>
    <row r="364" spans="1:14" hidden="1">
      <c r="A364" s="63" t="s">
        <v>3302</v>
      </c>
      <c r="B364" s="63">
        <v>335931</v>
      </c>
      <c r="C364" s="64">
        <v>43487</v>
      </c>
      <c r="D364" s="66">
        <f t="shared" ca="1" si="6"/>
        <v>252.57142857142858</v>
      </c>
      <c r="E364" s="63" t="s">
        <v>337</v>
      </c>
      <c r="H364" s="172" t="s">
        <v>3296</v>
      </c>
      <c r="I364" s="63" t="s">
        <v>1806</v>
      </c>
      <c r="J364" s="63" t="s">
        <v>3295</v>
      </c>
      <c r="K364" s="63" t="s">
        <v>3294</v>
      </c>
      <c r="L364" s="64">
        <v>43605</v>
      </c>
      <c r="M364" s="63" t="s">
        <v>2703</v>
      </c>
      <c r="N364" s="63" t="s">
        <v>1803</v>
      </c>
    </row>
    <row r="365" spans="1:14" hidden="1">
      <c r="A365" s="63" t="s">
        <v>3301</v>
      </c>
      <c r="B365" s="63">
        <v>335932</v>
      </c>
      <c r="C365" s="64">
        <v>43487</v>
      </c>
      <c r="D365" s="66">
        <f t="shared" ca="1" si="6"/>
        <v>252.57142857142858</v>
      </c>
      <c r="E365" s="63" t="s">
        <v>337</v>
      </c>
      <c r="H365" s="172" t="s">
        <v>3299</v>
      </c>
      <c r="I365" s="63" t="s">
        <v>1806</v>
      </c>
      <c r="J365" s="63" t="s">
        <v>3295</v>
      </c>
      <c r="K365" s="63" t="s">
        <v>3294</v>
      </c>
      <c r="L365" s="64">
        <v>43605</v>
      </c>
      <c r="M365" s="63" t="s">
        <v>2703</v>
      </c>
      <c r="N365" s="63" t="s">
        <v>1803</v>
      </c>
    </row>
    <row r="366" spans="1:14" hidden="1">
      <c r="A366" s="63" t="s">
        <v>3300</v>
      </c>
      <c r="B366" s="63">
        <v>335933</v>
      </c>
      <c r="C366" s="64">
        <v>43487</v>
      </c>
      <c r="D366" s="66">
        <f t="shared" ca="1" si="6"/>
        <v>252.57142857142858</v>
      </c>
      <c r="E366" s="63" t="s">
        <v>337</v>
      </c>
      <c r="H366" s="172" t="s">
        <v>3299</v>
      </c>
      <c r="I366" s="63" t="s">
        <v>1806</v>
      </c>
      <c r="J366" s="63" t="s">
        <v>3295</v>
      </c>
      <c r="K366" s="63" t="s">
        <v>3294</v>
      </c>
      <c r="L366" s="64">
        <v>43605</v>
      </c>
      <c r="M366" s="63" t="s">
        <v>2703</v>
      </c>
      <c r="N366" s="63" t="s">
        <v>1803</v>
      </c>
    </row>
    <row r="367" spans="1:14" hidden="1">
      <c r="A367" s="63" t="s">
        <v>3298</v>
      </c>
      <c r="B367" s="63">
        <v>335934</v>
      </c>
      <c r="C367" s="64">
        <v>43487</v>
      </c>
      <c r="D367" s="66">
        <f t="shared" ca="1" si="6"/>
        <v>252.57142857142858</v>
      </c>
      <c r="E367" s="63" t="s">
        <v>337</v>
      </c>
      <c r="H367" s="172" t="s">
        <v>3296</v>
      </c>
      <c r="I367" s="63" t="s">
        <v>1806</v>
      </c>
      <c r="J367" s="63" t="s">
        <v>3295</v>
      </c>
      <c r="K367" s="63" t="s">
        <v>3294</v>
      </c>
      <c r="L367" s="64">
        <v>43605</v>
      </c>
      <c r="M367" s="63" t="s">
        <v>2703</v>
      </c>
      <c r="N367" s="63" t="s">
        <v>1803</v>
      </c>
    </row>
    <row r="368" spans="1:14" hidden="1">
      <c r="A368" s="63" t="s">
        <v>3297</v>
      </c>
      <c r="B368" s="63">
        <v>335935</v>
      </c>
      <c r="C368" s="64">
        <v>43487</v>
      </c>
      <c r="D368" s="66">
        <f t="shared" ca="1" si="6"/>
        <v>252.57142857142858</v>
      </c>
      <c r="E368" s="63" t="s">
        <v>337</v>
      </c>
      <c r="H368" s="172" t="s">
        <v>3296</v>
      </c>
      <c r="I368" s="63" t="s">
        <v>1806</v>
      </c>
      <c r="J368" s="63" t="s">
        <v>3295</v>
      </c>
      <c r="K368" s="63" t="s">
        <v>3294</v>
      </c>
      <c r="L368" s="64">
        <v>43605</v>
      </c>
      <c r="M368" s="63" t="s">
        <v>2703</v>
      </c>
      <c r="N368" s="63" t="s">
        <v>1803</v>
      </c>
    </row>
    <row r="369" spans="1:15" hidden="1">
      <c r="A369" s="63" t="s">
        <v>3293</v>
      </c>
      <c r="B369" s="63">
        <v>335855</v>
      </c>
      <c r="C369" s="64">
        <v>43488</v>
      </c>
      <c r="D369" s="66">
        <f t="shared" ca="1" si="6"/>
        <v>252.42857142857142</v>
      </c>
      <c r="E369" s="63" t="s">
        <v>343</v>
      </c>
      <c r="H369" s="63"/>
      <c r="I369" s="289" t="s">
        <v>1531</v>
      </c>
      <c r="J369" s="63" t="s">
        <v>3139</v>
      </c>
      <c r="K369" s="21" t="s">
        <v>3138</v>
      </c>
      <c r="L369" s="64">
        <v>43594</v>
      </c>
      <c r="M369" s="65" t="s">
        <v>2703</v>
      </c>
      <c r="N369" s="63" t="s">
        <v>839</v>
      </c>
    </row>
    <row r="370" spans="1:15" s="274" customFormat="1" hidden="1">
      <c r="A370" s="274" t="s">
        <v>3292</v>
      </c>
      <c r="B370" s="274">
        <v>335856</v>
      </c>
      <c r="C370" s="285">
        <v>43488</v>
      </c>
      <c r="D370" s="288">
        <f t="shared" ca="1" si="6"/>
        <v>252.42857142857142</v>
      </c>
      <c r="E370" s="274" t="s">
        <v>343</v>
      </c>
      <c r="I370" s="287" t="s">
        <v>1531</v>
      </c>
      <c r="J370" s="274" t="s">
        <v>3139</v>
      </c>
      <c r="K370" s="286" t="s">
        <v>3138</v>
      </c>
      <c r="L370" s="285">
        <v>43537</v>
      </c>
      <c r="M370" s="274" t="s">
        <v>1076</v>
      </c>
      <c r="N370" s="274" t="s">
        <v>839</v>
      </c>
    </row>
    <row r="371" spans="1:15" s="290" customFormat="1" hidden="1">
      <c r="A371" s="263" t="s">
        <v>3291</v>
      </c>
      <c r="B371" s="65">
        <v>378884</v>
      </c>
      <c r="C371" s="250">
        <v>43701</v>
      </c>
      <c r="D371" s="251">
        <f t="shared" ca="1" si="6"/>
        <v>222</v>
      </c>
      <c r="E371" s="263" t="s">
        <v>337</v>
      </c>
      <c r="F371" s="65"/>
      <c r="G371" s="65"/>
      <c r="H371" s="65"/>
      <c r="I371" s="65" t="s">
        <v>1030</v>
      </c>
      <c r="J371" s="65" t="s">
        <v>2580</v>
      </c>
      <c r="K371" s="65" t="s">
        <v>2579</v>
      </c>
      <c r="L371" s="250">
        <v>43760</v>
      </c>
      <c r="M371" s="65" t="s">
        <v>2703</v>
      </c>
      <c r="N371" s="65" t="s">
        <v>839</v>
      </c>
      <c r="O371" s="65"/>
    </row>
    <row r="372" spans="1:15" hidden="1">
      <c r="A372" s="63" t="s">
        <v>3290</v>
      </c>
      <c r="B372" s="63">
        <v>335858</v>
      </c>
      <c r="C372" s="64">
        <v>43488</v>
      </c>
      <c r="D372" s="66">
        <f t="shared" ca="1" si="6"/>
        <v>252.42857142857142</v>
      </c>
      <c r="E372" s="63" t="s">
        <v>343</v>
      </c>
      <c r="H372" s="63"/>
      <c r="I372" s="289" t="s">
        <v>1531</v>
      </c>
      <c r="J372" s="63" t="s">
        <v>3139</v>
      </c>
      <c r="K372" s="21" t="s">
        <v>3138</v>
      </c>
      <c r="L372" s="64">
        <v>43594</v>
      </c>
      <c r="M372" s="63" t="s">
        <v>1076</v>
      </c>
      <c r="N372" s="63" t="s">
        <v>839</v>
      </c>
    </row>
    <row r="373" spans="1:15" s="274" customFormat="1" hidden="1">
      <c r="A373" s="274" t="s">
        <v>3289</v>
      </c>
      <c r="B373" s="274">
        <v>335859</v>
      </c>
      <c r="C373" s="285">
        <v>43488</v>
      </c>
      <c r="D373" s="288">
        <f t="shared" ca="1" si="6"/>
        <v>252.42857142857142</v>
      </c>
      <c r="E373" s="274" t="s">
        <v>343</v>
      </c>
      <c r="I373" s="287" t="s">
        <v>1531</v>
      </c>
      <c r="J373" s="274" t="s">
        <v>3139</v>
      </c>
      <c r="K373" s="286" t="s">
        <v>3138</v>
      </c>
      <c r="L373" s="285">
        <v>43502</v>
      </c>
      <c r="M373" s="274" t="s">
        <v>1076</v>
      </c>
      <c r="N373" s="274" t="s">
        <v>839</v>
      </c>
    </row>
    <row r="374" spans="1:15" hidden="1">
      <c r="A374" s="63" t="s">
        <v>3288</v>
      </c>
      <c r="B374" s="63">
        <v>335860</v>
      </c>
      <c r="C374" s="64">
        <v>43488</v>
      </c>
      <c r="D374" s="66">
        <f t="shared" ca="1" si="6"/>
        <v>252.42857142857142</v>
      </c>
      <c r="E374" s="63" t="s">
        <v>343</v>
      </c>
      <c r="H374" s="63"/>
      <c r="I374" s="289" t="s">
        <v>1531</v>
      </c>
      <c r="J374" s="63" t="s">
        <v>3139</v>
      </c>
      <c r="K374" s="21" t="s">
        <v>3138</v>
      </c>
      <c r="L374" s="64">
        <v>43594</v>
      </c>
      <c r="M374" s="63" t="s">
        <v>1076</v>
      </c>
      <c r="N374" s="63" t="s">
        <v>839</v>
      </c>
    </row>
    <row r="375" spans="1:15" s="274" customFormat="1" hidden="1">
      <c r="A375" s="274" t="s">
        <v>3287</v>
      </c>
      <c r="B375" s="274">
        <v>335861</v>
      </c>
      <c r="C375" s="285">
        <v>43488</v>
      </c>
      <c r="D375" s="288">
        <f t="shared" ca="1" si="6"/>
        <v>252.42857142857142</v>
      </c>
      <c r="E375" s="274" t="s">
        <v>337</v>
      </c>
      <c r="I375" s="287" t="s">
        <v>1531</v>
      </c>
      <c r="J375" s="274" t="s">
        <v>3139</v>
      </c>
      <c r="K375" s="286" t="s">
        <v>3138</v>
      </c>
      <c r="L375" s="285">
        <v>43502</v>
      </c>
      <c r="M375" s="274" t="s">
        <v>1076</v>
      </c>
      <c r="N375" s="274" t="s">
        <v>839</v>
      </c>
    </row>
    <row r="376" spans="1:15" hidden="1">
      <c r="A376" s="63" t="s">
        <v>3286</v>
      </c>
      <c r="B376" s="63">
        <v>335862</v>
      </c>
      <c r="C376" s="64">
        <v>43488</v>
      </c>
      <c r="D376" s="66">
        <f t="shared" ca="1" si="6"/>
        <v>252.42857142857142</v>
      </c>
      <c r="E376" s="63" t="s">
        <v>337</v>
      </c>
      <c r="H376" s="63"/>
      <c r="I376" s="289" t="s">
        <v>1531</v>
      </c>
      <c r="J376" s="63" t="s">
        <v>3139</v>
      </c>
      <c r="K376" s="21" t="s">
        <v>3138</v>
      </c>
      <c r="L376" s="64">
        <v>43594</v>
      </c>
      <c r="M376" s="63" t="s">
        <v>1076</v>
      </c>
      <c r="N376" s="63" t="s">
        <v>839</v>
      </c>
    </row>
    <row r="377" spans="1:15" s="274" customFormat="1" hidden="1">
      <c r="A377" s="274" t="s">
        <v>3285</v>
      </c>
      <c r="B377" s="274">
        <v>335863</v>
      </c>
      <c r="C377" s="285">
        <v>43488</v>
      </c>
      <c r="D377" s="288">
        <f t="shared" ca="1" si="6"/>
        <v>252.42857142857142</v>
      </c>
      <c r="E377" s="274" t="s">
        <v>337</v>
      </c>
      <c r="I377" s="287" t="s">
        <v>1531</v>
      </c>
      <c r="J377" s="274" t="s">
        <v>3139</v>
      </c>
      <c r="K377" s="286" t="s">
        <v>3138</v>
      </c>
      <c r="L377" s="285">
        <v>43502</v>
      </c>
      <c r="M377" s="274" t="s">
        <v>1076</v>
      </c>
      <c r="N377" s="274" t="s">
        <v>839</v>
      </c>
    </row>
    <row r="378" spans="1:15" s="274" customFormat="1" hidden="1">
      <c r="A378" s="274" t="s">
        <v>3284</v>
      </c>
      <c r="B378" s="274">
        <v>335865</v>
      </c>
      <c r="C378" s="285">
        <v>43488</v>
      </c>
      <c r="D378" s="288">
        <f t="shared" ca="1" si="6"/>
        <v>252.42857142857142</v>
      </c>
      <c r="E378" s="274" t="s">
        <v>343</v>
      </c>
      <c r="I378" s="287" t="s">
        <v>1531</v>
      </c>
      <c r="J378" s="274" t="s">
        <v>3139</v>
      </c>
      <c r="K378" s="286" t="s">
        <v>3138</v>
      </c>
      <c r="L378" s="285">
        <v>43502</v>
      </c>
      <c r="M378" s="274" t="s">
        <v>1076</v>
      </c>
      <c r="N378" s="274" t="s">
        <v>839</v>
      </c>
    </row>
    <row r="379" spans="1:15" s="274" customFormat="1" hidden="1">
      <c r="A379" s="274" t="s">
        <v>3283</v>
      </c>
      <c r="B379" s="274">
        <v>335866</v>
      </c>
      <c r="C379" s="285">
        <v>43488</v>
      </c>
      <c r="D379" s="288">
        <f t="shared" ca="1" si="6"/>
        <v>252.42857142857142</v>
      </c>
      <c r="E379" s="274" t="s">
        <v>343</v>
      </c>
      <c r="I379" s="287" t="s">
        <v>1531</v>
      </c>
      <c r="J379" s="274" t="s">
        <v>3139</v>
      </c>
      <c r="K379" s="286" t="s">
        <v>3138</v>
      </c>
      <c r="L379" s="285">
        <v>43502</v>
      </c>
      <c r="M379" s="274" t="s">
        <v>1076</v>
      </c>
      <c r="N379" s="274" t="s">
        <v>839</v>
      </c>
    </row>
    <row r="380" spans="1:15" hidden="1">
      <c r="A380" s="63" t="s">
        <v>3282</v>
      </c>
      <c r="B380" s="63">
        <v>335867</v>
      </c>
      <c r="C380" s="64">
        <v>43488</v>
      </c>
      <c r="D380" s="66">
        <f t="shared" ca="1" si="6"/>
        <v>252.42857142857142</v>
      </c>
      <c r="E380" s="63" t="s">
        <v>337</v>
      </c>
      <c r="H380" s="63"/>
      <c r="I380" s="289" t="s">
        <v>1531</v>
      </c>
      <c r="J380" s="63" t="s">
        <v>3139</v>
      </c>
      <c r="K380" s="21" t="s">
        <v>3138</v>
      </c>
      <c r="L380" s="64">
        <v>43594</v>
      </c>
      <c r="M380" s="63" t="s">
        <v>1076</v>
      </c>
      <c r="N380" s="63" t="s">
        <v>839</v>
      </c>
    </row>
    <row r="381" spans="1:15" hidden="1">
      <c r="A381" s="63" t="s">
        <v>3281</v>
      </c>
      <c r="B381" s="63">
        <v>335868</v>
      </c>
      <c r="C381" s="64">
        <v>43488</v>
      </c>
      <c r="D381" s="66">
        <f t="shared" ca="1" si="6"/>
        <v>252.42857142857142</v>
      </c>
      <c r="E381" s="63" t="s">
        <v>337</v>
      </c>
      <c r="H381" s="63"/>
      <c r="I381" s="289" t="s">
        <v>1531</v>
      </c>
      <c r="J381" s="63" t="s">
        <v>3139</v>
      </c>
      <c r="K381" s="21" t="s">
        <v>3138</v>
      </c>
      <c r="L381" s="64">
        <v>43594</v>
      </c>
      <c r="M381" s="63" t="s">
        <v>1076</v>
      </c>
      <c r="N381" s="63" t="s">
        <v>839</v>
      </c>
    </row>
    <row r="382" spans="1:15" s="274" customFormat="1" hidden="1">
      <c r="A382" s="274" t="s">
        <v>3280</v>
      </c>
      <c r="B382" s="274">
        <v>337167</v>
      </c>
      <c r="C382" s="285">
        <v>43488</v>
      </c>
      <c r="D382" s="288">
        <f t="shared" ca="1" si="6"/>
        <v>252.42857142857142</v>
      </c>
      <c r="E382" s="274" t="s">
        <v>343</v>
      </c>
      <c r="I382" s="287" t="s">
        <v>1531</v>
      </c>
      <c r="J382" s="274" t="s">
        <v>3139</v>
      </c>
      <c r="K382" s="286" t="s">
        <v>3138</v>
      </c>
      <c r="L382" s="285">
        <v>43502</v>
      </c>
      <c r="M382" s="274" t="s">
        <v>1076</v>
      </c>
      <c r="N382" s="274" t="s">
        <v>839</v>
      </c>
    </row>
    <row r="383" spans="1:15" s="274" customFormat="1" hidden="1">
      <c r="A383" s="274" t="s">
        <v>3279</v>
      </c>
      <c r="B383" s="274">
        <v>337168</v>
      </c>
      <c r="C383" s="285">
        <v>43488</v>
      </c>
      <c r="D383" s="288">
        <f t="shared" ca="1" si="6"/>
        <v>252.42857142857142</v>
      </c>
      <c r="E383" s="274" t="s">
        <v>343</v>
      </c>
      <c r="I383" s="287" t="s">
        <v>1531</v>
      </c>
      <c r="J383" s="274" t="s">
        <v>3139</v>
      </c>
      <c r="K383" s="286" t="s">
        <v>3138</v>
      </c>
      <c r="L383" s="285">
        <v>43502</v>
      </c>
      <c r="M383" s="274" t="s">
        <v>1076</v>
      </c>
      <c r="N383" s="274" t="s">
        <v>839</v>
      </c>
    </row>
    <row r="384" spans="1:15" hidden="1">
      <c r="A384" s="63" t="s">
        <v>3278</v>
      </c>
      <c r="B384" s="63">
        <v>337085</v>
      </c>
      <c r="C384" s="64">
        <v>43495</v>
      </c>
      <c r="D384" s="66">
        <f t="shared" ca="1" si="6"/>
        <v>251.42857142857142</v>
      </c>
      <c r="E384" s="63" t="s">
        <v>337</v>
      </c>
      <c r="H384" s="63"/>
      <c r="I384" s="63" t="s">
        <v>1030</v>
      </c>
      <c r="J384" s="63" t="s">
        <v>2665</v>
      </c>
      <c r="K384" s="63" t="s">
        <v>2664</v>
      </c>
      <c r="L384" s="64">
        <v>43537</v>
      </c>
      <c r="M384" s="63" t="s">
        <v>1076</v>
      </c>
      <c r="N384" s="63" t="s">
        <v>839</v>
      </c>
    </row>
    <row r="385" spans="1:222" hidden="1">
      <c r="A385" s="258" t="s">
        <v>3277</v>
      </c>
      <c r="B385" s="63">
        <v>352771</v>
      </c>
      <c r="C385" s="64">
        <v>43571</v>
      </c>
      <c r="D385" s="66">
        <f t="shared" ca="1" si="6"/>
        <v>240.57142857142858</v>
      </c>
      <c r="E385" s="258" t="s">
        <v>343</v>
      </c>
      <c r="H385" s="63"/>
      <c r="I385" s="63" t="s">
        <v>1030</v>
      </c>
      <c r="J385" s="63" t="s">
        <v>3272</v>
      </c>
      <c r="K385" s="63" t="s">
        <v>3271</v>
      </c>
      <c r="L385" s="64">
        <v>43594</v>
      </c>
      <c r="M385" s="63" t="s">
        <v>1076</v>
      </c>
      <c r="N385" s="63" t="s">
        <v>839</v>
      </c>
    </row>
    <row r="386" spans="1:222" hidden="1">
      <c r="A386" s="258" t="s">
        <v>3276</v>
      </c>
      <c r="B386" s="63">
        <v>352772</v>
      </c>
      <c r="C386" s="64">
        <v>43571</v>
      </c>
      <c r="D386" s="66">
        <f t="shared" ref="D386:D449" ca="1" si="7">(TODAY()-C386)/7</f>
        <v>240.57142857142858</v>
      </c>
      <c r="E386" s="258" t="s">
        <v>343</v>
      </c>
      <c r="H386" s="63"/>
      <c r="I386" s="63" t="s">
        <v>1030</v>
      </c>
      <c r="J386" s="63" t="s">
        <v>3272</v>
      </c>
      <c r="K386" s="63" t="s">
        <v>3271</v>
      </c>
      <c r="L386" s="64">
        <v>43594</v>
      </c>
      <c r="M386" s="63" t="s">
        <v>1076</v>
      </c>
      <c r="N386" s="63" t="s">
        <v>839</v>
      </c>
    </row>
    <row r="387" spans="1:222" hidden="1">
      <c r="A387" s="258" t="s">
        <v>3275</v>
      </c>
      <c r="B387" s="63">
        <v>352773</v>
      </c>
      <c r="C387" s="64">
        <v>43571</v>
      </c>
      <c r="D387" s="66">
        <f t="shared" ca="1" si="7"/>
        <v>240.57142857142858</v>
      </c>
      <c r="E387" s="258" t="s">
        <v>337</v>
      </c>
      <c r="H387" s="63"/>
      <c r="I387" s="63" t="s">
        <v>1030</v>
      </c>
      <c r="J387" s="63" t="s">
        <v>3272</v>
      </c>
      <c r="K387" s="63" t="s">
        <v>3271</v>
      </c>
      <c r="L387" s="64">
        <v>43594</v>
      </c>
      <c r="M387" s="63" t="s">
        <v>1076</v>
      </c>
      <c r="N387" s="63" t="s">
        <v>839</v>
      </c>
    </row>
    <row r="388" spans="1:222" hidden="1">
      <c r="A388" s="258" t="s">
        <v>3274</v>
      </c>
      <c r="B388" s="63">
        <v>352774</v>
      </c>
      <c r="C388" s="64">
        <v>43571</v>
      </c>
      <c r="D388" s="66">
        <f t="shared" ca="1" si="7"/>
        <v>240.57142857142858</v>
      </c>
      <c r="E388" s="258" t="s">
        <v>337</v>
      </c>
      <c r="H388" s="63"/>
      <c r="I388" s="63" t="s">
        <v>1030</v>
      </c>
      <c r="J388" s="63" t="s">
        <v>3272</v>
      </c>
      <c r="K388" s="63" t="s">
        <v>3271</v>
      </c>
      <c r="L388" s="64">
        <v>43594</v>
      </c>
      <c r="M388" s="63" t="s">
        <v>1076</v>
      </c>
      <c r="N388" s="63" t="s">
        <v>839</v>
      </c>
    </row>
    <row r="389" spans="1:222" hidden="1">
      <c r="A389" s="258" t="s">
        <v>3273</v>
      </c>
      <c r="B389" s="63">
        <v>352775</v>
      </c>
      <c r="C389" s="64">
        <v>43571</v>
      </c>
      <c r="D389" s="66">
        <f t="shared" ca="1" si="7"/>
        <v>240.57142857142858</v>
      </c>
      <c r="E389" s="258" t="s">
        <v>337</v>
      </c>
      <c r="H389" s="63"/>
      <c r="I389" s="63" t="s">
        <v>1030</v>
      </c>
      <c r="J389" s="63" t="s">
        <v>3272</v>
      </c>
      <c r="K389" s="63" t="s">
        <v>3271</v>
      </c>
      <c r="L389" s="64">
        <v>43594</v>
      </c>
      <c r="M389" s="63" t="s">
        <v>1076</v>
      </c>
      <c r="N389" s="63" t="s">
        <v>839</v>
      </c>
    </row>
    <row r="390" spans="1:222" s="284" customFormat="1" hidden="1">
      <c r="A390" s="263" t="s">
        <v>3270</v>
      </c>
      <c r="B390" s="65">
        <v>378886</v>
      </c>
      <c r="C390" s="250">
        <v>43701</v>
      </c>
      <c r="D390" s="251">
        <f t="shared" ca="1" si="7"/>
        <v>222</v>
      </c>
      <c r="E390" s="263" t="s">
        <v>337</v>
      </c>
      <c r="F390" s="65"/>
      <c r="G390" s="65"/>
      <c r="H390" s="65"/>
      <c r="I390" s="65" t="s">
        <v>1030</v>
      </c>
      <c r="J390" s="65" t="s">
        <v>2580</v>
      </c>
      <c r="K390" s="65" t="s">
        <v>2579</v>
      </c>
      <c r="L390" s="250">
        <v>43760</v>
      </c>
      <c r="M390" s="65" t="s">
        <v>2703</v>
      </c>
      <c r="N390" s="65" t="s">
        <v>839</v>
      </c>
      <c r="O390" s="65"/>
      <c r="P390" s="65"/>
      <c r="Q390" s="65"/>
      <c r="R390" s="65"/>
      <c r="S390" s="65"/>
      <c r="T390" s="65"/>
      <c r="U390" s="65"/>
      <c r="V390" s="65"/>
      <c r="W390" s="65"/>
      <c r="X390" s="65"/>
      <c r="Y390" s="65"/>
      <c r="Z390" s="65"/>
      <c r="AA390" s="65"/>
      <c r="AB390" s="65"/>
      <c r="AC390" s="65"/>
      <c r="AD390" s="65"/>
      <c r="AE390" s="65"/>
      <c r="AF390" s="65"/>
      <c r="AG390" s="65"/>
      <c r="AH390" s="65"/>
      <c r="AI390" s="65"/>
      <c r="AJ390" s="65"/>
      <c r="AK390" s="65"/>
      <c r="AL390" s="65"/>
      <c r="AM390" s="65"/>
      <c r="AN390" s="65"/>
      <c r="AO390" s="65"/>
      <c r="AP390" s="65"/>
      <c r="AQ390" s="65"/>
      <c r="AR390" s="65"/>
      <c r="AS390" s="65"/>
      <c r="AT390" s="65"/>
      <c r="AU390" s="65"/>
      <c r="AV390" s="65"/>
      <c r="AW390" s="65"/>
      <c r="AX390" s="65"/>
      <c r="AY390" s="65"/>
      <c r="AZ390" s="65"/>
      <c r="BA390" s="65"/>
      <c r="BB390" s="65"/>
      <c r="BC390" s="65"/>
      <c r="BD390" s="65"/>
      <c r="BE390" s="65"/>
      <c r="BF390" s="65"/>
      <c r="BG390" s="65"/>
      <c r="BH390" s="65"/>
      <c r="BI390" s="65"/>
      <c r="BJ390" s="65"/>
      <c r="BK390" s="65"/>
      <c r="BL390" s="65"/>
      <c r="BM390" s="65"/>
      <c r="BN390" s="65"/>
      <c r="BO390" s="65"/>
      <c r="BP390" s="65"/>
      <c r="BQ390" s="65"/>
      <c r="BR390" s="65"/>
      <c r="BS390" s="65"/>
      <c r="BT390" s="65"/>
      <c r="BU390" s="65"/>
      <c r="BV390" s="65"/>
      <c r="BW390" s="65"/>
      <c r="BX390" s="65"/>
      <c r="BY390" s="65"/>
      <c r="BZ390" s="65"/>
      <c r="CA390" s="65"/>
      <c r="CB390" s="65"/>
      <c r="CC390" s="65"/>
      <c r="CD390" s="65"/>
      <c r="CE390" s="65"/>
      <c r="CF390" s="65"/>
      <c r="CG390" s="65"/>
      <c r="CH390" s="65"/>
      <c r="CI390" s="65"/>
      <c r="CJ390" s="65"/>
      <c r="CK390" s="65"/>
      <c r="CL390" s="65"/>
      <c r="CM390" s="65"/>
      <c r="CN390" s="65"/>
      <c r="CO390" s="65"/>
      <c r="CP390" s="65"/>
      <c r="CQ390" s="65"/>
      <c r="CR390" s="65"/>
      <c r="CS390" s="65"/>
      <c r="CT390" s="65"/>
      <c r="CU390" s="65"/>
      <c r="CV390" s="65"/>
      <c r="CW390" s="65"/>
      <c r="CX390" s="65"/>
      <c r="CY390" s="65"/>
      <c r="CZ390" s="65"/>
      <c r="DA390" s="65"/>
      <c r="DB390" s="65"/>
      <c r="DC390" s="65"/>
      <c r="DD390" s="65"/>
      <c r="DE390" s="65"/>
      <c r="DF390" s="65"/>
      <c r="DG390" s="65"/>
      <c r="DH390" s="65"/>
      <c r="DI390" s="65"/>
      <c r="DJ390" s="65"/>
      <c r="DK390" s="65"/>
      <c r="DL390" s="65"/>
      <c r="DM390" s="65"/>
      <c r="DN390" s="65"/>
      <c r="DO390" s="65"/>
      <c r="DP390" s="65"/>
      <c r="DQ390" s="65"/>
      <c r="DR390" s="65"/>
      <c r="DS390" s="65"/>
      <c r="DT390" s="65"/>
      <c r="DU390" s="65"/>
      <c r="DV390" s="65"/>
      <c r="DW390" s="65"/>
      <c r="DX390" s="65"/>
      <c r="DY390" s="65"/>
      <c r="DZ390" s="65"/>
      <c r="EA390" s="65"/>
      <c r="EB390" s="65"/>
      <c r="EC390" s="65"/>
      <c r="ED390" s="65"/>
      <c r="EE390" s="65"/>
      <c r="EF390" s="65"/>
      <c r="EG390" s="65"/>
      <c r="EH390" s="65"/>
      <c r="EI390" s="65"/>
      <c r="EJ390" s="65"/>
      <c r="EK390" s="65"/>
      <c r="EL390" s="65"/>
      <c r="EM390" s="65"/>
      <c r="EN390" s="65"/>
      <c r="EO390" s="65"/>
      <c r="EP390" s="65"/>
      <c r="EQ390" s="65"/>
      <c r="ER390" s="65"/>
      <c r="ES390" s="65"/>
      <c r="ET390" s="65"/>
      <c r="EU390" s="65"/>
      <c r="EV390" s="65"/>
      <c r="EW390" s="65"/>
      <c r="EX390" s="65"/>
      <c r="EY390" s="65"/>
      <c r="EZ390" s="65"/>
      <c r="FA390" s="65"/>
      <c r="FB390" s="65"/>
      <c r="FC390" s="65"/>
      <c r="FD390" s="65"/>
      <c r="FE390" s="65"/>
      <c r="FF390" s="65"/>
      <c r="FG390" s="65"/>
      <c r="FH390" s="65"/>
      <c r="FI390" s="65"/>
      <c r="FJ390" s="65"/>
      <c r="FK390" s="65"/>
      <c r="FL390" s="65"/>
      <c r="FM390" s="65"/>
      <c r="FN390" s="65"/>
      <c r="FO390" s="65"/>
      <c r="FP390" s="65"/>
      <c r="FQ390" s="65"/>
      <c r="FR390" s="65"/>
      <c r="FS390" s="65"/>
      <c r="FT390" s="65"/>
      <c r="FU390" s="65"/>
      <c r="FV390" s="65"/>
      <c r="FW390" s="65"/>
      <c r="FX390" s="65"/>
      <c r="FY390" s="65"/>
      <c r="FZ390" s="65"/>
      <c r="GA390" s="65"/>
      <c r="GB390" s="65"/>
      <c r="GC390" s="65"/>
      <c r="GD390" s="65"/>
      <c r="GE390" s="65"/>
      <c r="GF390" s="65"/>
      <c r="GG390" s="65"/>
      <c r="GH390" s="65"/>
      <c r="GI390" s="65"/>
      <c r="GJ390" s="65"/>
      <c r="GK390" s="65"/>
      <c r="GL390" s="65"/>
      <c r="GM390" s="65"/>
      <c r="GN390" s="65"/>
      <c r="GO390" s="65"/>
      <c r="GP390" s="65"/>
      <c r="GQ390" s="65"/>
      <c r="GR390" s="65"/>
      <c r="GS390" s="65"/>
      <c r="GT390" s="65"/>
      <c r="GU390" s="65"/>
      <c r="GV390" s="65"/>
      <c r="GW390" s="65"/>
      <c r="GX390" s="65"/>
      <c r="GY390" s="65"/>
      <c r="GZ390" s="65"/>
      <c r="HA390" s="65"/>
      <c r="HB390" s="65"/>
      <c r="HC390" s="65"/>
      <c r="HD390" s="65"/>
      <c r="HE390" s="65"/>
      <c r="HF390" s="65"/>
      <c r="HG390" s="65"/>
      <c r="HH390" s="65"/>
      <c r="HI390" s="65"/>
      <c r="HJ390" s="65"/>
      <c r="HK390" s="65"/>
      <c r="HL390" s="65"/>
      <c r="HM390" s="65"/>
      <c r="HN390" s="65"/>
    </row>
    <row r="391" spans="1:222" s="284" customFormat="1" hidden="1">
      <c r="A391" s="263" t="s">
        <v>3269</v>
      </c>
      <c r="B391" s="65">
        <v>382248</v>
      </c>
      <c r="C391" s="250">
        <v>43705</v>
      </c>
      <c r="D391" s="251">
        <f t="shared" ca="1" si="7"/>
        <v>221.42857142857142</v>
      </c>
      <c r="E391" s="263" t="s">
        <v>343</v>
      </c>
      <c r="F391" s="65"/>
      <c r="G391" s="65"/>
      <c r="H391" s="65"/>
      <c r="I391" s="65" t="s">
        <v>1531</v>
      </c>
      <c r="J391" s="65" t="s">
        <v>2059</v>
      </c>
      <c r="K391" s="65" t="s">
        <v>2058</v>
      </c>
      <c r="L391" s="250">
        <v>43760</v>
      </c>
      <c r="M391" s="65" t="s">
        <v>2703</v>
      </c>
      <c r="N391" s="65" t="s">
        <v>839</v>
      </c>
      <c r="O391" s="65"/>
      <c r="P391" s="65"/>
      <c r="Q391" s="65"/>
      <c r="R391" s="65"/>
      <c r="S391" s="65"/>
      <c r="T391" s="65"/>
      <c r="U391" s="65"/>
      <c r="V391" s="65"/>
      <c r="W391" s="65"/>
      <c r="X391" s="65"/>
      <c r="Y391" s="65"/>
      <c r="Z391" s="65"/>
      <c r="AA391" s="65"/>
      <c r="AB391" s="65"/>
      <c r="AC391" s="65"/>
      <c r="AD391" s="65"/>
      <c r="AE391" s="65"/>
      <c r="AF391" s="65"/>
      <c r="AG391" s="65"/>
      <c r="AH391" s="65"/>
      <c r="AI391" s="65"/>
      <c r="AJ391" s="65"/>
      <c r="AK391" s="65"/>
      <c r="AL391" s="65"/>
      <c r="AM391" s="65"/>
      <c r="AN391" s="65"/>
      <c r="AO391" s="65"/>
      <c r="AP391" s="65"/>
      <c r="AQ391" s="65"/>
      <c r="AR391" s="65"/>
      <c r="AS391" s="65"/>
      <c r="AT391" s="65"/>
      <c r="AU391" s="65"/>
      <c r="AV391" s="65"/>
      <c r="AW391" s="65"/>
      <c r="AX391" s="65"/>
      <c r="AY391" s="65"/>
      <c r="AZ391" s="65"/>
      <c r="BA391" s="65"/>
      <c r="BB391" s="65"/>
      <c r="BC391" s="65"/>
      <c r="BD391" s="65"/>
      <c r="BE391" s="65"/>
      <c r="BF391" s="65"/>
      <c r="BG391" s="65"/>
      <c r="BH391" s="65"/>
      <c r="BI391" s="65"/>
      <c r="BJ391" s="65"/>
      <c r="BK391" s="65"/>
      <c r="BL391" s="65"/>
      <c r="BM391" s="65"/>
      <c r="BN391" s="65"/>
      <c r="BO391" s="65"/>
      <c r="BP391" s="65"/>
      <c r="BQ391" s="65"/>
      <c r="BR391" s="65"/>
      <c r="BS391" s="65"/>
      <c r="BT391" s="65"/>
      <c r="BU391" s="65"/>
      <c r="BV391" s="65"/>
      <c r="BW391" s="65"/>
      <c r="BX391" s="65"/>
      <c r="BY391" s="65"/>
      <c r="BZ391" s="65"/>
      <c r="CA391" s="65"/>
      <c r="CB391" s="65"/>
      <c r="CC391" s="65"/>
      <c r="CD391" s="65"/>
      <c r="CE391" s="65"/>
      <c r="CF391" s="65"/>
      <c r="CG391" s="65"/>
      <c r="CH391" s="65"/>
      <c r="CI391" s="65"/>
      <c r="CJ391" s="65"/>
      <c r="CK391" s="65"/>
      <c r="CL391" s="65"/>
      <c r="CM391" s="65"/>
      <c r="CN391" s="65"/>
      <c r="CO391" s="65"/>
      <c r="CP391" s="65"/>
      <c r="CQ391" s="65"/>
      <c r="CR391" s="65"/>
      <c r="CS391" s="65"/>
      <c r="CT391" s="65"/>
      <c r="CU391" s="65"/>
      <c r="CV391" s="65"/>
      <c r="CW391" s="65"/>
      <c r="CX391" s="65"/>
      <c r="CY391" s="65"/>
      <c r="CZ391" s="65"/>
      <c r="DA391" s="65"/>
      <c r="DB391" s="65"/>
      <c r="DC391" s="65"/>
      <c r="DD391" s="65"/>
      <c r="DE391" s="65"/>
      <c r="DF391" s="65"/>
      <c r="DG391" s="65"/>
      <c r="DH391" s="65"/>
      <c r="DI391" s="65"/>
      <c r="DJ391" s="65"/>
      <c r="DK391" s="65"/>
      <c r="DL391" s="65"/>
      <c r="DM391" s="65"/>
      <c r="DN391" s="65"/>
      <c r="DO391" s="65"/>
      <c r="DP391" s="65"/>
      <c r="DQ391" s="65"/>
      <c r="DR391" s="65"/>
      <c r="DS391" s="65"/>
      <c r="DT391" s="65"/>
      <c r="DU391" s="65"/>
      <c r="DV391" s="65"/>
      <c r="DW391" s="65"/>
      <c r="DX391" s="65"/>
      <c r="DY391" s="65"/>
      <c r="DZ391" s="65"/>
      <c r="EA391" s="65"/>
      <c r="EB391" s="65"/>
      <c r="EC391" s="65"/>
      <c r="ED391" s="65"/>
      <c r="EE391" s="65"/>
      <c r="EF391" s="65"/>
      <c r="EG391" s="65"/>
      <c r="EH391" s="65"/>
      <c r="EI391" s="65"/>
      <c r="EJ391" s="65"/>
      <c r="EK391" s="65"/>
      <c r="EL391" s="65"/>
      <c r="EM391" s="65"/>
      <c r="EN391" s="65"/>
      <c r="EO391" s="65"/>
      <c r="EP391" s="65"/>
      <c r="EQ391" s="65"/>
      <c r="ER391" s="65"/>
      <c r="ES391" s="65"/>
      <c r="ET391" s="65"/>
      <c r="EU391" s="65"/>
      <c r="EV391" s="65"/>
      <c r="EW391" s="65"/>
      <c r="EX391" s="65"/>
      <c r="EY391" s="65"/>
      <c r="EZ391" s="65"/>
      <c r="FA391" s="65"/>
      <c r="FB391" s="65"/>
      <c r="FC391" s="65"/>
      <c r="FD391" s="65"/>
      <c r="FE391" s="65"/>
      <c r="FF391" s="65"/>
      <c r="FG391" s="65"/>
      <c r="FH391" s="65"/>
      <c r="FI391" s="65"/>
      <c r="FJ391" s="65"/>
      <c r="FK391" s="65"/>
      <c r="FL391" s="65"/>
      <c r="FM391" s="65"/>
      <c r="FN391" s="65"/>
      <c r="FO391" s="65"/>
      <c r="FP391" s="65"/>
      <c r="FQ391" s="65"/>
      <c r="FR391" s="65"/>
      <c r="FS391" s="65"/>
      <c r="FT391" s="65"/>
      <c r="FU391" s="65"/>
      <c r="FV391" s="65"/>
      <c r="FW391" s="65"/>
      <c r="FX391" s="65"/>
      <c r="FY391" s="65"/>
      <c r="FZ391" s="65"/>
      <c r="GA391" s="65"/>
      <c r="GB391" s="65"/>
      <c r="GC391" s="65"/>
      <c r="GD391" s="65"/>
      <c r="GE391" s="65"/>
      <c r="GF391" s="65"/>
      <c r="GG391" s="65"/>
      <c r="GH391" s="65"/>
      <c r="GI391" s="65"/>
      <c r="GJ391" s="65"/>
      <c r="GK391" s="65"/>
      <c r="GL391" s="65"/>
      <c r="GM391" s="65"/>
      <c r="GN391" s="65"/>
      <c r="GO391" s="65"/>
      <c r="GP391" s="65"/>
      <c r="GQ391" s="65"/>
      <c r="GR391" s="65"/>
      <c r="GS391" s="65"/>
      <c r="GT391" s="65"/>
      <c r="GU391" s="65"/>
      <c r="GV391" s="65"/>
      <c r="GW391" s="65"/>
      <c r="GX391" s="65"/>
      <c r="GY391" s="65"/>
      <c r="GZ391" s="65"/>
      <c r="HA391" s="65"/>
      <c r="HB391" s="65"/>
      <c r="HC391" s="65"/>
      <c r="HD391" s="65"/>
      <c r="HE391" s="65"/>
      <c r="HF391" s="65"/>
      <c r="HG391" s="65"/>
      <c r="HH391" s="65"/>
      <c r="HI391" s="65"/>
      <c r="HJ391" s="65"/>
      <c r="HK391" s="65"/>
      <c r="HL391" s="65"/>
      <c r="HM391" s="65"/>
      <c r="HN391" s="65"/>
    </row>
    <row r="392" spans="1:222" s="65" customFormat="1" hidden="1">
      <c r="A392" s="263" t="s">
        <v>3268</v>
      </c>
      <c r="B392" s="65">
        <v>382253</v>
      </c>
      <c r="C392" s="250">
        <v>43705</v>
      </c>
      <c r="D392" s="251">
        <f t="shared" ca="1" si="7"/>
        <v>221.42857142857142</v>
      </c>
      <c r="E392" s="263" t="s">
        <v>337</v>
      </c>
      <c r="I392" s="65" t="s">
        <v>1531</v>
      </c>
      <c r="J392" s="65" t="s">
        <v>2059</v>
      </c>
      <c r="K392" s="65" t="s">
        <v>2058</v>
      </c>
      <c r="L392" s="250">
        <v>43760</v>
      </c>
      <c r="M392" s="65" t="s">
        <v>2703</v>
      </c>
      <c r="N392" s="65" t="s">
        <v>839</v>
      </c>
    </row>
    <row r="393" spans="1:222" hidden="1">
      <c r="A393" s="258" t="s">
        <v>3267</v>
      </c>
      <c r="B393" s="258" t="s">
        <v>3266</v>
      </c>
      <c r="C393" s="64">
        <v>43506</v>
      </c>
      <c r="D393" s="66">
        <f t="shared" ca="1" si="7"/>
        <v>249.85714285714286</v>
      </c>
      <c r="E393" s="258" t="s">
        <v>343</v>
      </c>
      <c r="F393" s="63" t="s">
        <v>1706</v>
      </c>
      <c r="H393" s="63"/>
      <c r="I393" s="63" t="s">
        <v>3244</v>
      </c>
      <c r="J393" s="63" t="s">
        <v>3253</v>
      </c>
      <c r="K393" s="63" t="s">
        <v>3252</v>
      </c>
      <c r="N393" s="63" t="s">
        <v>3051</v>
      </c>
    </row>
    <row r="394" spans="1:222" hidden="1">
      <c r="A394" s="258" t="s">
        <v>3265</v>
      </c>
      <c r="B394" s="258" t="s">
        <v>3264</v>
      </c>
      <c r="C394" s="64">
        <v>43506</v>
      </c>
      <c r="D394" s="66">
        <f t="shared" ca="1" si="7"/>
        <v>249.85714285714286</v>
      </c>
      <c r="E394" s="258" t="s">
        <v>343</v>
      </c>
      <c r="F394" s="63" t="s">
        <v>1706</v>
      </c>
      <c r="H394" s="63"/>
      <c r="I394" s="63" t="s">
        <v>3244</v>
      </c>
      <c r="J394" s="63" t="s">
        <v>3253</v>
      </c>
      <c r="K394" s="63" t="s">
        <v>3252</v>
      </c>
      <c r="N394" s="63" t="s">
        <v>3051</v>
      </c>
    </row>
    <row r="395" spans="1:222" hidden="1">
      <c r="A395" s="258" t="s">
        <v>3263</v>
      </c>
      <c r="B395" s="258" t="s">
        <v>3262</v>
      </c>
      <c r="C395" s="64">
        <v>43506</v>
      </c>
      <c r="D395" s="66">
        <f t="shared" ca="1" si="7"/>
        <v>249.85714285714286</v>
      </c>
      <c r="E395" s="258" t="s">
        <v>343</v>
      </c>
      <c r="F395" s="63" t="s">
        <v>1706</v>
      </c>
      <c r="H395" s="63"/>
      <c r="I395" s="63" t="s">
        <v>3244</v>
      </c>
      <c r="J395" s="63" t="s">
        <v>3253</v>
      </c>
      <c r="K395" s="63" t="s">
        <v>3252</v>
      </c>
      <c r="N395" s="63" t="s">
        <v>3051</v>
      </c>
    </row>
    <row r="396" spans="1:222" hidden="1">
      <c r="A396" s="258" t="s">
        <v>3261</v>
      </c>
      <c r="B396" s="258" t="s">
        <v>3260</v>
      </c>
      <c r="C396" s="64">
        <v>43506</v>
      </c>
      <c r="D396" s="66">
        <f t="shared" ca="1" si="7"/>
        <v>249.85714285714286</v>
      </c>
      <c r="E396" s="258" t="s">
        <v>337</v>
      </c>
      <c r="F396" s="63" t="s">
        <v>1706</v>
      </c>
      <c r="H396" s="63"/>
      <c r="I396" s="63" t="s">
        <v>3244</v>
      </c>
      <c r="J396" s="63" t="s">
        <v>3253</v>
      </c>
      <c r="K396" s="63" t="s">
        <v>3252</v>
      </c>
      <c r="N396" s="63" t="s">
        <v>3051</v>
      </c>
    </row>
    <row r="397" spans="1:222" hidden="1">
      <c r="A397" s="258" t="s">
        <v>3259</v>
      </c>
      <c r="B397" s="258" t="s">
        <v>3258</v>
      </c>
      <c r="C397" s="64">
        <v>43506</v>
      </c>
      <c r="D397" s="66">
        <f t="shared" ca="1" si="7"/>
        <v>249.85714285714286</v>
      </c>
      <c r="E397" s="258" t="s">
        <v>337</v>
      </c>
      <c r="F397" s="63" t="s">
        <v>1706</v>
      </c>
      <c r="H397" s="63"/>
      <c r="I397" s="63" t="s">
        <v>3244</v>
      </c>
      <c r="J397" s="63" t="s">
        <v>3253</v>
      </c>
      <c r="K397" s="63" t="s">
        <v>3252</v>
      </c>
      <c r="N397" s="63" t="s">
        <v>3051</v>
      </c>
    </row>
    <row r="398" spans="1:222" hidden="1">
      <c r="A398" s="258" t="s">
        <v>3257</v>
      </c>
      <c r="B398" s="258" t="s">
        <v>3256</v>
      </c>
      <c r="C398" s="64">
        <v>43506</v>
      </c>
      <c r="D398" s="66">
        <f t="shared" ca="1" si="7"/>
        <v>249.85714285714286</v>
      </c>
      <c r="E398" s="258" t="s">
        <v>337</v>
      </c>
      <c r="F398" s="63" t="s">
        <v>1706</v>
      </c>
      <c r="H398" s="63"/>
      <c r="I398" s="63" t="s">
        <v>3244</v>
      </c>
      <c r="J398" s="63" t="s">
        <v>3253</v>
      </c>
      <c r="K398" s="63" t="s">
        <v>3252</v>
      </c>
      <c r="N398" s="63" t="s">
        <v>3051</v>
      </c>
    </row>
    <row r="399" spans="1:222" hidden="1">
      <c r="A399" s="258" t="s">
        <v>3255</v>
      </c>
      <c r="B399" s="258" t="s">
        <v>3254</v>
      </c>
      <c r="C399" s="64">
        <v>43506</v>
      </c>
      <c r="D399" s="66">
        <f t="shared" ca="1" si="7"/>
        <v>249.85714285714286</v>
      </c>
      <c r="E399" s="258" t="s">
        <v>337</v>
      </c>
      <c r="F399" s="63" t="s">
        <v>1706</v>
      </c>
      <c r="H399" s="63"/>
      <c r="I399" s="63" t="s">
        <v>3244</v>
      </c>
      <c r="J399" s="63" t="s">
        <v>3253</v>
      </c>
      <c r="K399" s="63" t="s">
        <v>3252</v>
      </c>
      <c r="N399" s="63" t="s">
        <v>3051</v>
      </c>
    </row>
    <row r="400" spans="1:222" hidden="1">
      <c r="A400" s="283" t="s">
        <v>3251</v>
      </c>
      <c r="B400" s="282">
        <v>342120</v>
      </c>
      <c r="C400" s="281">
        <v>43514</v>
      </c>
      <c r="D400" s="66">
        <f t="shared" ca="1" si="7"/>
        <v>248.71428571428572</v>
      </c>
      <c r="E400" s="280" t="s">
        <v>343</v>
      </c>
      <c r="F400" s="63" t="s">
        <v>3245</v>
      </c>
      <c r="H400" s="63"/>
      <c r="I400" s="63" t="s">
        <v>3244</v>
      </c>
      <c r="J400" s="21" t="s">
        <v>3243</v>
      </c>
      <c r="K400" s="21" t="s">
        <v>3242</v>
      </c>
      <c r="L400" s="64">
        <v>43791</v>
      </c>
      <c r="M400" s="63" t="s">
        <v>1076</v>
      </c>
      <c r="N400" s="63" t="s">
        <v>3051</v>
      </c>
    </row>
    <row r="401" spans="1:14" hidden="1">
      <c r="A401" s="283" t="s">
        <v>3250</v>
      </c>
      <c r="B401" s="282">
        <v>342121</v>
      </c>
      <c r="C401" s="281">
        <v>43514</v>
      </c>
      <c r="D401" s="66">
        <f t="shared" ca="1" si="7"/>
        <v>248.71428571428572</v>
      </c>
      <c r="E401" s="280" t="s">
        <v>343</v>
      </c>
      <c r="F401" s="63" t="s">
        <v>3245</v>
      </c>
      <c r="H401" s="63"/>
      <c r="I401" s="63" t="s">
        <v>3244</v>
      </c>
      <c r="J401" s="21" t="s">
        <v>3243</v>
      </c>
      <c r="K401" s="21" t="s">
        <v>3242</v>
      </c>
      <c r="M401" s="63" t="s">
        <v>3249</v>
      </c>
      <c r="N401" s="63" t="s">
        <v>3051</v>
      </c>
    </row>
    <row r="402" spans="1:14" hidden="1">
      <c r="A402" s="283" t="s">
        <v>3248</v>
      </c>
      <c r="B402" s="282">
        <v>342122</v>
      </c>
      <c r="C402" s="281">
        <v>43514</v>
      </c>
      <c r="D402" s="66">
        <f t="shared" ca="1" si="7"/>
        <v>248.71428571428572</v>
      </c>
      <c r="E402" s="280" t="s">
        <v>343</v>
      </c>
      <c r="F402" s="172" t="s">
        <v>908</v>
      </c>
      <c r="H402" s="63"/>
      <c r="I402" s="63" t="s">
        <v>3244</v>
      </c>
      <c r="J402" s="21" t="s">
        <v>3243</v>
      </c>
      <c r="K402" s="21" t="s">
        <v>3242</v>
      </c>
      <c r="L402" s="64">
        <v>43559</v>
      </c>
      <c r="M402" s="63" t="s">
        <v>1076</v>
      </c>
      <c r="N402" s="63" t="s">
        <v>3051</v>
      </c>
    </row>
    <row r="403" spans="1:14" hidden="1">
      <c r="A403" s="283" t="s">
        <v>3247</v>
      </c>
      <c r="B403" s="282">
        <v>342123</v>
      </c>
      <c r="C403" s="281">
        <v>43514</v>
      </c>
      <c r="D403" s="66">
        <f t="shared" ca="1" si="7"/>
        <v>248.71428571428572</v>
      </c>
      <c r="E403" s="280" t="s">
        <v>337</v>
      </c>
      <c r="F403" s="63" t="s">
        <v>3245</v>
      </c>
      <c r="H403" s="63"/>
      <c r="I403" s="63" t="s">
        <v>3244</v>
      </c>
      <c r="J403" s="21" t="s">
        <v>3243</v>
      </c>
      <c r="K403" s="21" t="s">
        <v>3242</v>
      </c>
      <c r="N403" s="63" t="s">
        <v>3051</v>
      </c>
    </row>
    <row r="404" spans="1:14" hidden="1">
      <c r="A404" s="283" t="s">
        <v>3246</v>
      </c>
      <c r="B404" s="282">
        <v>342124</v>
      </c>
      <c r="C404" s="281">
        <v>43514</v>
      </c>
      <c r="D404" s="66">
        <f t="shared" ca="1" si="7"/>
        <v>248.71428571428572</v>
      </c>
      <c r="E404" s="280" t="s">
        <v>337</v>
      </c>
      <c r="F404" s="63" t="s">
        <v>3245</v>
      </c>
      <c r="H404" s="63"/>
      <c r="I404" s="63" t="s">
        <v>3244</v>
      </c>
      <c r="J404" s="21" t="s">
        <v>3243</v>
      </c>
      <c r="K404" s="21" t="s">
        <v>3242</v>
      </c>
      <c r="N404" s="63" t="s">
        <v>3051</v>
      </c>
    </row>
    <row r="405" spans="1:14" hidden="1">
      <c r="A405" s="63" t="s">
        <v>3241</v>
      </c>
      <c r="B405" s="63">
        <v>343123</v>
      </c>
      <c r="C405" s="64">
        <v>43522</v>
      </c>
      <c r="D405" s="66">
        <f t="shared" ca="1" si="7"/>
        <v>247.57142857142858</v>
      </c>
      <c r="E405" s="63" t="s">
        <v>343</v>
      </c>
      <c r="H405" s="63"/>
      <c r="I405" s="63" t="s">
        <v>3234</v>
      </c>
      <c r="J405" s="63" t="s">
        <v>3233</v>
      </c>
      <c r="K405" s="63" t="s">
        <v>3232</v>
      </c>
      <c r="N405" s="63" t="s">
        <v>332</v>
      </c>
    </row>
    <row r="406" spans="1:14" hidden="1">
      <c r="A406" s="63" t="s">
        <v>3240</v>
      </c>
      <c r="B406" s="63">
        <v>343124</v>
      </c>
      <c r="C406" s="64">
        <v>43522</v>
      </c>
      <c r="D406" s="66">
        <f t="shared" ca="1" si="7"/>
        <v>247.57142857142858</v>
      </c>
      <c r="E406" s="63" t="s">
        <v>343</v>
      </c>
      <c r="H406" s="63"/>
      <c r="I406" s="63" t="s">
        <v>3234</v>
      </c>
      <c r="J406" s="63" t="s">
        <v>3233</v>
      </c>
      <c r="K406" s="63" t="s">
        <v>3232</v>
      </c>
      <c r="N406" s="63" t="s">
        <v>332</v>
      </c>
    </row>
    <row r="407" spans="1:14" hidden="1">
      <c r="A407" s="63" t="s">
        <v>3239</v>
      </c>
      <c r="B407" s="63">
        <v>343125</v>
      </c>
      <c r="C407" s="64">
        <v>43522</v>
      </c>
      <c r="D407" s="66">
        <f t="shared" ca="1" si="7"/>
        <v>247.57142857142858</v>
      </c>
      <c r="E407" s="63" t="s">
        <v>343</v>
      </c>
      <c r="H407" s="63"/>
      <c r="I407" s="63" t="s">
        <v>3234</v>
      </c>
      <c r="J407" s="63" t="s">
        <v>3233</v>
      </c>
      <c r="K407" s="63" t="s">
        <v>3232</v>
      </c>
      <c r="N407" s="63" t="s">
        <v>332</v>
      </c>
    </row>
    <row r="408" spans="1:14" hidden="1">
      <c r="A408" s="63" t="s">
        <v>3238</v>
      </c>
      <c r="B408" s="63">
        <v>343126</v>
      </c>
      <c r="C408" s="64">
        <v>43522</v>
      </c>
      <c r="D408" s="66">
        <f t="shared" ca="1" si="7"/>
        <v>247.57142857142858</v>
      </c>
      <c r="E408" s="63" t="s">
        <v>337</v>
      </c>
      <c r="H408" s="63"/>
      <c r="I408" s="63" t="s">
        <v>3234</v>
      </c>
      <c r="J408" s="63" t="s">
        <v>3233</v>
      </c>
      <c r="K408" s="63" t="s">
        <v>3232</v>
      </c>
      <c r="N408" s="63" t="s">
        <v>332</v>
      </c>
    </row>
    <row r="409" spans="1:14" hidden="1">
      <c r="A409" s="63" t="s">
        <v>3237</v>
      </c>
      <c r="B409" s="63">
        <v>343127</v>
      </c>
      <c r="C409" s="64">
        <v>43522</v>
      </c>
      <c r="D409" s="66">
        <f t="shared" ca="1" si="7"/>
        <v>247.57142857142858</v>
      </c>
      <c r="E409" s="63" t="s">
        <v>337</v>
      </c>
      <c r="H409" s="63"/>
      <c r="I409" s="63" t="s">
        <v>3234</v>
      </c>
      <c r="J409" s="63" t="s">
        <v>3233</v>
      </c>
      <c r="K409" s="63" t="s">
        <v>3232</v>
      </c>
      <c r="N409" s="63" t="s">
        <v>332</v>
      </c>
    </row>
    <row r="410" spans="1:14" hidden="1">
      <c r="A410" s="63" t="s">
        <v>3236</v>
      </c>
      <c r="B410" s="63">
        <v>343128</v>
      </c>
      <c r="C410" s="64">
        <v>43522</v>
      </c>
      <c r="D410" s="66">
        <f t="shared" ca="1" si="7"/>
        <v>247.57142857142858</v>
      </c>
      <c r="E410" s="63" t="s">
        <v>337</v>
      </c>
      <c r="H410" s="63"/>
      <c r="I410" s="63" t="s">
        <v>3234</v>
      </c>
      <c r="J410" s="63" t="s">
        <v>3233</v>
      </c>
      <c r="K410" s="63" t="s">
        <v>3232</v>
      </c>
      <c r="N410" s="63" t="s">
        <v>332</v>
      </c>
    </row>
    <row r="411" spans="1:14" hidden="1">
      <c r="A411" s="63" t="s">
        <v>3235</v>
      </c>
      <c r="B411" s="63">
        <v>343129</v>
      </c>
      <c r="C411" s="64">
        <v>43522</v>
      </c>
      <c r="D411" s="66">
        <f t="shared" ca="1" si="7"/>
        <v>247.57142857142858</v>
      </c>
      <c r="E411" s="63" t="s">
        <v>337</v>
      </c>
      <c r="H411" s="63"/>
      <c r="I411" s="63" t="s">
        <v>3234</v>
      </c>
      <c r="J411" s="63" t="s">
        <v>3233</v>
      </c>
      <c r="K411" s="63" t="s">
        <v>3232</v>
      </c>
      <c r="N411" s="63" t="s">
        <v>332</v>
      </c>
    </row>
    <row r="412" spans="1:14" hidden="1">
      <c r="A412" s="258" t="s">
        <v>3231</v>
      </c>
      <c r="B412" s="279">
        <v>343249</v>
      </c>
      <c r="C412" s="64">
        <v>43526</v>
      </c>
      <c r="D412" s="66">
        <f t="shared" ca="1" si="7"/>
        <v>247</v>
      </c>
      <c r="E412" s="271" t="s">
        <v>343</v>
      </c>
      <c r="H412" s="63"/>
      <c r="I412" s="63" t="s">
        <v>3223</v>
      </c>
      <c r="J412" s="63" t="s">
        <v>3222</v>
      </c>
      <c r="K412" s="63" t="s">
        <v>3221</v>
      </c>
      <c r="N412" s="63" t="s">
        <v>3051</v>
      </c>
    </row>
    <row r="413" spans="1:14" hidden="1">
      <c r="A413" s="258" t="s">
        <v>3230</v>
      </c>
      <c r="B413" s="279">
        <v>343250</v>
      </c>
      <c r="C413" s="64">
        <v>43526</v>
      </c>
      <c r="D413" s="66">
        <f t="shared" ca="1" si="7"/>
        <v>247</v>
      </c>
      <c r="E413" s="271" t="s">
        <v>343</v>
      </c>
      <c r="H413" s="63"/>
      <c r="I413" s="63" t="s">
        <v>3223</v>
      </c>
      <c r="J413" s="63" t="s">
        <v>3222</v>
      </c>
      <c r="K413" s="63" t="s">
        <v>3221</v>
      </c>
      <c r="N413" s="63" t="s">
        <v>3051</v>
      </c>
    </row>
    <row r="414" spans="1:14" hidden="1">
      <c r="A414" s="258" t="s">
        <v>3229</v>
      </c>
      <c r="B414" s="279">
        <v>343251</v>
      </c>
      <c r="C414" s="64">
        <v>43526</v>
      </c>
      <c r="D414" s="66">
        <f t="shared" ca="1" si="7"/>
        <v>247</v>
      </c>
      <c r="E414" s="271" t="s">
        <v>343</v>
      </c>
      <c r="H414" s="63"/>
      <c r="I414" s="63" t="s">
        <v>3223</v>
      </c>
      <c r="J414" s="63" t="s">
        <v>3222</v>
      </c>
      <c r="K414" s="63" t="s">
        <v>3221</v>
      </c>
      <c r="L414" s="268">
        <v>43588</v>
      </c>
      <c r="M414" s="259" t="s">
        <v>1076</v>
      </c>
      <c r="N414" s="63" t="s">
        <v>3051</v>
      </c>
    </row>
    <row r="415" spans="1:14" hidden="1">
      <c r="A415" s="258" t="s">
        <v>3228</v>
      </c>
      <c r="B415" s="279">
        <v>343252</v>
      </c>
      <c r="C415" s="64">
        <v>43526</v>
      </c>
      <c r="D415" s="66">
        <f t="shared" ca="1" si="7"/>
        <v>247</v>
      </c>
      <c r="E415" s="271" t="s">
        <v>343</v>
      </c>
      <c r="H415" s="63"/>
      <c r="I415" s="63" t="s">
        <v>3223</v>
      </c>
      <c r="J415" s="63" t="s">
        <v>3222</v>
      </c>
      <c r="K415" s="63" t="s">
        <v>3221</v>
      </c>
      <c r="L415" s="268">
        <v>43588</v>
      </c>
      <c r="M415" s="259" t="s">
        <v>1076</v>
      </c>
      <c r="N415" s="63" t="s">
        <v>3051</v>
      </c>
    </row>
    <row r="416" spans="1:14" hidden="1">
      <c r="A416" s="258" t="s">
        <v>3227</v>
      </c>
      <c r="B416" s="279">
        <v>343253</v>
      </c>
      <c r="C416" s="64">
        <v>43526</v>
      </c>
      <c r="D416" s="66">
        <f t="shared" ca="1" si="7"/>
        <v>247</v>
      </c>
      <c r="E416" s="271" t="s">
        <v>343</v>
      </c>
      <c r="H416" s="63"/>
      <c r="I416" s="63" t="s">
        <v>3223</v>
      </c>
      <c r="J416" s="63" t="s">
        <v>3222</v>
      </c>
      <c r="K416" s="63" t="s">
        <v>3221</v>
      </c>
      <c r="L416" s="64">
        <v>43724</v>
      </c>
      <c r="M416" s="259" t="s">
        <v>1076</v>
      </c>
      <c r="N416" s="63" t="s">
        <v>3051</v>
      </c>
    </row>
    <row r="417" spans="1:14" hidden="1">
      <c r="A417" s="258" t="s">
        <v>3226</v>
      </c>
      <c r="B417" s="279">
        <v>343254</v>
      </c>
      <c r="C417" s="64">
        <v>43526</v>
      </c>
      <c r="D417" s="66">
        <f t="shared" ca="1" si="7"/>
        <v>247</v>
      </c>
      <c r="E417" s="271" t="s">
        <v>343</v>
      </c>
      <c r="H417" s="63"/>
      <c r="I417" s="63" t="s">
        <v>3223</v>
      </c>
      <c r="J417" s="63" t="s">
        <v>3222</v>
      </c>
      <c r="K417" s="63" t="s">
        <v>3221</v>
      </c>
      <c r="L417" s="268">
        <v>43588</v>
      </c>
      <c r="M417" s="259" t="s">
        <v>1076</v>
      </c>
      <c r="N417" s="63" t="s">
        <v>3051</v>
      </c>
    </row>
    <row r="418" spans="1:14" hidden="1">
      <c r="A418" s="258" t="s">
        <v>3225</v>
      </c>
      <c r="B418" s="279">
        <v>343255</v>
      </c>
      <c r="C418" s="64">
        <v>43526</v>
      </c>
      <c r="D418" s="66">
        <f t="shared" ca="1" si="7"/>
        <v>247</v>
      </c>
      <c r="E418" s="271" t="s">
        <v>337</v>
      </c>
      <c r="H418" s="63"/>
      <c r="I418" s="63" t="s">
        <v>3223</v>
      </c>
      <c r="J418" s="63" t="s">
        <v>3222</v>
      </c>
      <c r="K418" s="63" t="s">
        <v>3221</v>
      </c>
      <c r="L418" s="268">
        <v>43588</v>
      </c>
      <c r="M418" s="259" t="s">
        <v>1076</v>
      </c>
      <c r="N418" s="63" t="s">
        <v>3051</v>
      </c>
    </row>
    <row r="419" spans="1:14" hidden="1">
      <c r="A419" s="258" t="s">
        <v>3224</v>
      </c>
      <c r="B419" s="279">
        <v>343256</v>
      </c>
      <c r="C419" s="64">
        <v>43526</v>
      </c>
      <c r="D419" s="66">
        <f t="shared" ca="1" si="7"/>
        <v>247</v>
      </c>
      <c r="E419" s="271" t="s">
        <v>337</v>
      </c>
      <c r="H419" s="63"/>
      <c r="I419" s="63" t="s">
        <v>3223</v>
      </c>
      <c r="J419" s="63" t="s">
        <v>3222</v>
      </c>
      <c r="K419" s="63" t="s">
        <v>3221</v>
      </c>
      <c r="L419" s="64">
        <v>43818</v>
      </c>
      <c r="M419" s="259" t="s">
        <v>1076</v>
      </c>
      <c r="N419" s="63" t="s">
        <v>3051</v>
      </c>
    </row>
    <row r="420" spans="1:14" hidden="1">
      <c r="A420" s="258" t="s">
        <v>3220</v>
      </c>
      <c r="B420" s="279">
        <v>343706</v>
      </c>
      <c r="C420" s="64">
        <v>43533</v>
      </c>
      <c r="D420" s="66">
        <f t="shared" ca="1" si="7"/>
        <v>246</v>
      </c>
      <c r="E420" s="271" t="s">
        <v>343</v>
      </c>
      <c r="H420" s="172" t="s">
        <v>1809</v>
      </c>
      <c r="I420" s="63" t="s">
        <v>1806</v>
      </c>
      <c r="J420" s="63" t="s">
        <v>3208</v>
      </c>
      <c r="K420" s="63" t="s">
        <v>3207</v>
      </c>
      <c r="L420" s="64">
        <v>43633</v>
      </c>
      <c r="M420" s="63" t="s">
        <v>2703</v>
      </c>
      <c r="N420" s="63" t="s">
        <v>1803</v>
      </c>
    </row>
    <row r="421" spans="1:14" hidden="1">
      <c r="A421" s="258" t="s">
        <v>3219</v>
      </c>
      <c r="B421" s="279">
        <v>343707</v>
      </c>
      <c r="C421" s="64">
        <v>43533</v>
      </c>
      <c r="D421" s="66">
        <f t="shared" ca="1" si="7"/>
        <v>246</v>
      </c>
      <c r="E421" s="271" t="s">
        <v>343</v>
      </c>
      <c r="H421" s="172" t="s">
        <v>1807</v>
      </c>
      <c r="I421" s="63" t="s">
        <v>1806</v>
      </c>
      <c r="J421" s="63" t="s">
        <v>3208</v>
      </c>
      <c r="K421" s="63" t="s">
        <v>3207</v>
      </c>
      <c r="L421" s="64">
        <v>43633</v>
      </c>
      <c r="M421" s="63" t="s">
        <v>2703</v>
      </c>
      <c r="N421" s="63" t="s">
        <v>1803</v>
      </c>
    </row>
    <row r="422" spans="1:14" hidden="1">
      <c r="A422" s="258" t="s">
        <v>3218</v>
      </c>
      <c r="B422" s="279">
        <v>343708</v>
      </c>
      <c r="C422" s="64">
        <v>43533</v>
      </c>
      <c r="D422" s="66">
        <f t="shared" ca="1" si="7"/>
        <v>246</v>
      </c>
      <c r="E422" s="271" t="s">
        <v>343</v>
      </c>
      <c r="H422" s="172" t="s">
        <v>1807</v>
      </c>
      <c r="I422" s="63" t="s">
        <v>1806</v>
      </c>
      <c r="J422" s="63" t="s">
        <v>3208</v>
      </c>
      <c r="K422" s="63" t="s">
        <v>3207</v>
      </c>
      <c r="L422" s="64">
        <v>43633</v>
      </c>
      <c r="M422" s="63" t="s">
        <v>2703</v>
      </c>
      <c r="N422" s="63" t="s">
        <v>1803</v>
      </c>
    </row>
    <row r="423" spans="1:14" hidden="1">
      <c r="A423" s="258" t="s">
        <v>3217</v>
      </c>
      <c r="B423" s="279">
        <v>343709</v>
      </c>
      <c r="C423" s="64">
        <v>43533</v>
      </c>
      <c r="D423" s="66">
        <f t="shared" ca="1" si="7"/>
        <v>246</v>
      </c>
      <c r="E423" s="271" t="s">
        <v>343</v>
      </c>
      <c r="H423" s="172" t="s">
        <v>1809</v>
      </c>
      <c r="I423" s="63" t="s">
        <v>1806</v>
      </c>
      <c r="J423" s="63" t="s">
        <v>3208</v>
      </c>
      <c r="K423" s="63" t="s">
        <v>3207</v>
      </c>
      <c r="L423" s="64">
        <v>43633</v>
      </c>
      <c r="M423" s="63" t="s">
        <v>2703</v>
      </c>
      <c r="N423" s="63" t="s">
        <v>1803</v>
      </c>
    </row>
    <row r="424" spans="1:14" hidden="1">
      <c r="A424" s="258" t="s">
        <v>3216</v>
      </c>
      <c r="B424" s="279">
        <v>343710</v>
      </c>
      <c r="C424" s="64">
        <v>43533</v>
      </c>
      <c r="D424" s="66">
        <f t="shared" ca="1" si="7"/>
        <v>246</v>
      </c>
      <c r="E424" s="271" t="s">
        <v>343</v>
      </c>
      <c r="H424" s="172" t="s">
        <v>1809</v>
      </c>
      <c r="I424" s="63" t="s">
        <v>1806</v>
      </c>
      <c r="J424" s="63" t="s">
        <v>3208</v>
      </c>
      <c r="K424" s="63" t="s">
        <v>3207</v>
      </c>
      <c r="L424" s="64">
        <v>43816</v>
      </c>
      <c r="M424" s="63" t="s">
        <v>1076</v>
      </c>
      <c r="N424" s="63" t="s">
        <v>1803</v>
      </c>
    </row>
    <row r="425" spans="1:14" hidden="1">
      <c r="A425" s="258" t="s">
        <v>3215</v>
      </c>
      <c r="B425" s="279">
        <v>343711</v>
      </c>
      <c r="C425" s="64">
        <v>43533</v>
      </c>
      <c r="D425" s="66">
        <f t="shared" ca="1" si="7"/>
        <v>246</v>
      </c>
      <c r="E425" s="271" t="s">
        <v>337</v>
      </c>
      <c r="H425" s="172" t="s">
        <v>1807</v>
      </c>
      <c r="I425" s="63" t="s">
        <v>1806</v>
      </c>
      <c r="J425" s="63" t="s">
        <v>3208</v>
      </c>
      <c r="K425" s="63" t="s">
        <v>3207</v>
      </c>
      <c r="L425" s="64">
        <v>43633</v>
      </c>
      <c r="M425" s="63" t="s">
        <v>2703</v>
      </c>
      <c r="N425" s="63" t="s">
        <v>1803</v>
      </c>
    </row>
    <row r="426" spans="1:14" hidden="1">
      <c r="A426" s="258" t="s">
        <v>3214</v>
      </c>
      <c r="B426" s="279">
        <v>343712</v>
      </c>
      <c r="C426" s="64">
        <v>43533</v>
      </c>
      <c r="D426" s="66">
        <f t="shared" ca="1" si="7"/>
        <v>246</v>
      </c>
      <c r="E426" s="271" t="s">
        <v>337</v>
      </c>
      <c r="H426" s="172" t="s">
        <v>1809</v>
      </c>
      <c r="I426" s="63" t="s">
        <v>1806</v>
      </c>
      <c r="J426" s="63" t="s">
        <v>3208</v>
      </c>
      <c r="K426" s="63" t="s">
        <v>3207</v>
      </c>
      <c r="L426" s="64">
        <v>43816</v>
      </c>
      <c r="M426" s="63" t="s">
        <v>1076</v>
      </c>
      <c r="N426" s="63" t="s">
        <v>1803</v>
      </c>
    </row>
    <row r="427" spans="1:14" hidden="1">
      <c r="A427" s="258" t="s">
        <v>3213</v>
      </c>
      <c r="B427" s="279">
        <v>343713</v>
      </c>
      <c r="C427" s="64">
        <v>43533</v>
      </c>
      <c r="D427" s="66">
        <f t="shared" ca="1" si="7"/>
        <v>246</v>
      </c>
      <c r="E427" s="271" t="s">
        <v>337</v>
      </c>
      <c r="H427" s="172" t="s">
        <v>1809</v>
      </c>
      <c r="I427" s="63" t="s">
        <v>1806</v>
      </c>
      <c r="J427" s="63" t="s">
        <v>3208</v>
      </c>
      <c r="K427" s="63" t="s">
        <v>3207</v>
      </c>
      <c r="L427" s="64">
        <v>43816</v>
      </c>
      <c r="M427" s="63" t="s">
        <v>1076</v>
      </c>
      <c r="N427" s="63" t="s">
        <v>1803</v>
      </c>
    </row>
    <row r="428" spans="1:14" hidden="1">
      <c r="A428" s="258" t="s">
        <v>3212</v>
      </c>
      <c r="B428" s="279">
        <v>343714</v>
      </c>
      <c r="C428" s="64">
        <v>43533</v>
      </c>
      <c r="D428" s="66">
        <f t="shared" ca="1" si="7"/>
        <v>246</v>
      </c>
      <c r="E428" s="271" t="s">
        <v>337</v>
      </c>
      <c r="H428" s="172" t="s">
        <v>1809</v>
      </c>
      <c r="I428" s="63" t="s">
        <v>1806</v>
      </c>
      <c r="J428" s="63" t="s">
        <v>3208</v>
      </c>
      <c r="K428" s="63" t="s">
        <v>3207</v>
      </c>
      <c r="L428" s="64">
        <v>43633</v>
      </c>
      <c r="M428" s="63" t="s">
        <v>2703</v>
      </c>
      <c r="N428" s="63" t="s">
        <v>1803</v>
      </c>
    </row>
    <row r="429" spans="1:14" hidden="1">
      <c r="A429" s="258" t="s">
        <v>3211</v>
      </c>
      <c r="B429" s="279">
        <v>343715</v>
      </c>
      <c r="C429" s="64">
        <v>43533</v>
      </c>
      <c r="D429" s="66">
        <f t="shared" ca="1" si="7"/>
        <v>246</v>
      </c>
      <c r="E429" s="271" t="s">
        <v>337</v>
      </c>
      <c r="H429" s="172" t="s">
        <v>1809</v>
      </c>
      <c r="I429" s="63" t="s">
        <v>1806</v>
      </c>
      <c r="J429" s="63" t="s">
        <v>3208</v>
      </c>
      <c r="K429" s="63" t="s">
        <v>3207</v>
      </c>
      <c r="L429" s="64">
        <v>43633</v>
      </c>
      <c r="M429" s="63" t="s">
        <v>2703</v>
      </c>
      <c r="N429" s="63" t="s">
        <v>1803</v>
      </c>
    </row>
    <row r="430" spans="1:14" hidden="1">
      <c r="A430" s="258" t="s">
        <v>3210</v>
      </c>
      <c r="B430" s="279">
        <v>343716</v>
      </c>
      <c r="C430" s="64">
        <v>43533</v>
      </c>
      <c r="D430" s="66">
        <f t="shared" ca="1" si="7"/>
        <v>246</v>
      </c>
      <c r="E430" s="271" t="s">
        <v>337</v>
      </c>
      <c r="H430" s="172" t="s">
        <v>1809</v>
      </c>
      <c r="I430" s="63" t="s">
        <v>1806</v>
      </c>
      <c r="J430" s="63" t="s">
        <v>3208</v>
      </c>
      <c r="K430" s="63" t="s">
        <v>3207</v>
      </c>
      <c r="L430" s="64">
        <v>43633</v>
      </c>
      <c r="M430" s="63" t="s">
        <v>2703</v>
      </c>
      <c r="N430" s="63" t="s">
        <v>1803</v>
      </c>
    </row>
    <row r="431" spans="1:14" hidden="1">
      <c r="A431" s="258" t="s">
        <v>3209</v>
      </c>
      <c r="B431" s="279">
        <v>343717</v>
      </c>
      <c r="C431" s="64">
        <v>43533</v>
      </c>
      <c r="D431" s="66">
        <f t="shared" ca="1" si="7"/>
        <v>246</v>
      </c>
      <c r="E431" s="271" t="s">
        <v>337</v>
      </c>
      <c r="H431" s="172" t="s">
        <v>1809</v>
      </c>
      <c r="I431" s="63" t="s">
        <v>1806</v>
      </c>
      <c r="J431" s="63" t="s">
        <v>3208</v>
      </c>
      <c r="K431" s="63" t="s">
        <v>3207</v>
      </c>
      <c r="L431" s="64">
        <v>43633</v>
      </c>
      <c r="M431" s="63" t="s">
        <v>2703</v>
      </c>
      <c r="N431" s="63" t="s">
        <v>1803</v>
      </c>
    </row>
    <row r="432" spans="1:14" hidden="1">
      <c r="A432" s="258" t="s">
        <v>3206</v>
      </c>
      <c r="B432" s="279">
        <v>343739</v>
      </c>
      <c r="C432" s="64">
        <v>43531</v>
      </c>
      <c r="D432" s="66">
        <f t="shared" ca="1" si="7"/>
        <v>246.28571428571428</v>
      </c>
      <c r="E432" s="271" t="s">
        <v>343</v>
      </c>
      <c r="H432" s="63"/>
      <c r="I432" s="63" t="s">
        <v>1531</v>
      </c>
      <c r="J432" s="63" t="s">
        <v>2599</v>
      </c>
      <c r="K432" s="63" t="s">
        <v>2598</v>
      </c>
      <c r="L432" s="64">
        <v>43594</v>
      </c>
      <c r="M432" s="63" t="s">
        <v>1076</v>
      </c>
      <c r="N432" s="63" t="s">
        <v>839</v>
      </c>
    </row>
    <row r="433" spans="1:14" s="65" customFormat="1" hidden="1">
      <c r="A433" s="263" t="s">
        <v>3205</v>
      </c>
      <c r="B433" s="65">
        <v>382255</v>
      </c>
      <c r="C433" s="250">
        <v>43705</v>
      </c>
      <c r="D433" s="251">
        <f t="shared" ca="1" si="7"/>
        <v>221.42857142857142</v>
      </c>
      <c r="E433" s="263" t="s">
        <v>337</v>
      </c>
      <c r="I433" s="65" t="s">
        <v>1531</v>
      </c>
      <c r="J433" s="65" t="s">
        <v>2059</v>
      </c>
      <c r="K433" s="65" t="s">
        <v>2058</v>
      </c>
      <c r="L433" s="250">
        <v>43760</v>
      </c>
      <c r="M433" s="65" t="s">
        <v>2703</v>
      </c>
      <c r="N433" s="65" t="s">
        <v>839</v>
      </c>
    </row>
    <row r="434" spans="1:14" s="65" customFormat="1" hidden="1">
      <c r="A434" s="263" t="s">
        <v>3204</v>
      </c>
      <c r="B434" s="65">
        <v>382284</v>
      </c>
      <c r="C434" s="250">
        <v>43705</v>
      </c>
      <c r="D434" s="251">
        <f t="shared" ca="1" si="7"/>
        <v>221.42857142857142</v>
      </c>
      <c r="E434" s="263" t="s">
        <v>343</v>
      </c>
      <c r="I434" s="65" t="s">
        <v>1030</v>
      </c>
      <c r="J434" s="65" t="s">
        <v>2580</v>
      </c>
      <c r="K434" s="65" t="s">
        <v>2579</v>
      </c>
      <c r="L434" s="250">
        <v>43760</v>
      </c>
      <c r="M434" s="65" t="s">
        <v>2703</v>
      </c>
      <c r="N434" s="65" t="s">
        <v>839</v>
      </c>
    </row>
    <row r="435" spans="1:14" s="65" customFormat="1" hidden="1">
      <c r="A435" s="263" t="s">
        <v>3203</v>
      </c>
      <c r="B435" s="65">
        <v>382285</v>
      </c>
      <c r="C435" s="250">
        <v>43705</v>
      </c>
      <c r="D435" s="251">
        <f t="shared" ca="1" si="7"/>
        <v>221.42857142857142</v>
      </c>
      <c r="E435" s="263" t="s">
        <v>343</v>
      </c>
      <c r="I435" s="65" t="s">
        <v>1030</v>
      </c>
      <c r="J435" s="65" t="s">
        <v>2580</v>
      </c>
      <c r="K435" s="65" t="s">
        <v>2579</v>
      </c>
      <c r="L435" s="250">
        <v>43760</v>
      </c>
      <c r="M435" s="65" t="s">
        <v>2703</v>
      </c>
      <c r="N435" s="65" t="s">
        <v>839</v>
      </c>
    </row>
    <row r="436" spans="1:14" s="65" customFormat="1" hidden="1">
      <c r="A436" s="263" t="s">
        <v>3202</v>
      </c>
      <c r="B436" s="65">
        <v>382286</v>
      </c>
      <c r="C436" s="250">
        <v>43705</v>
      </c>
      <c r="D436" s="251">
        <f t="shared" ca="1" si="7"/>
        <v>221.42857142857142</v>
      </c>
      <c r="E436" s="263" t="s">
        <v>343</v>
      </c>
      <c r="I436" s="65" t="s">
        <v>1030</v>
      </c>
      <c r="J436" s="65" t="s">
        <v>2580</v>
      </c>
      <c r="K436" s="65" t="s">
        <v>2579</v>
      </c>
      <c r="L436" s="250">
        <v>43760</v>
      </c>
      <c r="M436" s="65" t="s">
        <v>2703</v>
      </c>
      <c r="N436" s="65" t="s">
        <v>839</v>
      </c>
    </row>
    <row r="437" spans="1:14" s="65" customFormat="1" hidden="1">
      <c r="A437" s="263" t="s">
        <v>3201</v>
      </c>
      <c r="B437" s="65">
        <v>382288</v>
      </c>
      <c r="C437" s="250">
        <v>43705</v>
      </c>
      <c r="D437" s="251">
        <f t="shared" ca="1" si="7"/>
        <v>221.42857142857142</v>
      </c>
      <c r="E437" s="263" t="s">
        <v>337</v>
      </c>
      <c r="I437" s="65" t="s">
        <v>1030</v>
      </c>
      <c r="J437" s="65" t="s">
        <v>2580</v>
      </c>
      <c r="K437" s="65" t="s">
        <v>2579</v>
      </c>
      <c r="L437" s="250">
        <v>43760</v>
      </c>
      <c r="M437" s="65" t="s">
        <v>2703</v>
      </c>
      <c r="N437" s="65" t="s">
        <v>839</v>
      </c>
    </row>
    <row r="438" spans="1:14" s="65" customFormat="1" hidden="1">
      <c r="A438" s="263" t="s">
        <v>3200</v>
      </c>
      <c r="B438" s="65">
        <v>382290</v>
      </c>
      <c r="C438" s="250">
        <v>43705</v>
      </c>
      <c r="D438" s="251">
        <f t="shared" ca="1" si="7"/>
        <v>221.42857142857142</v>
      </c>
      <c r="E438" s="263" t="s">
        <v>337</v>
      </c>
      <c r="I438" s="65" t="s">
        <v>1030</v>
      </c>
      <c r="J438" s="65" t="s">
        <v>2580</v>
      </c>
      <c r="K438" s="65" t="s">
        <v>2579</v>
      </c>
      <c r="L438" s="250">
        <v>43760</v>
      </c>
      <c r="M438" s="65" t="s">
        <v>2703</v>
      </c>
      <c r="N438" s="65" t="s">
        <v>839</v>
      </c>
    </row>
    <row r="439" spans="1:14" s="65" customFormat="1" hidden="1">
      <c r="A439" s="263" t="s">
        <v>3199</v>
      </c>
      <c r="B439" s="65">
        <v>384497</v>
      </c>
      <c r="C439" s="250">
        <v>43722</v>
      </c>
      <c r="D439" s="251">
        <f t="shared" ca="1" si="7"/>
        <v>219</v>
      </c>
      <c r="E439" s="263" t="s">
        <v>337</v>
      </c>
      <c r="I439" s="65" t="s">
        <v>1531</v>
      </c>
      <c r="J439" s="65" t="s">
        <v>2502</v>
      </c>
      <c r="K439" s="65" t="s">
        <v>2501</v>
      </c>
      <c r="L439" s="250">
        <v>43760</v>
      </c>
      <c r="M439" s="65" t="s">
        <v>2703</v>
      </c>
      <c r="N439" s="65" t="s">
        <v>839</v>
      </c>
    </row>
    <row r="440" spans="1:14" hidden="1">
      <c r="A440" s="258" t="s">
        <v>3198</v>
      </c>
      <c r="B440" s="63">
        <v>348857</v>
      </c>
      <c r="C440" s="64">
        <v>43543</v>
      </c>
      <c r="D440" s="66">
        <f t="shared" ca="1" si="7"/>
        <v>244.57142857142858</v>
      </c>
      <c r="E440" s="258" t="s">
        <v>337</v>
      </c>
      <c r="H440" s="63"/>
      <c r="I440" s="63" t="s">
        <v>1907</v>
      </c>
      <c r="J440" s="63" t="s">
        <v>3162</v>
      </c>
      <c r="K440" s="63" t="s">
        <v>3083</v>
      </c>
      <c r="L440" s="268">
        <v>43588</v>
      </c>
      <c r="M440" s="259" t="s">
        <v>1076</v>
      </c>
      <c r="N440" s="63" t="s">
        <v>3051</v>
      </c>
    </row>
    <row r="441" spans="1:14" hidden="1">
      <c r="A441" s="258" t="s">
        <v>3197</v>
      </c>
      <c r="B441" s="63">
        <v>332313</v>
      </c>
      <c r="C441" s="64">
        <v>43458</v>
      </c>
      <c r="D441" s="66">
        <f t="shared" ca="1" si="7"/>
        <v>256.71428571428572</v>
      </c>
      <c r="E441" s="258" t="s">
        <v>343</v>
      </c>
      <c r="H441" s="63" t="s">
        <v>336</v>
      </c>
      <c r="I441" s="63" t="s">
        <v>3194</v>
      </c>
      <c r="J441" s="63" t="s">
        <v>3193</v>
      </c>
      <c r="K441" s="63" t="s">
        <v>3192</v>
      </c>
      <c r="L441" s="64">
        <v>43605</v>
      </c>
      <c r="M441" s="63" t="s">
        <v>2703</v>
      </c>
      <c r="N441" s="63" t="s">
        <v>3051</v>
      </c>
    </row>
    <row r="442" spans="1:14" hidden="1">
      <c r="A442" s="258" t="s">
        <v>3196</v>
      </c>
      <c r="B442" s="63">
        <v>332314</v>
      </c>
      <c r="C442" s="64">
        <v>43458</v>
      </c>
      <c r="D442" s="66">
        <f t="shared" ca="1" si="7"/>
        <v>256.71428571428572</v>
      </c>
      <c r="E442" s="258" t="s">
        <v>337</v>
      </c>
      <c r="H442" s="63" t="s">
        <v>336</v>
      </c>
      <c r="I442" s="63" t="s">
        <v>3194</v>
      </c>
      <c r="J442" s="63" t="s">
        <v>3193</v>
      </c>
      <c r="K442" s="63" t="s">
        <v>3192</v>
      </c>
      <c r="L442" s="64">
        <v>43605</v>
      </c>
      <c r="M442" s="63" t="s">
        <v>2703</v>
      </c>
      <c r="N442" s="63" t="s">
        <v>3051</v>
      </c>
    </row>
    <row r="443" spans="1:14" hidden="1">
      <c r="A443" s="258" t="s">
        <v>3195</v>
      </c>
      <c r="B443" s="63">
        <v>332315</v>
      </c>
      <c r="C443" s="64">
        <v>43458</v>
      </c>
      <c r="D443" s="66">
        <f t="shared" ca="1" si="7"/>
        <v>256.71428571428572</v>
      </c>
      <c r="E443" s="258" t="s">
        <v>337</v>
      </c>
      <c r="H443" s="63" t="s">
        <v>336</v>
      </c>
      <c r="I443" s="63" t="s">
        <v>3194</v>
      </c>
      <c r="J443" s="63" t="s">
        <v>3193</v>
      </c>
      <c r="K443" s="63" t="s">
        <v>3192</v>
      </c>
      <c r="L443" s="64">
        <v>43605</v>
      </c>
      <c r="M443" s="63" t="s">
        <v>2703</v>
      </c>
      <c r="N443" s="63" t="s">
        <v>3051</v>
      </c>
    </row>
    <row r="444" spans="1:14" hidden="1">
      <c r="A444" s="258" t="s">
        <v>3191</v>
      </c>
      <c r="B444" s="63">
        <v>350700</v>
      </c>
      <c r="C444" s="64">
        <v>43559</v>
      </c>
      <c r="D444" s="66">
        <f t="shared" ca="1" si="7"/>
        <v>242.28571428571428</v>
      </c>
      <c r="E444" s="258" t="s">
        <v>343</v>
      </c>
      <c r="H444" s="68" t="s">
        <v>352</v>
      </c>
      <c r="I444" s="63" t="s">
        <v>362</v>
      </c>
      <c r="J444" s="63" t="s">
        <v>3180</v>
      </c>
      <c r="K444" s="63" t="s">
        <v>3179</v>
      </c>
      <c r="N444" s="63" t="s">
        <v>332</v>
      </c>
    </row>
    <row r="445" spans="1:14" hidden="1">
      <c r="A445" s="258" t="s">
        <v>3190</v>
      </c>
      <c r="B445" s="63">
        <v>350701</v>
      </c>
      <c r="C445" s="64">
        <v>43559</v>
      </c>
      <c r="D445" s="66">
        <f t="shared" ca="1" si="7"/>
        <v>242.28571428571428</v>
      </c>
      <c r="E445" s="258" t="s">
        <v>343</v>
      </c>
      <c r="H445" s="68" t="s">
        <v>352</v>
      </c>
      <c r="I445" s="63" t="s">
        <v>362</v>
      </c>
      <c r="J445" s="63" t="s">
        <v>3180</v>
      </c>
      <c r="K445" s="63" t="s">
        <v>3179</v>
      </c>
      <c r="N445" s="63" t="s">
        <v>332</v>
      </c>
    </row>
    <row r="446" spans="1:14" hidden="1">
      <c r="A446" s="258" t="s">
        <v>3189</v>
      </c>
      <c r="B446" s="63">
        <v>350702</v>
      </c>
      <c r="C446" s="64">
        <v>43559</v>
      </c>
      <c r="D446" s="66">
        <f t="shared" ca="1" si="7"/>
        <v>242.28571428571428</v>
      </c>
      <c r="E446" s="258" t="s">
        <v>343</v>
      </c>
      <c r="H446" s="68" t="s">
        <v>352</v>
      </c>
      <c r="I446" s="63" t="s">
        <v>362</v>
      </c>
      <c r="J446" s="63" t="s">
        <v>3180</v>
      </c>
      <c r="K446" s="63" t="s">
        <v>3179</v>
      </c>
      <c r="N446" s="63" t="s">
        <v>332</v>
      </c>
    </row>
    <row r="447" spans="1:14" hidden="1">
      <c r="A447" s="258" t="s">
        <v>3188</v>
      </c>
      <c r="B447" s="63">
        <v>350703</v>
      </c>
      <c r="C447" s="64">
        <v>43559</v>
      </c>
      <c r="D447" s="66">
        <f t="shared" ca="1" si="7"/>
        <v>242.28571428571428</v>
      </c>
      <c r="E447" s="258" t="s">
        <v>343</v>
      </c>
      <c r="H447" s="65" t="s">
        <v>336</v>
      </c>
      <c r="I447" s="63" t="s">
        <v>362</v>
      </c>
      <c r="J447" s="63" t="s">
        <v>3180</v>
      </c>
      <c r="K447" s="63" t="s">
        <v>3179</v>
      </c>
      <c r="N447" s="63" t="s">
        <v>332</v>
      </c>
    </row>
    <row r="448" spans="1:14" hidden="1">
      <c r="A448" s="258" t="s">
        <v>3187</v>
      </c>
      <c r="B448" s="63">
        <v>350704</v>
      </c>
      <c r="C448" s="64">
        <v>43559</v>
      </c>
      <c r="D448" s="66">
        <f t="shared" ca="1" si="7"/>
        <v>242.28571428571428</v>
      </c>
      <c r="E448" s="258" t="s">
        <v>337</v>
      </c>
      <c r="H448" s="68" t="s">
        <v>352</v>
      </c>
      <c r="I448" s="63" t="s">
        <v>362</v>
      </c>
      <c r="J448" s="63" t="s">
        <v>3180</v>
      </c>
      <c r="K448" s="63" t="s">
        <v>3179</v>
      </c>
      <c r="N448" s="63" t="s">
        <v>332</v>
      </c>
    </row>
    <row r="449" spans="1:14" hidden="1">
      <c r="A449" s="258" t="s">
        <v>3186</v>
      </c>
      <c r="B449" s="63">
        <v>350705</v>
      </c>
      <c r="C449" s="64">
        <v>43559</v>
      </c>
      <c r="D449" s="66">
        <f t="shared" ca="1" si="7"/>
        <v>242.28571428571428</v>
      </c>
      <c r="E449" s="258" t="s">
        <v>337</v>
      </c>
      <c r="H449" s="68" t="s">
        <v>352</v>
      </c>
      <c r="I449" s="63" t="s">
        <v>362</v>
      </c>
      <c r="J449" s="63" t="s">
        <v>3180</v>
      </c>
      <c r="K449" s="63" t="s">
        <v>3179</v>
      </c>
      <c r="N449" s="63" t="s">
        <v>332</v>
      </c>
    </row>
    <row r="450" spans="1:14" hidden="1">
      <c r="A450" s="258" t="s">
        <v>3185</v>
      </c>
      <c r="B450" s="63">
        <v>350706</v>
      </c>
      <c r="C450" s="64">
        <v>43559</v>
      </c>
      <c r="D450" s="66">
        <f t="shared" ref="D450:D513" ca="1" si="8">(TODAY()-C450)/7</f>
        <v>242.28571428571428</v>
      </c>
      <c r="E450" s="258" t="s">
        <v>337</v>
      </c>
      <c r="H450" s="68" t="s">
        <v>352</v>
      </c>
      <c r="I450" s="63" t="s">
        <v>362</v>
      </c>
      <c r="J450" s="63" t="s">
        <v>3180</v>
      </c>
      <c r="K450" s="63" t="s">
        <v>3179</v>
      </c>
      <c r="N450" s="63" t="s">
        <v>332</v>
      </c>
    </row>
    <row r="451" spans="1:14" hidden="1">
      <c r="A451" s="258" t="s">
        <v>3184</v>
      </c>
      <c r="B451" s="63">
        <v>350707</v>
      </c>
      <c r="C451" s="64">
        <v>43559</v>
      </c>
      <c r="D451" s="66">
        <f t="shared" ca="1" si="8"/>
        <v>242.28571428571428</v>
      </c>
      <c r="E451" s="258" t="s">
        <v>337</v>
      </c>
      <c r="H451" s="65" t="s">
        <v>336</v>
      </c>
      <c r="I451" s="63" t="s">
        <v>362</v>
      </c>
      <c r="J451" s="63" t="s">
        <v>3180</v>
      </c>
      <c r="K451" s="63" t="s">
        <v>3179</v>
      </c>
      <c r="N451" s="63" t="s">
        <v>332</v>
      </c>
    </row>
    <row r="452" spans="1:14" hidden="1">
      <c r="A452" s="258" t="s">
        <v>3183</v>
      </c>
      <c r="B452" s="63">
        <v>350708</v>
      </c>
      <c r="C452" s="64">
        <v>43559</v>
      </c>
      <c r="D452" s="66">
        <f t="shared" ca="1" si="8"/>
        <v>242.28571428571428</v>
      </c>
      <c r="E452" s="258" t="s">
        <v>337</v>
      </c>
      <c r="H452" s="65" t="s">
        <v>336</v>
      </c>
      <c r="I452" s="63" t="s">
        <v>362</v>
      </c>
      <c r="J452" s="63" t="s">
        <v>3180</v>
      </c>
      <c r="K452" s="63" t="s">
        <v>3179</v>
      </c>
      <c r="N452" s="63" t="s">
        <v>332</v>
      </c>
    </row>
    <row r="453" spans="1:14" hidden="1">
      <c r="A453" s="258" t="s">
        <v>3182</v>
      </c>
      <c r="B453" s="63">
        <v>350709</v>
      </c>
      <c r="C453" s="64">
        <v>43559</v>
      </c>
      <c r="D453" s="66">
        <f t="shared" ca="1" si="8"/>
        <v>242.28571428571428</v>
      </c>
      <c r="E453" s="258" t="s">
        <v>337</v>
      </c>
      <c r="H453" s="65" t="s">
        <v>336</v>
      </c>
      <c r="I453" s="63" t="s">
        <v>362</v>
      </c>
      <c r="J453" s="63" t="s">
        <v>3180</v>
      </c>
      <c r="K453" s="63" t="s">
        <v>3179</v>
      </c>
      <c r="N453" s="63" t="s">
        <v>332</v>
      </c>
    </row>
    <row r="454" spans="1:14" hidden="1">
      <c r="A454" s="258" t="s">
        <v>3181</v>
      </c>
      <c r="B454" s="63">
        <v>350710</v>
      </c>
      <c r="C454" s="64">
        <v>43559</v>
      </c>
      <c r="D454" s="66">
        <f t="shared" ca="1" si="8"/>
        <v>242.28571428571428</v>
      </c>
      <c r="E454" s="258" t="s">
        <v>337</v>
      </c>
      <c r="H454" s="65" t="s">
        <v>336</v>
      </c>
      <c r="I454" s="63" t="s">
        <v>362</v>
      </c>
      <c r="J454" s="63" t="s">
        <v>3180</v>
      </c>
      <c r="K454" s="63" t="s">
        <v>3179</v>
      </c>
      <c r="N454" s="63" t="s">
        <v>332</v>
      </c>
    </row>
    <row r="455" spans="1:14" hidden="1">
      <c r="A455" s="258" t="s">
        <v>3178</v>
      </c>
      <c r="B455" s="63">
        <v>351924</v>
      </c>
      <c r="C455" s="64">
        <v>43556</v>
      </c>
      <c r="D455" s="66">
        <f t="shared" ca="1" si="8"/>
        <v>242.71428571428572</v>
      </c>
      <c r="E455" s="258" t="s">
        <v>343</v>
      </c>
      <c r="H455" s="63"/>
      <c r="I455" s="63" t="s">
        <v>1907</v>
      </c>
      <c r="J455" s="63" t="s">
        <v>3170</v>
      </c>
      <c r="K455" s="63" t="s">
        <v>3169</v>
      </c>
      <c r="L455" s="64">
        <v>43901</v>
      </c>
      <c r="M455" s="259" t="s">
        <v>1076</v>
      </c>
      <c r="N455" s="63" t="s">
        <v>3051</v>
      </c>
    </row>
    <row r="456" spans="1:14" hidden="1">
      <c r="A456" s="258" t="s">
        <v>3177</v>
      </c>
      <c r="B456" s="63">
        <v>351925</v>
      </c>
      <c r="C456" s="64">
        <v>43556</v>
      </c>
      <c r="D456" s="66">
        <f t="shared" ca="1" si="8"/>
        <v>242.71428571428572</v>
      </c>
      <c r="E456" s="258" t="s">
        <v>343</v>
      </c>
      <c r="H456" s="63"/>
      <c r="I456" s="63" t="s">
        <v>1907</v>
      </c>
      <c r="J456" s="63" t="s">
        <v>3170</v>
      </c>
      <c r="K456" s="63" t="s">
        <v>3169</v>
      </c>
      <c r="L456" s="64">
        <v>43621</v>
      </c>
      <c r="M456" s="63" t="s">
        <v>1252</v>
      </c>
      <c r="N456" s="63" t="s">
        <v>3051</v>
      </c>
    </row>
    <row r="457" spans="1:14" hidden="1">
      <c r="A457" s="258" t="s">
        <v>3176</v>
      </c>
      <c r="B457" s="63">
        <v>351926</v>
      </c>
      <c r="C457" s="64">
        <v>43556</v>
      </c>
      <c r="D457" s="66">
        <f t="shared" ca="1" si="8"/>
        <v>242.71428571428572</v>
      </c>
      <c r="E457" s="258" t="s">
        <v>343</v>
      </c>
      <c r="H457" s="63"/>
      <c r="I457" s="63" t="s">
        <v>1907</v>
      </c>
      <c r="J457" s="63" t="s">
        <v>3170</v>
      </c>
      <c r="K457" s="63" t="s">
        <v>3169</v>
      </c>
      <c r="L457" s="64">
        <v>43621</v>
      </c>
      <c r="M457" s="63" t="s">
        <v>1252</v>
      </c>
      <c r="N457" s="63" t="s">
        <v>3051</v>
      </c>
    </row>
    <row r="458" spans="1:14" hidden="1">
      <c r="A458" s="258" t="s">
        <v>3175</v>
      </c>
      <c r="B458" s="63">
        <v>351927</v>
      </c>
      <c r="C458" s="64">
        <v>43556</v>
      </c>
      <c r="D458" s="66">
        <f t="shared" ca="1" si="8"/>
        <v>242.71428571428572</v>
      </c>
      <c r="E458" s="258" t="s">
        <v>343</v>
      </c>
      <c r="H458" s="63"/>
      <c r="I458" s="63" t="s">
        <v>1907</v>
      </c>
      <c r="J458" s="63" t="s">
        <v>3170</v>
      </c>
      <c r="K458" s="63" t="s">
        <v>3169</v>
      </c>
      <c r="L458" s="64">
        <v>43627</v>
      </c>
      <c r="M458" s="63" t="s">
        <v>3165</v>
      </c>
      <c r="N458" s="63" t="s">
        <v>3051</v>
      </c>
    </row>
    <row r="459" spans="1:14" hidden="1">
      <c r="A459" s="258" t="s">
        <v>3174</v>
      </c>
      <c r="B459" s="63">
        <v>351928</v>
      </c>
      <c r="C459" s="64">
        <v>43556</v>
      </c>
      <c r="D459" s="66">
        <f t="shared" ca="1" si="8"/>
        <v>242.71428571428572</v>
      </c>
      <c r="E459" s="258" t="s">
        <v>343</v>
      </c>
      <c r="H459" s="63"/>
      <c r="I459" s="63" t="s">
        <v>1907</v>
      </c>
      <c r="J459" s="63" t="s">
        <v>3170</v>
      </c>
      <c r="K459" s="63" t="s">
        <v>3169</v>
      </c>
      <c r="L459" s="64">
        <v>43621</v>
      </c>
      <c r="M459" s="63" t="s">
        <v>1252</v>
      </c>
      <c r="N459" s="63" t="s">
        <v>3051</v>
      </c>
    </row>
    <row r="460" spans="1:14" hidden="1">
      <c r="A460" s="258" t="s">
        <v>3173</v>
      </c>
      <c r="B460" s="63">
        <v>351929</v>
      </c>
      <c r="C460" s="64">
        <v>43556</v>
      </c>
      <c r="D460" s="66">
        <f t="shared" ca="1" si="8"/>
        <v>242.71428571428572</v>
      </c>
      <c r="E460" s="258" t="s">
        <v>337</v>
      </c>
      <c r="H460" s="63"/>
      <c r="I460" s="63" t="s">
        <v>1907</v>
      </c>
      <c r="J460" s="63" t="s">
        <v>3170</v>
      </c>
      <c r="K460" s="63" t="s">
        <v>3169</v>
      </c>
      <c r="L460" s="64">
        <v>43818</v>
      </c>
      <c r="M460" s="259" t="s">
        <v>1076</v>
      </c>
      <c r="N460" s="63" t="s">
        <v>3051</v>
      </c>
    </row>
    <row r="461" spans="1:14" hidden="1">
      <c r="A461" s="258" t="s">
        <v>3172</v>
      </c>
      <c r="B461" s="63">
        <v>351930</v>
      </c>
      <c r="C461" s="64">
        <v>43556</v>
      </c>
      <c r="D461" s="66">
        <f t="shared" ca="1" si="8"/>
        <v>242.71428571428572</v>
      </c>
      <c r="E461" s="258" t="s">
        <v>337</v>
      </c>
      <c r="H461" s="63"/>
      <c r="I461" s="63" t="s">
        <v>1907</v>
      </c>
      <c r="J461" s="63" t="s">
        <v>3170</v>
      </c>
      <c r="K461" s="63" t="s">
        <v>3169</v>
      </c>
      <c r="L461" s="64">
        <v>43634</v>
      </c>
      <c r="M461" s="259" t="s">
        <v>1076</v>
      </c>
      <c r="N461" s="63" t="s">
        <v>3051</v>
      </c>
    </row>
    <row r="462" spans="1:14" hidden="1">
      <c r="A462" s="258" t="s">
        <v>3171</v>
      </c>
      <c r="B462" s="63">
        <v>351931</v>
      </c>
      <c r="C462" s="64">
        <v>43556</v>
      </c>
      <c r="D462" s="66">
        <f t="shared" ca="1" si="8"/>
        <v>242.71428571428572</v>
      </c>
      <c r="E462" s="258" t="s">
        <v>337</v>
      </c>
      <c r="H462" s="63"/>
      <c r="I462" s="63" t="s">
        <v>1907</v>
      </c>
      <c r="J462" s="63" t="s">
        <v>3170</v>
      </c>
      <c r="K462" s="63" t="s">
        <v>3169</v>
      </c>
      <c r="L462" s="64">
        <v>43818</v>
      </c>
      <c r="M462" s="259" t="s">
        <v>1076</v>
      </c>
      <c r="N462" s="63" t="s">
        <v>3051</v>
      </c>
    </row>
    <row r="463" spans="1:14" hidden="1">
      <c r="A463" s="258" t="s">
        <v>3168</v>
      </c>
      <c r="B463" s="63">
        <v>351932</v>
      </c>
      <c r="C463" s="64">
        <v>43559</v>
      </c>
      <c r="D463" s="66">
        <f t="shared" ca="1" si="8"/>
        <v>242.28571428571428</v>
      </c>
      <c r="E463" s="258" t="s">
        <v>343</v>
      </c>
      <c r="H463" s="63"/>
      <c r="I463" s="63" t="s">
        <v>1907</v>
      </c>
      <c r="J463" s="63" t="s">
        <v>3162</v>
      </c>
      <c r="K463" s="63" t="s">
        <v>3083</v>
      </c>
      <c r="L463" s="64">
        <v>43627</v>
      </c>
      <c r="M463" s="63" t="s">
        <v>3165</v>
      </c>
      <c r="N463" s="63" t="s">
        <v>3051</v>
      </c>
    </row>
    <row r="464" spans="1:14" hidden="1">
      <c r="A464" s="258" t="s">
        <v>3167</v>
      </c>
      <c r="B464" s="63">
        <v>351933</v>
      </c>
      <c r="C464" s="64">
        <v>43559</v>
      </c>
      <c r="D464" s="66">
        <f t="shared" ca="1" si="8"/>
        <v>242.28571428571428</v>
      </c>
      <c r="E464" s="258" t="s">
        <v>343</v>
      </c>
      <c r="H464" s="63"/>
      <c r="I464" s="63" t="s">
        <v>1907</v>
      </c>
      <c r="J464" s="63" t="s">
        <v>3162</v>
      </c>
      <c r="K464" s="63" t="s">
        <v>3083</v>
      </c>
      <c r="L464" s="268">
        <v>43588</v>
      </c>
      <c r="M464" s="259" t="s">
        <v>1076</v>
      </c>
      <c r="N464" s="63" t="s">
        <v>3051</v>
      </c>
    </row>
    <row r="465" spans="1:14" hidden="1">
      <c r="A465" s="258" t="s">
        <v>3166</v>
      </c>
      <c r="B465" s="63">
        <v>351934</v>
      </c>
      <c r="C465" s="64">
        <v>43559</v>
      </c>
      <c r="D465" s="66">
        <f t="shared" ca="1" si="8"/>
        <v>242.28571428571428</v>
      </c>
      <c r="E465" s="258" t="s">
        <v>343</v>
      </c>
      <c r="H465" s="63"/>
      <c r="I465" s="63" t="s">
        <v>1907</v>
      </c>
      <c r="J465" s="63" t="s">
        <v>3162</v>
      </c>
      <c r="K465" s="63" t="s">
        <v>3083</v>
      </c>
      <c r="L465" s="64">
        <v>43627</v>
      </c>
      <c r="M465" s="63" t="s">
        <v>3165</v>
      </c>
      <c r="N465" s="63" t="s">
        <v>3051</v>
      </c>
    </row>
    <row r="466" spans="1:14" hidden="1">
      <c r="A466" s="258" t="s">
        <v>3164</v>
      </c>
      <c r="B466" s="63">
        <v>351935</v>
      </c>
      <c r="C466" s="64">
        <v>43559</v>
      </c>
      <c r="D466" s="66">
        <f t="shared" ca="1" si="8"/>
        <v>242.28571428571428</v>
      </c>
      <c r="E466" s="258" t="s">
        <v>337</v>
      </c>
      <c r="H466" s="63"/>
      <c r="I466" s="63" t="s">
        <v>1907</v>
      </c>
      <c r="J466" s="63" t="s">
        <v>3162</v>
      </c>
      <c r="K466" s="63" t="s">
        <v>3083</v>
      </c>
      <c r="L466" s="64">
        <v>43634</v>
      </c>
      <c r="M466" s="259" t="s">
        <v>1076</v>
      </c>
      <c r="N466" s="63" t="s">
        <v>3051</v>
      </c>
    </row>
    <row r="467" spans="1:14" hidden="1">
      <c r="A467" s="258" t="s">
        <v>3163</v>
      </c>
      <c r="B467" s="63">
        <v>351936</v>
      </c>
      <c r="C467" s="64">
        <v>43559</v>
      </c>
      <c r="D467" s="66">
        <f t="shared" ca="1" si="8"/>
        <v>242.28571428571428</v>
      </c>
      <c r="E467" s="258" t="s">
        <v>337</v>
      </c>
      <c r="H467" s="63"/>
      <c r="I467" s="63" t="s">
        <v>1907</v>
      </c>
      <c r="J467" s="63" t="s">
        <v>3162</v>
      </c>
      <c r="K467" s="63" t="s">
        <v>3083</v>
      </c>
      <c r="L467" s="64">
        <v>43634</v>
      </c>
      <c r="M467" s="259" t="s">
        <v>1076</v>
      </c>
      <c r="N467" s="63" t="s">
        <v>3051</v>
      </c>
    </row>
    <row r="468" spans="1:14" hidden="1">
      <c r="A468" s="258" t="s">
        <v>3161</v>
      </c>
      <c r="B468" s="63">
        <v>352077</v>
      </c>
      <c r="C468" s="64">
        <v>43569</v>
      </c>
      <c r="D468" s="66">
        <f t="shared" ca="1" si="8"/>
        <v>240.85714285714286</v>
      </c>
      <c r="E468" s="258" t="s">
        <v>343</v>
      </c>
      <c r="G468" s="258" t="s">
        <v>904</v>
      </c>
      <c r="H468" s="63"/>
      <c r="I468" s="63" t="s">
        <v>3150</v>
      </c>
      <c r="J468" s="63" t="s">
        <v>3149</v>
      </c>
      <c r="K468" s="63" t="s">
        <v>3148</v>
      </c>
      <c r="L468" s="64">
        <v>43788</v>
      </c>
      <c r="M468" s="63" t="s">
        <v>1252</v>
      </c>
      <c r="N468" s="63" t="s">
        <v>900</v>
      </c>
    </row>
    <row r="469" spans="1:14" hidden="1">
      <c r="A469" s="258" t="s">
        <v>3160</v>
      </c>
      <c r="B469" s="63">
        <v>352078</v>
      </c>
      <c r="C469" s="64">
        <v>43569</v>
      </c>
      <c r="D469" s="66">
        <f t="shared" ca="1" si="8"/>
        <v>240.85714285714286</v>
      </c>
      <c r="E469" s="258" t="s">
        <v>343</v>
      </c>
      <c r="G469" s="258" t="s">
        <v>904</v>
      </c>
      <c r="H469" s="63"/>
      <c r="I469" s="63" t="s">
        <v>3150</v>
      </c>
      <c r="J469" s="63" t="s">
        <v>3149</v>
      </c>
      <c r="K469" s="63" t="s">
        <v>3148</v>
      </c>
      <c r="L469" s="64">
        <v>43657</v>
      </c>
      <c r="M469" s="63" t="s">
        <v>2703</v>
      </c>
      <c r="N469" s="63" t="s">
        <v>900</v>
      </c>
    </row>
    <row r="470" spans="1:14" hidden="1">
      <c r="A470" s="258" t="s">
        <v>3159</v>
      </c>
      <c r="B470" s="63">
        <v>352079</v>
      </c>
      <c r="C470" s="64">
        <v>43569</v>
      </c>
      <c r="D470" s="66">
        <f t="shared" ca="1" si="8"/>
        <v>240.85714285714286</v>
      </c>
      <c r="E470" s="258" t="s">
        <v>343</v>
      </c>
      <c r="G470" s="277" t="s">
        <v>908</v>
      </c>
      <c r="H470" s="63"/>
      <c r="I470" s="63" t="s">
        <v>3150</v>
      </c>
      <c r="J470" s="63" t="s">
        <v>3149</v>
      </c>
      <c r="K470" s="63" t="s">
        <v>3148</v>
      </c>
      <c r="L470" s="64">
        <v>43643</v>
      </c>
      <c r="M470" s="63" t="s">
        <v>3156</v>
      </c>
      <c r="N470" s="63" t="s">
        <v>900</v>
      </c>
    </row>
    <row r="471" spans="1:14" hidden="1">
      <c r="A471" s="258" t="s">
        <v>3158</v>
      </c>
      <c r="B471" s="63">
        <v>352080</v>
      </c>
      <c r="C471" s="64">
        <v>43569</v>
      </c>
      <c r="D471" s="66">
        <f t="shared" ca="1" si="8"/>
        <v>240.85714285714286</v>
      </c>
      <c r="E471" s="258" t="s">
        <v>343</v>
      </c>
      <c r="G471" s="277" t="s">
        <v>908</v>
      </c>
      <c r="H471" s="63"/>
      <c r="I471" s="63" t="s">
        <v>3150</v>
      </c>
      <c r="J471" s="63" t="s">
        <v>3149</v>
      </c>
      <c r="K471" s="63" t="s">
        <v>3148</v>
      </c>
      <c r="L471" s="64">
        <v>43690</v>
      </c>
      <c r="M471" s="63" t="s">
        <v>2703</v>
      </c>
      <c r="N471" s="63" t="s">
        <v>900</v>
      </c>
    </row>
    <row r="472" spans="1:14" hidden="1">
      <c r="A472" s="258" t="s">
        <v>3157</v>
      </c>
      <c r="B472" s="63">
        <v>352081</v>
      </c>
      <c r="C472" s="64">
        <v>43569</v>
      </c>
      <c r="D472" s="66">
        <f t="shared" ca="1" si="8"/>
        <v>240.85714285714286</v>
      </c>
      <c r="E472" s="258" t="s">
        <v>343</v>
      </c>
      <c r="G472" s="277" t="s">
        <v>908</v>
      </c>
      <c r="H472" s="63"/>
      <c r="I472" s="63" t="s">
        <v>3150</v>
      </c>
      <c r="J472" s="63" t="s">
        <v>3149</v>
      </c>
      <c r="K472" s="63" t="s">
        <v>3148</v>
      </c>
      <c r="L472" s="64">
        <v>43657</v>
      </c>
      <c r="M472" s="63" t="s">
        <v>3156</v>
      </c>
      <c r="N472" s="63" t="s">
        <v>900</v>
      </c>
    </row>
    <row r="473" spans="1:14" hidden="1">
      <c r="A473" s="258" t="s">
        <v>3155</v>
      </c>
      <c r="B473" s="63">
        <v>352082</v>
      </c>
      <c r="C473" s="64">
        <v>43569</v>
      </c>
      <c r="D473" s="66">
        <f t="shared" ca="1" si="8"/>
        <v>240.85714285714286</v>
      </c>
      <c r="E473" s="258" t="s">
        <v>337</v>
      </c>
      <c r="G473" s="277" t="s">
        <v>908</v>
      </c>
      <c r="H473" s="63"/>
      <c r="I473" s="63" t="s">
        <v>3150</v>
      </c>
      <c r="J473" s="63" t="s">
        <v>3149</v>
      </c>
      <c r="K473" s="63" t="s">
        <v>3148</v>
      </c>
      <c r="L473" s="64">
        <v>43685</v>
      </c>
      <c r="M473" s="259" t="s">
        <v>1076</v>
      </c>
      <c r="N473" s="63" t="s">
        <v>900</v>
      </c>
    </row>
    <row r="474" spans="1:14" hidden="1">
      <c r="A474" s="258" t="s">
        <v>3154</v>
      </c>
      <c r="B474" s="63">
        <v>352083</v>
      </c>
      <c r="C474" s="64">
        <v>43569</v>
      </c>
      <c r="D474" s="66">
        <f t="shared" ca="1" si="8"/>
        <v>240.85714285714286</v>
      </c>
      <c r="E474" s="258" t="s">
        <v>337</v>
      </c>
      <c r="G474" s="277" t="s">
        <v>908</v>
      </c>
      <c r="H474" s="63"/>
      <c r="I474" s="63" t="s">
        <v>3150</v>
      </c>
      <c r="J474" s="63" t="s">
        <v>3149</v>
      </c>
      <c r="K474" s="63" t="s">
        <v>3148</v>
      </c>
      <c r="L474" s="64">
        <v>43685</v>
      </c>
      <c r="M474" s="259" t="s">
        <v>1076</v>
      </c>
      <c r="N474" s="63" t="s">
        <v>900</v>
      </c>
    </row>
    <row r="475" spans="1:14" hidden="1">
      <c r="A475" s="258" t="s">
        <v>3153</v>
      </c>
      <c r="B475" s="63">
        <v>352084</v>
      </c>
      <c r="C475" s="64">
        <v>43569</v>
      </c>
      <c r="D475" s="66">
        <f t="shared" ca="1" si="8"/>
        <v>240.85714285714286</v>
      </c>
      <c r="E475" s="258" t="s">
        <v>337</v>
      </c>
      <c r="G475" s="277" t="s">
        <v>908</v>
      </c>
      <c r="H475" s="63"/>
      <c r="I475" s="63" t="s">
        <v>3150</v>
      </c>
      <c r="J475" s="63" t="s">
        <v>3149</v>
      </c>
      <c r="K475" s="63" t="s">
        <v>3148</v>
      </c>
      <c r="L475" s="64">
        <v>43685</v>
      </c>
      <c r="M475" s="259" t="s">
        <v>1076</v>
      </c>
      <c r="N475" s="63" t="s">
        <v>900</v>
      </c>
    </row>
    <row r="476" spans="1:14" hidden="1">
      <c r="A476" s="258" t="s">
        <v>3152</v>
      </c>
      <c r="B476" s="63">
        <v>352085</v>
      </c>
      <c r="C476" s="64">
        <v>43569</v>
      </c>
      <c r="D476" s="66">
        <f t="shared" ca="1" si="8"/>
        <v>240.85714285714286</v>
      </c>
      <c r="E476" s="258" t="s">
        <v>337</v>
      </c>
      <c r="G476" s="258" t="s">
        <v>904</v>
      </c>
      <c r="H476" s="63"/>
      <c r="I476" s="63" t="s">
        <v>3150</v>
      </c>
      <c r="J476" s="63" t="s">
        <v>3149</v>
      </c>
      <c r="K476" s="63" t="s">
        <v>3148</v>
      </c>
      <c r="L476" s="64">
        <v>43901</v>
      </c>
      <c r="M476" s="259" t="s">
        <v>1076</v>
      </c>
      <c r="N476" s="63" t="s">
        <v>900</v>
      </c>
    </row>
    <row r="477" spans="1:14" hidden="1">
      <c r="A477" s="258" t="s">
        <v>3151</v>
      </c>
      <c r="B477" s="63">
        <v>352086</v>
      </c>
      <c r="C477" s="64">
        <v>43569</v>
      </c>
      <c r="D477" s="66">
        <f t="shared" ca="1" si="8"/>
        <v>240.85714285714286</v>
      </c>
      <c r="E477" s="258" t="s">
        <v>337</v>
      </c>
      <c r="G477" s="277" t="s">
        <v>908</v>
      </c>
      <c r="H477" s="63"/>
      <c r="I477" s="63" t="s">
        <v>3150</v>
      </c>
      <c r="J477" s="63" t="s">
        <v>3149</v>
      </c>
      <c r="K477" s="63" t="s">
        <v>3148</v>
      </c>
      <c r="L477" s="64">
        <v>43685</v>
      </c>
      <c r="M477" s="259" t="s">
        <v>1076</v>
      </c>
      <c r="N477" s="63" t="s">
        <v>900</v>
      </c>
    </row>
    <row r="478" spans="1:14" hidden="1">
      <c r="A478" s="258" t="s">
        <v>3147</v>
      </c>
      <c r="B478" s="63">
        <v>352662</v>
      </c>
      <c r="C478" s="64">
        <v>43574</v>
      </c>
      <c r="D478" s="66">
        <f t="shared" ca="1" si="8"/>
        <v>240.14285714285714</v>
      </c>
      <c r="E478" s="258" t="s">
        <v>343</v>
      </c>
      <c r="H478" s="68" t="s">
        <v>908</v>
      </c>
      <c r="I478" s="63" t="s">
        <v>362</v>
      </c>
      <c r="J478" s="63" t="s">
        <v>3142</v>
      </c>
      <c r="K478" s="63" t="s">
        <v>3141</v>
      </c>
      <c r="N478" s="63" t="s">
        <v>332</v>
      </c>
    </row>
    <row r="479" spans="1:14" hidden="1">
      <c r="A479" s="258" t="s">
        <v>3146</v>
      </c>
      <c r="B479" s="63">
        <v>352663</v>
      </c>
      <c r="C479" s="64">
        <v>43574</v>
      </c>
      <c r="D479" s="66">
        <f t="shared" ca="1" si="8"/>
        <v>240.14285714285714</v>
      </c>
      <c r="E479" s="258" t="s">
        <v>343</v>
      </c>
      <c r="H479" s="68" t="s">
        <v>352</v>
      </c>
      <c r="I479" s="63" t="s">
        <v>362</v>
      </c>
      <c r="J479" s="63" t="s">
        <v>3142</v>
      </c>
      <c r="K479" s="63" t="s">
        <v>3141</v>
      </c>
      <c r="N479" s="63" t="s">
        <v>332</v>
      </c>
    </row>
    <row r="480" spans="1:14" hidden="1">
      <c r="A480" s="258" t="s">
        <v>3145</v>
      </c>
      <c r="B480" s="63">
        <v>352664</v>
      </c>
      <c r="C480" s="64">
        <v>43574</v>
      </c>
      <c r="D480" s="66">
        <f t="shared" ca="1" si="8"/>
        <v>240.14285714285714</v>
      </c>
      <c r="E480" s="258" t="s">
        <v>337</v>
      </c>
      <c r="H480" s="65" t="s">
        <v>336</v>
      </c>
      <c r="I480" s="63" t="s">
        <v>362</v>
      </c>
      <c r="J480" s="63" t="s">
        <v>3142</v>
      </c>
      <c r="K480" s="63" t="s">
        <v>3141</v>
      </c>
      <c r="N480" s="63" t="s">
        <v>332</v>
      </c>
    </row>
    <row r="481" spans="1:15" hidden="1">
      <c r="A481" s="258" t="s">
        <v>3144</v>
      </c>
      <c r="B481" s="63">
        <v>352665</v>
      </c>
      <c r="C481" s="64">
        <v>43574</v>
      </c>
      <c r="D481" s="66">
        <f t="shared" ca="1" si="8"/>
        <v>240.14285714285714</v>
      </c>
      <c r="E481" s="258" t="s">
        <v>337</v>
      </c>
      <c r="H481" s="65" t="s">
        <v>336</v>
      </c>
      <c r="I481" s="63" t="s">
        <v>362</v>
      </c>
      <c r="J481" s="63" t="s">
        <v>3142</v>
      </c>
      <c r="K481" s="63" t="s">
        <v>3141</v>
      </c>
      <c r="N481" s="63" t="s">
        <v>332</v>
      </c>
    </row>
    <row r="482" spans="1:15" hidden="1">
      <c r="A482" s="258" t="s">
        <v>3143</v>
      </c>
      <c r="B482" s="63">
        <v>352666</v>
      </c>
      <c r="C482" s="64">
        <v>43574</v>
      </c>
      <c r="D482" s="66">
        <f t="shared" ca="1" si="8"/>
        <v>240.14285714285714</v>
      </c>
      <c r="E482" s="258" t="s">
        <v>337</v>
      </c>
      <c r="H482" s="68" t="s">
        <v>908</v>
      </c>
      <c r="I482" s="63" t="s">
        <v>362</v>
      </c>
      <c r="J482" s="63" t="s">
        <v>3142</v>
      </c>
      <c r="K482" s="63" t="s">
        <v>3141</v>
      </c>
      <c r="N482" s="63" t="s">
        <v>332</v>
      </c>
    </row>
    <row r="483" spans="1:15" hidden="1">
      <c r="A483" s="63" t="s">
        <v>3140</v>
      </c>
      <c r="B483" s="63">
        <v>335857</v>
      </c>
      <c r="C483" s="64">
        <v>43488</v>
      </c>
      <c r="D483" s="66">
        <f t="shared" ca="1" si="8"/>
        <v>252.42857142857142</v>
      </c>
      <c r="E483" s="63" t="s">
        <v>343</v>
      </c>
      <c r="H483" s="63"/>
      <c r="I483" s="63" t="s">
        <v>1531</v>
      </c>
      <c r="J483" s="63" t="s">
        <v>3139</v>
      </c>
      <c r="K483" s="21" t="s">
        <v>3138</v>
      </c>
      <c r="L483" s="64">
        <v>43756</v>
      </c>
      <c r="M483" s="63" t="s">
        <v>1076</v>
      </c>
      <c r="N483" s="63" t="s">
        <v>839</v>
      </c>
      <c r="O483" s="63" t="s">
        <v>2850</v>
      </c>
    </row>
    <row r="484" spans="1:15" hidden="1">
      <c r="A484" s="63" t="s">
        <v>3137</v>
      </c>
      <c r="B484" s="261">
        <v>320421</v>
      </c>
      <c r="C484" s="64">
        <v>43402</v>
      </c>
      <c r="D484" s="66">
        <f t="shared" ca="1" si="8"/>
        <v>264.71428571428572</v>
      </c>
      <c r="E484" s="260" t="s">
        <v>337</v>
      </c>
      <c r="H484" s="63"/>
      <c r="I484" s="63" t="s">
        <v>2669</v>
      </c>
      <c r="J484" s="63" t="s">
        <v>2668</v>
      </c>
      <c r="K484" s="63" t="s">
        <v>2667</v>
      </c>
      <c r="L484" s="64">
        <v>43756</v>
      </c>
      <c r="M484" s="63" t="s">
        <v>1076</v>
      </c>
      <c r="N484" s="63" t="s">
        <v>839</v>
      </c>
      <c r="O484" s="63" t="s">
        <v>2658</v>
      </c>
    </row>
    <row r="485" spans="1:15" hidden="1">
      <c r="A485" s="63" t="s">
        <v>3136</v>
      </c>
      <c r="B485" s="63">
        <v>337081</v>
      </c>
      <c r="C485" s="64">
        <v>43495</v>
      </c>
      <c r="D485" s="66">
        <f t="shared" ca="1" si="8"/>
        <v>251.42857142857142</v>
      </c>
      <c r="E485" s="63" t="s">
        <v>343</v>
      </c>
      <c r="H485" s="63"/>
      <c r="I485" s="63" t="s">
        <v>1030</v>
      </c>
      <c r="J485" s="63" t="s">
        <v>2665</v>
      </c>
      <c r="K485" s="63" t="s">
        <v>2664</v>
      </c>
      <c r="L485" s="64">
        <v>47257</v>
      </c>
      <c r="M485" s="63" t="s">
        <v>3135</v>
      </c>
      <c r="N485" s="63" t="s">
        <v>839</v>
      </c>
    </row>
    <row r="486" spans="1:15" hidden="1">
      <c r="A486" s="63" t="s">
        <v>3134</v>
      </c>
      <c r="B486" s="63">
        <v>337082</v>
      </c>
      <c r="C486" s="64">
        <v>43495</v>
      </c>
      <c r="D486" s="66">
        <f t="shared" ca="1" si="8"/>
        <v>251.42857142857142</v>
      </c>
      <c r="E486" s="63" t="s">
        <v>337</v>
      </c>
      <c r="H486" s="63"/>
      <c r="I486" s="63" t="s">
        <v>1030</v>
      </c>
      <c r="J486" s="63" t="s">
        <v>2665</v>
      </c>
      <c r="K486" s="63" t="s">
        <v>2664</v>
      </c>
      <c r="L486" s="64">
        <v>42905</v>
      </c>
      <c r="M486" s="63" t="s">
        <v>1076</v>
      </c>
      <c r="N486" s="63" t="s">
        <v>839</v>
      </c>
    </row>
    <row r="487" spans="1:15" hidden="1">
      <c r="A487" s="63" t="s">
        <v>3133</v>
      </c>
      <c r="B487" s="63">
        <v>305346</v>
      </c>
      <c r="C487" s="64">
        <v>43337</v>
      </c>
      <c r="D487" s="66">
        <f t="shared" ca="1" si="8"/>
        <v>274</v>
      </c>
      <c r="E487" s="63" t="s">
        <v>343</v>
      </c>
      <c r="H487" s="63"/>
      <c r="I487" s="63" t="s">
        <v>1030</v>
      </c>
      <c r="J487" s="63" t="s">
        <v>3132</v>
      </c>
      <c r="K487" s="21" t="s">
        <v>3131</v>
      </c>
      <c r="L487" s="64">
        <v>43517</v>
      </c>
      <c r="M487" s="63" t="s">
        <v>1076</v>
      </c>
      <c r="N487" s="63" t="s">
        <v>839</v>
      </c>
    </row>
    <row r="488" spans="1:15" hidden="1">
      <c r="A488" s="258" t="s">
        <v>3130</v>
      </c>
      <c r="B488" s="63">
        <v>352851</v>
      </c>
      <c r="C488" s="64">
        <v>43571</v>
      </c>
      <c r="D488" s="66">
        <f t="shared" ca="1" si="8"/>
        <v>240.57142857142858</v>
      </c>
      <c r="E488" s="258" t="s">
        <v>343</v>
      </c>
      <c r="H488" s="63"/>
      <c r="I488" s="63" t="s">
        <v>842</v>
      </c>
      <c r="J488" s="63" t="s">
        <v>3118</v>
      </c>
      <c r="K488" s="63" t="s">
        <v>3117</v>
      </c>
      <c r="L488" s="64">
        <v>43756</v>
      </c>
      <c r="M488" s="63" t="s">
        <v>1076</v>
      </c>
      <c r="N488" s="63" t="s">
        <v>839</v>
      </c>
      <c r="O488" s="63" t="s">
        <v>2592</v>
      </c>
    </row>
    <row r="489" spans="1:15" hidden="1">
      <c r="A489" s="258" t="s">
        <v>3129</v>
      </c>
      <c r="B489" s="63">
        <v>352852</v>
      </c>
      <c r="C489" s="64">
        <v>43571</v>
      </c>
      <c r="D489" s="66">
        <f t="shared" ca="1" si="8"/>
        <v>240.57142857142858</v>
      </c>
      <c r="E489" s="258" t="s">
        <v>343</v>
      </c>
      <c r="H489" s="63"/>
      <c r="I489" s="63" t="s">
        <v>842</v>
      </c>
      <c r="J489" s="63" t="s">
        <v>3118</v>
      </c>
      <c r="K489" s="63" t="s">
        <v>3117</v>
      </c>
      <c r="L489" s="64">
        <v>43756</v>
      </c>
      <c r="M489" s="63" t="s">
        <v>1076</v>
      </c>
      <c r="N489" s="63" t="s">
        <v>839</v>
      </c>
    </row>
    <row r="490" spans="1:15" hidden="1">
      <c r="A490" s="258" t="s">
        <v>3128</v>
      </c>
      <c r="B490" s="63">
        <v>352853</v>
      </c>
      <c r="C490" s="64">
        <v>43571</v>
      </c>
      <c r="D490" s="66">
        <f t="shared" ca="1" si="8"/>
        <v>240.57142857142858</v>
      </c>
      <c r="E490" s="258" t="s">
        <v>343</v>
      </c>
      <c r="H490" s="63"/>
      <c r="I490" s="63" t="s">
        <v>842</v>
      </c>
      <c r="J490" s="63" t="s">
        <v>3118</v>
      </c>
      <c r="K490" s="63" t="s">
        <v>3117</v>
      </c>
      <c r="L490" s="64">
        <v>43594</v>
      </c>
      <c r="M490" s="63" t="s">
        <v>1076</v>
      </c>
      <c r="N490" s="63" t="s">
        <v>839</v>
      </c>
    </row>
    <row r="491" spans="1:15" hidden="1">
      <c r="A491" s="258" t="s">
        <v>3127</v>
      </c>
      <c r="B491" s="63">
        <v>352854</v>
      </c>
      <c r="C491" s="64">
        <v>43571</v>
      </c>
      <c r="D491" s="66">
        <f t="shared" ca="1" si="8"/>
        <v>240.57142857142858</v>
      </c>
      <c r="E491" s="258" t="s">
        <v>337</v>
      </c>
      <c r="H491" s="63"/>
      <c r="I491" s="63" t="s">
        <v>842</v>
      </c>
      <c r="J491" s="63" t="s">
        <v>3118</v>
      </c>
      <c r="K491" s="63" t="s">
        <v>3117</v>
      </c>
      <c r="L491" s="64">
        <v>43594</v>
      </c>
      <c r="M491" s="63" t="s">
        <v>1076</v>
      </c>
      <c r="N491" s="63" t="s">
        <v>839</v>
      </c>
    </row>
    <row r="492" spans="1:15" hidden="1">
      <c r="A492" s="258" t="s">
        <v>3126</v>
      </c>
      <c r="B492" s="63">
        <v>352855</v>
      </c>
      <c r="C492" s="64">
        <v>43571</v>
      </c>
      <c r="D492" s="66">
        <f t="shared" ca="1" si="8"/>
        <v>240.57142857142858</v>
      </c>
      <c r="E492" s="258" t="s">
        <v>337</v>
      </c>
      <c r="H492" s="63"/>
      <c r="I492" s="63" t="s">
        <v>842</v>
      </c>
      <c r="J492" s="63" t="s">
        <v>3118</v>
      </c>
      <c r="K492" s="63" t="s">
        <v>3117</v>
      </c>
      <c r="L492" s="64">
        <v>43756</v>
      </c>
      <c r="M492" s="63" t="s">
        <v>1076</v>
      </c>
      <c r="N492" s="63" t="s">
        <v>839</v>
      </c>
      <c r="O492" s="63" t="s">
        <v>2592</v>
      </c>
    </row>
    <row r="493" spans="1:15" hidden="1">
      <c r="A493" s="258" t="s">
        <v>3125</v>
      </c>
      <c r="B493" s="63">
        <v>352856</v>
      </c>
      <c r="C493" s="64">
        <v>43571</v>
      </c>
      <c r="D493" s="66">
        <f t="shared" ca="1" si="8"/>
        <v>240.57142857142858</v>
      </c>
      <c r="E493" s="258" t="s">
        <v>337</v>
      </c>
      <c r="H493" s="63"/>
      <c r="I493" s="63" t="s">
        <v>842</v>
      </c>
      <c r="J493" s="63" t="s">
        <v>3118</v>
      </c>
      <c r="K493" s="63" t="s">
        <v>3117</v>
      </c>
      <c r="L493" s="64">
        <v>43594</v>
      </c>
      <c r="M493" s="63" t="s">
        <v>1076</v>
      </c>
      <c r="N493" s="63" t="s">
        <v>839</v>
      </c>
    </row>
    <row r="494" spans="1:15" hidden="1">
      <c r="A494" s="258" t="s">
        <v>3124</v>
      </c>
      <c r="B494" s="63">
        <v>352857</v>
      </c>
      <c r="C494" s="64">
        <v>43571</v>
      </c>
      <c r="D494" s="66">
        <f t="shared" ca="1" si="8"/>
        <v>240.57142857142858</v>
      </c>
      <c r="E494" s="258" t="s">
        <v>337</v>
      </c>
      <c r="H494" s="63"/>
      <c r="I494" s="63" t="s">
        <v>842</v>
      </c>
      <c r="J494" s="63" t="s">
        <v>3118</v>
      </c>
      <c r="K494" s="63" t="s">
        <v>3117</v>
      </c>
      <c r="L494" s="64">
        <v>43594</v>
      </c>
      <c r="M494" s="63" t="s">
        <v>1076</v>
      </c>
      <c r="N494" s="63" t="s">
        <v>839</v>
      </c>
    </row>
    <row r="495" spans="1:15" hidden="1">
      <c r="A495" s="258" t="s">
        <v>3123</v>
      </c>
      <c r="B495" s="63">
        <v>352858</v>
      </c>
      <c r="C495" s="64">
        <v>43571</v>
      </c>
      <c r="D495" s="66">
        <f t="shared" ca="1" si="8"/>
        <v>240.57142857142858</v>
      </c>
      <c r="E495" s="258" t="s">
        <v>337</v>
      </c>
      <c r="H495" s="63"/>
      <c r="I495" s="63" t="s">
        <v>842</v>
      </c>
      <c r="J495" s="63" t="s">
        <v>3118</v>
      </c>
      <c r="K495" s="63" t="s">
        <v>3117</v>
      </c>
      <c r="L495" s="64">
        <v>43594</v>
      </c>
      <c r="M495" s="63" t="s">
        <v>1076</v>
      </c>
      <c r="N495" s="63" t="s">
        <v>839</v>
      </c>
    </row>
    <row r="496" spans="1:15" hidden="1">
      <c r="A496" s="258" t="s">
        <v>3122</v>
      </c>
      <c r="B496" s="63">
        <v>352859</v>
      </c>
      <c r="C496" s="64">
        <v>43571</v>
      </c>
      <c r="D496" s="66">
        <f t="shared" ca="1" si="8"/>
        <v>240.57142857142858</v>
      </c>
      <c r="E496" s="258" t="s">
        <v>337</v>
      </c>
      <c r="H496" s="63"/>
      <c r="I496" s="63" t="s">
        <v>842</v>
      </c>
      <c r="J496" s="63" t="s">
        <v>3118</v>
      </c>
      <c r="K496" s="63" t="s">
        <v>3117</v>
      </c>
      <c r="L496" s="64">
        <v>43756</v>
      </c>
      <c r="M496" s="63" t="s">
        <v>1076</v>
      </c>
      <c r="N496" s="63" t="s">
        <v>839</v>
      </c>
      <c r="O496" s="63" t="s">
        <v>2592</v>
      </c>
    </row>
    <row r="497" spans="1:15" hidden="1">
      <c r="A497" s="258" t="s">
        <v>3121</v>
      </c>
      <c r="B497" s="63">
        <v>352860</v>
      </c>
      <c r="C497" s="64">
        <v>43571</v>
      </c>
      <c r="D497" s="66">
        <f t="shared" ca="1" si="8"/>
        <v>240.57142857142858</v>
      </c>
      <c r="E497" s="258" t="s">
        <v>337</v>
      </c>
      <c r="H497" s="63"/>
      <c r="I497" s="63" t="s">
        <v>842</v>
      </c>
      <c r="J497" s="63" t="s">
        <v>3118</v>
      </c>
      <c r="K497" s="63" t="s">
        <v>3117</v>
      </c>
      <c r="L497" s="64">
        <v>43756</v>
      </c>
      <c r="M497" s="63" t="s">
        <v>1076</v>
      </c>
      <c r="N497" s="63" t="s">
        <v>839</v>
      </c>
      <c r="O497" s="63" t="s">
        <v>2592</v>
      </c>
    </row>
    <row r="498" spans="1:15" hidden="1">
      <c r="A498" s="258" t="s">
        <v>3120</v>
      </c>
      <c r="B498" s="63">
        <v>352861</v>
      </c>
      <c r="C498" s="64">
        <v>43571</v>
      </c>
      <c r="D498" s="66">
        <f t="shared" ca="1" si="8"/>
        <v>240.57142857142858</v>
      </c>
      <c r="E498" s="258" t="s">
        <v>337</v>
      </c>
      <c r="H498" s="63"/>
      <c r="I498" s="63" t="s">
        <v>842</v>
      </c>
      <c r="J498" s="63" t="s">
        <v>3118</v>
      </c>
      <c r="K498" s="63" t="s">
        <v>3117</v>
      </c>
      <c r="L498" s="268">
        <v>43594</v>
      </c>
      <c r="M498" s="63" t="s">
        <v>1076</v>
      </c>
      <c r="N498" s="63" t="s">
        <v>839</v>
      </c>
    </row>
    <row r="499" spans="1:15" hidden="1">
      <c r="A499" s="258" t="s">
        <v>3119</v>
      </c>
      <c r="B499" s="63">
        <v>352862</v>
      </c>
      <c r="C499" s="64">
        <v>43571</v>
      </c>
      <c r="D499" s="66">
        <f t="shared" ca="1" si="8"/>
        <v>240.57142857142858</v>
      </c>
      <c r="E499" s="258" t="s">
        <v>337</v>
      </c>
      <c r="H499" s="63"/>
      <c r="I499" s="63" t="s">
        <v>842</v>
      </c>
      <c r="J499" s="63" t="s">
        <v>3118</v>
      </c>
      <c r="K499" s="63" t="s">
        <v>3117</v>
      </c>
      <c r="L499" s="268">
        <v>43594</v>
      </c>
      <c r="M499" s="63" t="s">
        <v>1076</v>
      </c>
      <c r="N499" s="63" t="s">
        <v>839</v>
      </c>
    </row>
    <row r="500" spans="1:15" hidden="1">
      <c r="A500" s="258" t="s">
        <v>3116</v>
      </c>
      <c r="B500" s="63">
        <v>353648</v>
      </c>
      <c r="C500" s="64">
        <v>43572</v>
      </c>
      <c r="D500" s="66">
        <f t="shared" ca="1" si="8"/>
        <v>240.42857142857142</v>
      </c>
      <c r="E500" s="258" t="s">
        <v>343</v>
      </c>
      <c r="H500" s="63"/>
      <c r="I500" s="63" t="s">
        <v>3054</v>
      </c>
      <c r="J500" s="63" t="s">
        <v>3112</v>
      </c>
      <c r="K500" s="63" t="s">
        <v>3111</v>
      </c>
      <c r="N500" s="63" t="s">
        <v>3051</v>
      </c>
    </row>
    <row r="501" spans="1:15" hidden="1">
      <c r="A501" s="258" t="s">
        <v>3115</v>
      </c>
      <c r="B501" s="63">
        <v>353649</v>
      </c>
      <c r="C501" s="64">
        <v>43572</v>
      </c>
      <c r="D501" s="66">
        <f t="shared" ca="1" si="8"/>
        <v>240.42857142857142</v>
      </c>
      <c r="E501" s="258" t="s">
        <v>343</v>
      </c>
      <c r="H501" s="63"/>
      <c r="I501" s="63" t="s">
        <v>3054</v>
      </c>
      <c r="J501" s="63" t="s">
        <v>3112</v>
      </c>
      <c r="K501" s="63" t="s">
        <v>3111</v>
      </c>
      <c r="N501" s="63" t="s">
        <v>3051</v>
      </c>
    </row>
    <row r="502" spans="1:15" hidden="1">
      <c r="A502" s="258" t="s">
        <v>3114</v>
      </c>
      <c r="B502" s="63">
        <v>353650</v>
      </c>
      <c r="C502" s="64">
        <v>43572</v>
      </c>
      <c r="D502" s="66">
        <f t="shared" ca="1" si="8"/>
        <v>240.42857142857142</v>
      </c>
      <c r="E502" s="258" t="s">
        <v>343</v>
      </c>
      <c r="H502" s="63"/>
      <c r="I502" s="63" t="s">
        <v>3054</v>
      </c>
      <c r="J502" s="63" t="s">
        <v>3112</v>
      </c>
      <c r="K502" s="63" t="s">
        <v>3111</v>
      </c>
      <c r="N502" s="63" t="s">
        <v>3051</v>
      </c>
    </row>
    <row r="503" spans="1:15" hidden="1">
      <c r="A503" s="258" t="s">
        <v>3113</v>
      </c>
      <c r="B503" s="63">
        <v>353651</v>
      </c>
      <c r="C503" s="64">
        <v>43572</v>
      </c>
      <c r="D503" s="66">
        <f t="shared" ca="1" si="8"/>
        <v>240.42857142857142</v>
      </c>
      <c r="E503" s="258" t="s">
        <v>343</v>
      </c>
      <c r="H503" s="63"/>
      <c r="I503" s="63" t="s">
        <v>3054</v>
      </c>
      <c r="J503" s="63" t="s">
        <v>3112</v>
      </c>
      <c r="K503" s="63" t="s">
        <v>3111</v>
      </c>
      <c r="N503" s="63" t="s">
        <v>3051</v>
      </c>
    </row>
    <row r="504" spans="1:15" hidden="1">
      <c r="A504" s="258" t="s">
        <v>3110</v>
      </c>
      <c r="B504" s="63">
        <v>355034</v>
      </c>
      <c r="C504" s="64">
        <v>43578</v>
      </c>
      <c r="D504" s="66">
        <f t="shared" ca="1" si="8"/>
        <v>239.57142857142858</v>
      </c>
      <c r="E504" s="258" t="s">
        <v>337</v>
      </c>
      <c r="H504" s="172" t="s">
        <v>1809</v>
      </c>
      <c r="I504" s="63" t="s">
        <v>1806</v>
      </c>
      <c r="J504" s="63" t="s">
        <v>3106</v>
      </c>
      <c r="K504" s="63" t="s">
        <v>3105</v>
      </c>
      <c r="L504" s="64">
        <v>43656</v>
      </c>
      <c r="M504" s="63" t="s">
        <v>1076</v>
      </c>
      <c r="N504" s="63" t="s">
        <v>1803</v>
      </c>
    </row>
    <row r="505" spans="1:15" hidden="1">
      <c r="A505" s="258" t="s">
        <v>3109</v>
      </c>
      <c r="B505" s="63">
        <v>355035</v>
      </c>
      <c r="C505" s="64">
        <v>43578</v>
      </c>
      <c r="D505" s="66">
        <f t="shared" ca="1" si="8"/>
        <v>239.57142857142858</v>
      </c>
      <c r="E505" s="258" t="s">
        <v>337</v>
      </c>
      <c r="H505" s="172" t="s">
        <v>1809</v>
      </c>
      <c r="I505" s="63" t="s">
        <v>1806</v>
      </c>
      <c r="J505" s="63" t="s">
        <v>3106</v>
      </c>
      <c r="K505" s="63" t="s">
        <v>3105</v>
      </c>
      <c r="L505" s="64">
        <v>43656</v>
      </c>
      <c r="M505" s="63" t="s">
        <v>1076</v>
      </c>
      <c r="N505" s="63" t="s">
        <v>1803</v>
      </c>
    </row>
    <row r="506" spans="1:15" hidden="1">
      <c r="A506" s="258" t="s">
        <v>3108</v>
      </c>
      <c r="B506" s="63">
        <v>355036</v>
      </c>
      <c r="C506" s="64">
        <v>43578</v>
      </c>
      <c r="D506" s="66">
        <f t="shared" ca="1" si="8"/>
        <v>239.57142857142858</v>
      </c>
      <c r="E506" s="258" t="s">
        <v>337</v>
      </c>
      <c r="H506" s="172" t="s">
        <v>1809</v>
      </c>
      <c r="I506" s="63" t="s">
        <v>1806</v>
      </c>
      <c r="J506" s="63" t="s">
        <v>3106</v>
      </c>
      <c r="K506" s="63" t="s">
        <v>3105</v>
      </c>
      <c r="L506" s="64">
        <v>43656</v>
      </c>
      <c r="M506" s="63" t="s">
        <v>1076</v>
      </c>
      <c r="N506" s="63" t="s">
        <v>1803</v>
      </c>
    </row>
    <row r="507" spans="1:15" hidden="1">
      <c r="A507" s="258" t="s">
        <v>3107</v>
      </c>
      <c r="B507" s="63">
        <v>355037</v>
      </c>
      <c r="C507" s="64">
        <v>43578</v>
      </c>
      <c r="D507" s="66">
        <f t="shared" ca="1" si="8"/>
        <v>239.57142857142858</v>
      </c>
      <c r="E507" s="258" t="s">
        <v>337</v>
      </c>
      <c r="H507" s="172" t="s">
        <v>1807</v>
      </c>
      <c r="I507" s="63" t="s">
        <v>1806</v>
      </c>
      <c r="J507" s="63" t="s">
        <v>3106</v>
      </c>
      <c r="K507" s="63" t="s">
        <v>3105</v>
      </c>
      <c r="L507" s="64">
        <v>43656</v>
      </c>
      <c r="M507" s="63" t="s">
        <v>1076</v>
      </c>
      <c r="N507" s="63" t="s">
        <v>1803</v>
      </c>
    </row>
    <row r="508" spans="1:15" hidden="1">
      <c r="A508" s="258" t="s">
        <v>3104</v>
      </c>
      <c r="B508" s="63">
        <v>355044</v>
      </c>
      <c r="C508" s="64">
        <v>43578</v>
      </c>
      <c r="D508" s="66">
        <f t="shared" ca="1" si="8"/>
        <v>239.57142857142858</v>
      </c>
      <c r="E508" s="258" t="s">
        <v>343</v>
      </c>
      <c r="H508" s="172" t="s">
        <v>1809</v>
      </c>
      <c r="I508" s="63" t="s">
        <v>1806</v>
      </c>
      <c r="J508" s="63" t="s">
        <v>3097</v>
      </c>
      <c r="K508" s="63" t="s">
        <v>3096</v>
      </c>
      <c r="L508" s="64">
        <v>43656</v>
      </c>
      <c r="M508" s="63" t="s">
        <v>1076</v>
      </c>
      <c r="N508" s="63" t="s">
        <v>1803</v>
      </c>
    </row>
    <row r="509" spans="1:15" hidden="1">
      <c r="A509" s="258" t="s">
        <v>3103</v>
      </c>
      <c r="B509" s="63">
        <v>355045</v>
      </c>
      <c r="C509" s="64">
        <v>43578</v>
      </c>
      <c r="D509" s="66">
        <f t="shared" ca="1" si="8"/>
        <v>239.57142857142858</v>
      </c>
      <c r="E509" s="258" t="s">
        <v>343</v>
      </c>
      <c r="H509" s="172" t="s">
        <v>1807</v>
      </c>
      <c r="I509" s="63" t="s">
        <v>1806</v>
      </c>
      <c r="J509" s="63" t="s">
        <v>3097</v>
      </c>
      <c r="K509" s="63" t="s">
        <v>3096</v>
      </c>
      <c r="L509" s="64">
        <v>43656</v>
      </c>
      <c r="M509" s="63" t="s">
        <v>1076</v>
      </c>
      <c r="N509" s="63" t="s">
        <v>1803</v>
      </c>
    </row>
    <row r="510" spans="1:15" hidden="1">
      <c r="A510" s="258" t="s">
        <v>3102</v>
      </c>
      <c r="B510" s="63">
        <v>355046</v>
      </c>
      <c r="C510" s="64">
        <v>43578</v>
      </c>
      <c r="D510" s="66">
        <f t="shared" ca="1" si="8"/>
        <v>239.57142857142858</v>
      </c>
      <c r="E510" s="258" t="s">
        <v>343</v>
      </c>
      <c r="H510" s="172" t="s">
        <v>1809</v>
      </c>
      <c r="I510" s="63" t="s">
        <v>1806</v>
      </c>
      <c r="J510" s="63" t="s">
        <v>3097</v>
      </c>
      <c r="K510" s="63" t="s">
        <v>3096</v>
      </c>
      <c r="L510" s="64">
        <v>43656</v>
      </c>
      <c r="M510" s="63" t="s">
        <v>1076</v>
      </c>
      <c r="N510" s="63" t="s">
        <v>1803</v>
      </c>
    </row>
    <row r="511" spans="1:15" hidden="1">
      <c r="A511" s="258" t="s">
        <v>3101</v>
      </c>
      <c r="B511" s="63">
        <v>355047</v>
      </c>
      <c r="C511" s="64">
        <v>43578</v>
      </c>
      <c r="D511" s="66">
        <f t="shared" ca="1" si="8"/>
        <v>239.57142857142858</v>
      </c>
      <c r="E511" s="258" t="s">
        <v>343</v>
      </c>
      <c r="H511" s="172" t="s">
        <v>1809</v>
      </c>
      <c r="I511" s="63" t="s">
        <v>1806</v>
      </c>
      <c r="J511" s="63" t="s">
        <v>3097</v>
      </c>
      <c r="K511" s="63" t="s">
        <v>3096</v>
      </c>
      <c r="L511" s="64">
        <v>43656</v>
      </c>
      <c r="M511" s="63" t="s">
        <v>1076</v>
      </c>
      <c r="N511" s="63" t="s">
        <v>1803</v>
      </c>
    </row>
    <row r="512" spans="1:15" hidden="1">
      <c r="A512" s="258" t="s">
        <v>3100</v>
      </c>
      <c r="B512" s="63">
        <v>355048</v>
      </c>
      <c r="C512" s="64">
        <v>43578</v>
      </c>
      <c r="D512" s="66">
        <f t="shared" ca="1" si="8"/>
        <v>239.57142857142858</v>
      </c>
      <c r="E512" s="258" t="s">
        <v>343</v>
      </c>
      <c r="H512" s="172" t="s">
        <v>1807</v>
      </c>
      <c r="I512" s="63" t="s">
        <v>1806</v>
      </c>
      <c r="J512" s="63" t="s">
        <v>3097</v>
      </c>
      <c r="K512" s="63" t="s">
        <v>3096</v>
      </c>
      <c r="L512" s="64">
        <v>43656</v>
      </c>
      <c r="M512" s="63" t="s">
        <v>1076</v>
      </c>
      <c r="N512" s="63" t="s">
        <v>1803</v>
      </c>
    </row>
    <row r="513" spans="1:14" hidden="1">
      <c r="A513" s="258" t="s">
        <v>3099</v>
      </c>
      <c r="B513" s="63">
        <v>355049</v>
      </c>
      <c r="C513" s="64">
        <v>43578</v>
      </c>
      <c r="D513" s="66">
        <f t="shared" ca="1" si="8"/>
        <v>239.57142857142858</v>
      </c>
      <c r="E513" s="258" t="s">
        <v>337</v>
      </c>
      <c r="H513" s="172" t="s">
        <v>1809</v>
      </c>
      <c r="I513" s="63" t="s">
        <v>1806</v>
      </c>
      <c r="J513" s="63" t="s">
        <v>3097</v>
      </c>
      <c r="K513" s="63" t="s">
        <v>3096</v>
      </c>
      <c r="L513" s="64">
        <v>43656</v>
      </c>
      <c r="M513" s="63" t="s">
        <v>1076</v>
      </c>
      <c r="N513" s="63" t="s">
        <v>1803</v>
      </c>
    </row>
    <row r="514" spans="1:14" hidden="1">
      <c r="A514" s="258" t="s">
        <v>3098</v>
      </c>
      <c r="B514" s="63">
        <v>355050</v>
      </c>
      <c r="C514" s="64">
        <v>43578</v>
      </c>
      <c r="D514" s="66">
        <f t="shared" ref="D514:D577" ca="1" si="9">(TODAY()-C514)/7</f>
        <v>239.57142857142858</v>
      </c>
      <c r="E514" s="258" t="s">
        <v>337</v>
      </c>
      <c r="H514" s="172" t="s">
        <v>1809</v>
      </c>
      <c r="I514" s="63" t="s">
        <v>1806</v>
      </c>
      <c r="J514" s="63" t="s">
        <v>3097</v>
      </c>
      <c r="K514" s="63" t="s">
        <v>3096</v>
      </c>
      <c r="L514" s="64">
        <v>43656</v>
      </c>
      <c r="M514" s="63" t="s">
        <v>1076</v>
      </c>
      <c r="N514" s="63" t="s">
        <v>1803</v>
      </c>
    </row>
    <row r="515" spans="1:14" hidden="1">
      <c r="A515" s="258" t="s">
        <v>3095</v>
      </c>
      <c r="B515" s="63">
        <v>358981</v>
      </c>
      <c r="C515" s="64">
        <v>43604</v>
      </c>
      <c r="D515" s="66">
        <f t="shared" ca="1" si="9"/>
        <v>235.85714285714286</v>
      </c>
      <c r="E515" s="258" t="s">
        <v>343</v>
      </c>
      <c r="H515" s="172" t="s">
        <v>908</v>
      </c>
      <c r="I515" s="63" t="s">
        <v>1806</v>
      </c>
      <c r="J515" s="63" t="s">
        <v>3059</v>
      </c>
      <c r="K515" s="63" t="s">
        <v>3093</v>
      </c>
      <c r="L515" s="64">
        <v>43683</v>
      </c>
      <c r="M515" s="63" t="s">
        <v>1076</v>
      </c>
      <c r="N515" s="63" t="s">
        <v>1803</v>
      </c>
    </row>
    <row r="516" spans="1:14" hidden="1">
      <c r="A516" s="258" t="s">
        <v>3094</v>
      </c>
      <c r="B516" s="63">
        <v>358982</v>
      </c>
      <c r="C516" s="64">
        <v>43604</v>
      </c>
      <c r="D516" s="66">
        <f t="shared" ca="1" si="9"/>
        <v>235.85714285714286</v>
      </c>
      <c r="E516" s="258" t="s">
        <v>337</v>
      </c>
      <c r="H516" s="172" t="s">
        <v>908</v>
      </c>
      <c r="I516" s="63" t="s">
        <v>1806</v>
      </c>
      <c r="J516" s="63" t="s">
        <v>3059</v>
      </c>
      <c r="K516" s="63" t="s">
        <v>3093</v>
      </c>
      <c r="L516" s="64">
        <v>43683</v>
      </c>
      <c r="M516" s="63" t="s">
        <v>1076</v>
      </c>
      <c r="N516" s="63" t="s">
        <v>1803</v>
      </c>
    </row>
    <row r="517" spans="1:14" ht="25.95" hidden="1" customHeight="1">
      <c r="A517" s="258" t="s">
        <v>3092</v>
      </c>
      <c r="B517" s="63">
        <v>377051</v>
      </c>
      <c r="C517" s="64">
        <v>43684</v>
      </c>
      <c r="D517" s="66">
        <f t="shared" ca="1" si="9"/>
        <v>224.42857142857142</v>
      </c>
      <c r="E517" s="258" t="s">
        <v>343</v>
      </c>
      <c r="H517" s="63"/>
      <c r="I517" s="63" t="s">
        <v>842</v>
      </c>
      <c r="J517" s="63" t="s">
        <v>2574</v>
      </c>
      <c r="K517" s="63" t="s">
        <v>2590</v>
      </c>
      <c r="L517" s="64">
        <v>43756</v>
      </c>
      <c r="M517" s="63" t="s">
        <v>1076</v>
      </c>
      <c r="N517" s="63" t="s">
        <v>839</v>
      </c>
    </row>
    <row r="518" spans="1:14" hidden="1">
      <c r="A518" s="258" t="s">
        <v>3091</v>
      </c>
      <c r="B518" s="63">
        <v>377055</v>
      </c>
      <c r="C518" s="64">
        <v>43684</v>
      </c>
      <c r="D518" s="66">
        <f t="shared" ca="1" si="9"/>
        <v>224.42857142857142</v>
      </c>
      <c r="E518" s="258" t="s">
        <v>337</v>
      </c>
      <c r="H518" s="63"/>
      <c r="I518" s="63" t="s">
        <v>842</v>
      </c>
      <c r="J518" s="63" t="s">
        <v>2574</v>
      </c>
      <c r="K518" s="63" t="s">
        <v>2590</v>
      </c>
      <c r="L518" s="64">
        <v>43756</v>
      </c>
      <c r="M518" s="63" t="s">
        <v>1076</v>
      </c>
      <c r="N518" s="63" t="s">
        <v>839</v>
      </c>
    </row>
    <row r="519" spans="1:14" hidden="1">
      <c r="A519" s="258" t="s">
        <v>3090</v>
      </c>
      <c r="B519" s="63">
        <v>356935</v>
      </c>
      <c r="C519" s="64">
        <v>43596</v>
      </c>
      <c r="D519" s="66">
        <f t="shared" ca="1" si="9"/>
        <v>237</v>
      </c>
      <c r="E519" s="258" t="s">
        <v>343</v>
      </c>
      <c r="G519" s="63" t="s">
        <v>904</v>
      </c>
      <c r="H519" s="63"/>
      <c r="I519" s="63" t="s">
        <v>2905</v>
      </c>
      <c r="J519" s="63" t="s">
        <v>3087</v>
      </c>
      <c r="K519" s="63" t="s">
        <v>3086</v>
      </c>
      <c r="L519" s="64">
        <v>43665</v>
      </c>
      <c r="M519" s="63" t="s">
        <v>1076</v>
      </c>
      <c r="N519" s="63" t="s">
        <v>900</v>
      </c>
    </row>
    <row r="520" spans="1:14" hidden="1">
      <c r="A520" s="258" t="s">
        <v>3089</v>
      </c>
      <c r="B520" s="63">
        <v>356936</v>
      </c>
      <c r="C520" s="64">
        <v>43596</v>
      </c>
      <c r="D520" s="66">
        <f t="shared" ca="1" si="9"/>
        <v>237</v>
      </c>
      <c r="E520" s="258" t="s">
        <v>343</v>
      </c>
      <c r="G520" s="172" t="s">
        <v>908</v>
      </c>
      <c r="H520" s="63"/>
      <c r="I520" s="63" t="s">
        <v>2905</v>
      </c>
      <c r="J520" s="63" t="s">
        <v>3087</v>
      </c>
      <c r="K520" s="63" t="s">
        <v>3086</v>
      </c>
      <c r="L520" s="64">
        <v>43665</v>
      </c>
      <c r="M520" s="63" t="s">
        <v>1076</v>
      </c>
      <c r="N520" s="63" t="s">
        <v>900</v>
      </c>
    </row>
    <row r="521" spans="1:14" hidden="1">
      <c r="A521" s="258" t="s">
        <v>3088</v>
      </c>
      <c r="B521" s="63">
        <v>359279</v>
      </c>
      <c r="C521" s="64">
        <v>43596</v>
      </c>
      <c r="D521" s="66">
        <f t="shared" ca="1" si="9"/>
        <v>237</v>
      </c>
      <c r="E521" s="258" t="s">
        <v>337</v>
      </c>
      <c r="G521" s="172" t="s">
        <v>908</v>
      </c>
      <c r="H521" s="63"/>
      <c r="I521" s="63" t="s">
        <v>2905</v>
      </c>
      <c r="J521" s="63" t="s">
        <v>3087</v>
      </c>
      <c r="K521" s="63" t="s">
        <v>3086</v>
      </c>
      <c r="L521" s="64" t="s">
        <v>2911</v>
      </c>
      <c r="M521" s="63" t="s">
        <v>1706</v>
      </c>
      <c r="N521" s="63" t="s">
        <v>900</v>
      </c>
    </row>
    <row r="522" spans="1:14" hidden="1">
      <c r="A522" s="258" t="s">
        <v>3085</v>
      </c>
      <c r="B522" s="63">
        <v>355994</v>
      </c>
      <c r="C522" s="64">
        <v>43579</v>
      </c>
      <c r="D522" s="66">
        <f t="shared" ca="1" si="9"/>
        <v>239.42857142857142</v>
      </c>
      <c r="E522" s="258" t="s">
        <v>337</v>
      </c>
      <c r="H522" s="63"/>
      <c r="I522" s="63" t="s">
        <v>1907</v>
      </c>
      <c r="J522" s="63" t="s">
        <v>3084</v>
      </c>
      <c r="K522" s="63" t="s">
        <v>3083</v>
      </c>
      <c r="L522" s="64">
        <v>43634</v>
      </c>
      <c r="M522" s="63" t="s">
        <v>2703</v>
      </c>
      <c r="N522" s="63" t="s">
        <v>1803</v>
      </c>
    </row>
    <row r="523" spans="1:14" hidden="1">
      <c r="A523" s="258" t="s">
        <v>3082</v>
      </c>
      <c r="B523" s="63">
        <v>360197</v>
      </c>
      <c r="C523" s="64">
        <v>43610</v>
      </c>
      <c r="D523" s="66">
        <f t="shared" ca="1" si="9"/>
        <v>235</v>
      </c>
      <c r="E523" s="258" t="s">
        <v>343</v>
      </c>
      <c r="H523" s="275" t="s">
        <v>336</v>
      </c>
      <c r="I523" s="63" t="s">
        <v>362</v>
      </c>
      <c r="J523" s="63" t="s">
        <v>3072</v>
      </c>
      <c r="K523" s="63" t="s">
        <v>3071</v>
      </c>
      <c r="N523" s="63" t="s">
        <v>332</v>
      </c>
    </row>
    <row r="524" spans="1:14" hidden="1">
      <c r="A524" s="258" t="s">
        <v>3081</v>
      </c>
      <c r="B524" s="63">
        <v>360198</v>
      </c>
      <c r="C524" s="64">
        <v>43610</v>
      </c>
      <c r="D524" s="66">
        <f t="shared" ca="1" si="9"/>
        <v>235</v>
      </c>
      <c r="E524" s="258" t="s">
        <v>343</v>
      </c>
      <c r="H524" s="276" t="s">
        <v>908</v>
      </c>
      <c r="I524" s="63" t="s">
        <v>362</v>
      </c>
      <c r="J524" s="63" t="s">
        <v>3072</v>
      </c>
      <c r="K524" s="63" t="s">
        <v>3071</v>
      </c>
      <c r="N524" s="63" t="s">
        <v>332</v>
      </c>
    </row>
    <row r="525" spans="1:14" hidden="1">
      <c r="A525" s="258" t="s">
        <v>3080</v>
      </c>
      <c r="B525" s="63">
        <v>360199</v>
      </c>
      <c r="C525" s="64">
        <v>43610</v>
      </c>
      <c r="D525" s="66">
        <f t="shared" ca="1" si="9"/>
        <v>235</v>
      </c>
      <c r="E525" s="258" t="s">
        <v>343</v>
      </c>
      <c r="H525" s="276" t="s">
        <v>352</v>
      </c>
      <c r="I525" s="63" t="s">
        <v>362</v>
      </c>
      <c r="J525" s="63" t="s">
        <v>3072</v>
      </c>
      <c r="K525" s="63" t="s">
        <v>3071</v>
      </c>
      <c r="N525" s="63" t="s">
        <v>332</v>
      </c>
    </row>
    <row r="526" spans="1:14" hidden="1">
      <c r="A526" s="258" t="s">
        <v>3079</v>
      </c>
      <c r="B526" s="63">
        <v>360200</v>
      </c>
      <c r="C526" s="64">
        <v>43610</v>
      </c>
      <c r="D526" s="66">
        <f t="shared" ca="1" si="9"/>
        <v>235</v>
      </c>
      <c r="E526" s="258" t="s">
        <v>343</v>
      </c>
      <c r="H526" s="276" t="s">
        <v>908</v>
      </c>
      <c r="I526" s="63" t="s">
        <v>362</v>
      </c>
      <c r="J526" s="63" t="s">
        <v>3072</v>
      </c>
      <c r="K526" s="63" t="s">
        <v>3071</v>
      </c>
      <c r="N526" s="63" t="s">
        <v>332</v>
      </c>
    </row>
    <row r="527" spans="1:14" hidden="1">
      <c r="A527" s="258" t="s">
        <v>3078</v>
      </c>
      <c r="B527" s="63">
        <v>360201</v>
      </c>
      <c r="C527" s="64">
        <v>43610</v>
      </c>
      <c r="D527" s="66">
        <f t="shared" ca="1" si="9"/>
        <v>235</v>
      </c>
      <c r="E527" s="258" t="s">
        <v>343</v>
      </c>
      <c r="H527" s="276" t="s">
        <v>352</v>
      </c>
      <c r="I527" s="63" t="s">
        <v>362</v>
      </c>
      <c r="J527" s="63" t="s">
        <v>3072</v>
      </c>
      <c r="K527" s="63" t="s">
        <v>3071</v>
      </c>
      <c r="N527" s="63" t="s">
        <v>332</v>
      </c>
    </row>
    <row r="528" spans="1:14" hidden="1">
      <c r="A528" s="258" t="s">
        <v>3077</v>
      </c>
      <c r="B528" s="63">
        <v>360202</v>
      </c>
      <c r="C528" s="64">
        <v>43610</v>
      </c>
      <c r="D528" s="66">
        <f t="shared" ca="1" si="9"/>
        <v>235</v>
      </c>
      <c r="E528" s="258" t="s">
        <v>343</v>
      </c>
      <c r="H528" s="276" t="s">
        <v>352</v>
      </c>
      <c r="I528" s="63" t="s">
        <v>362</v>
      </c>
      <c r="J528" s="63" t="s">
        <v>3072</v>
      </c>
      <c r="K528" s="63" t="s">
        <v>3071</v>
      </c>
      <c r="N528" s="63" t="s">
        <v>332</v>
      </c>
    </row>
    <row r="529" spans="1:14" hidden="1">
      <c r="A529" s="258" t="s">
        <v>3076</v>
      </c>
      <c r="B529" s="63">
        <v>360203</v>
      </c>
      <c r="C529" s="64">
        <v>43610</v>
      </c>
      <c r="D529" s="66">
        <f t="shared" ca="1" si="9"/>
        <v>235</v>
      </c>
      <c r="E529" s="258" t="s">
        <v>337</v>
      </c>
      <c r="H529" s="276" t="s">
        <v>908</v>
      </c>
      <c r="I529" s="63" t="s">
        <v>362</v>
      </c>
      <c r="J529" s="63" t="s">
        <v>3072</v>
      </c>
      <c r="K529" s="63" t="s">
        <v>3071</v>
      </c>
      <c r="N529" s="63" t="s">
        <v>332</v>
      </c>
    </row>
    <row r="530" spans="1:14" hidden="1">
      <c r="A530" s="258" t="s">
        <v>3075</v>
      </c>
      <c r="B530" s="63">
        <v>360204</v>
      </c>
      <c r="C530" s="64">
        <v>43610</v>
      </c>
      <c r="D530" s="66">
        <f t="shared" ca="1" si="9"/>
        <v>235</v>
      </c>
      <c r="E530" s="258" t="s">
        <v>337</v>
      </c>
      <c r="H530" s="276" t="s">
        <v>908</v>
      </c>
      <c r="I530" s="63" t="s">
        <v>362</v>
      </c>
      <c r="J530" s="63" t="s">
        <v>3072</v>
      </c>
      <c r="K530" s="63" t="s">
        <v>3071</v>
      </c>
      <c r="N530" s="63" t="s">
        <v>332</v>
      </c>
    </row>
    <row r="531" spans="1:14" hidden="1">
      <c r="A531" s="258" t="s">
        <v>3074</v>
      </c>
      <c r="B531" s="63">
        <v>360205</v>
      </c>
      <c r="C531" s="64">
        <v>43610</v>
      </c>
      <c r="D531" s="66">
        <f t="shared" ca="1" si="9"/>
        <v>235</v>
      </c>
      <c r="E531" s="258" t="s">
        <v>337</v>
      </c>
      <c r="H531" s="276" t="s">
        <v>908</v>
      </c>
      <c r="I531" s="63" t="s">
        <v>362</v>
      </c>
      <c r="J531" s="63" t="s">
        <v>3072</v>
      </c>
      <c r="K531" s="63" t="s">
        <v>3071</v>
      </c>
      <c r="N531" s="63" t="s">
        <v>332</v>
      </c>
    </row>
    <row r="532" spans="1:14" hidden="1">
      <c r="A532" s="258" t="s">
        <v>3073</v>
      </c>
      <c r="B532" s="63">
        <v>360206</v>
      </c>
      <c r="C532" s="64">
        <v>43610</v>
      </c>
      <c r="D532" s="66">
        <f t="shared" ca="1" si="9"/>
        <v>235</v>
      </c>
      <c r="E532" s="258" t="s">
        <v>337</v>
      </c>
      <c r="H532" s="276" t="s">
        <v>908</v>
      </c>
      <c r="I532" s="63" t="s">
        <v>362</v>
      </c>
      <c r="J532" s="63" t="s">
        <v>3072</v>
      </c>
      <c r="K532" s="63" t="s">
        <v>3071</v>
      </c>
      <c r="N532" s="63" t="s">
        <v>332</v>
      </c>
    </row>
    <row r="533" spans="1:14" hidden="1">
      <c r="A533" s="258" t="s">
        <v>3070</v>
      </c>
      <c r="B533" s="63">
        <v>360350</v>
      </c>
      <c r="C533" s="64">
        <v>43610</v>
      </c>
      <c r="D533" s="66">
        <f t="shared" ca="1" si="9"/>
        <v>235</v>
      </c>
      <c r="E533" s="258" t="s">
        <v>343</v>
      </c>
      <c r="H533" s="277" t="s">
        <v>908</v>
      </c>
      <c r="I533" s="63" t="s">
        <v>1806</v>
      </c>
      <c r="J533" s="63" t="s">
        <v>3059</v>
      </c>
      <c r="K533" s="63" t="s">
        <v>3058</v>
      </c>
      <c r="L533" s="64">
        <v>43683</v>
      </c>
      <c r="M533" s="63" t="s">
        <v>1076</v>
      </c>
      <c r="N533" s="63" t="s">
        <v>1803</v>
      </c>
    </row>
    <row r="534" spans="1:14" hidden="1">
      <c r="A534" s="258" t="s">
        <v>3069</v>
      </c>
      <c r="B534" s="63">
        <v>360351</v>
      </c>
      <c r="C534" s="64">
        <v>43610</v>
      </c>
      <c r="D534" s="66">
        <f t="shared" ca="1" si="9"/>
        <v>235</v>
      </c>
      <c r="E534" s="258" t="s">
        <v>343</v>
      </c>
      <c r="H534" s="277" t="s">
        <v>908</v>
      </c>
      <c r="I534" s="63" t="s">
        <v>1806</v>
      </c>
      <c r="J534" s="63" t="s">
        <v>3059</v>
      </c>
      <c r="K534" s="63" t="s">
        <v>3058</v>
      </c>
      <c r="L534" s="64">
        <v>43683</v>
      </c>
      <c r="M534" s="63" t="s">
        <v>1076</v>
      </c>
      <c r="N534" s="63" t="s">
        <v>1803</v>
      </c>
    </row>
    <row r="535" spans="1:14" hidden="1">
      <c r="A535" s="258" t="s">
        <v>3068</v>
      </c>
      <c r="B535" s="63">
        <v>360352</v>
      </c>
      <c r="C535" s="64">
        <v>43610</v>
      </c>
      <c r="D535" s="66">
        <f t="shared" ca="1" si="9"/>
        <v>235</v>
      </c>
      <c r="E535" s="258" t="s">
        <v>343</v>
      </c>
      <c r="H535" s="273" t="s">
        <v>1809</v>
      </c>
      <c r="I535" s="63" t="s">
        <v>1806</v>
      </c>
      <c r="J535" s="63" t="s">
        <v>3059</v>
      </c>
      <c r="K535" s="63" t="s">
        <v>3058</v>
      </c>
      <c r="L535" s="64">
        <v>43683</v>
      </c>
      <c r="M535" s="63" t="s">
        <v>1076</v>
      </c>
      <c r="N535" s="63" t="s">
        <v>1803</v>
      </c>
    </row>
    <row r="536" spans="1:14" hidden="1">
      <c r="A536" s="258" t="s">
        <v>3067</v>
      </c>
      <c r="B536" s="63">
        <v>360353</v>
      </c>
      <c r="C536" s="64">
        <v>43610</v>
      </c>
      <c r="D536" s="66">
        <f t="shared" ca="1" si="9"/>
        <v>235</v>
      </c>
      <c r="E536" s="258" t="s">
        <v>343</v>
      </c>
      <c r="H536" s="273" t="s">
        <v>1809</v>
      </c>
      <c r="I536" s="63" t="s">
        <v>1806</v>
      </c>
      <c r="J536" s="63" t="s">
        <v>3059</v>
      </c>
      <c r="K536" s="63" t="s">
        <v>3058</v>
      </c>
      <c r="L536" s="64">
        <v>43683</v>
      </c>
      <c r="M536" s="63" t="s">
        <v>1076</v>
      </c>
      <c r="N536" s="63" t="s">
        <v>1803</v>
      </c>
    </row>
    <row r="537" spans="1:14" hidden="1">
      <c r="A537" s="258" t="s">
        <v>3066</v>
      </c>
      <c r="B537" s="63">
        <v>360354</v>
      </c>
      <c r="C537" s="64">
        <v>43610</v>
      </c>
      <c r="D537" s="66">
        <f t="shared" ca="1" si="9"/>
        <v>235</v>
      </c>
      <c r="E537" s="258" t="s">
        <v>337</v>
      </c>
      <c r="H537" s="277" t="s">
        <v>908</v>
      </c>
      <c r="I537" s="63" t="s">
        <v>1806</v>
      </c>
      <c r="J537" s="63" t="s">
        <v>3059</v>
      </c>
      <c r="K537" s="63" t="s">
        <v>3058</v>
      </c>
      <c r="L537" s="64">
        <v>43683</v>
      </c>
      <c r="M537" s="63" t="s">
        <v>1076</v>
      </c>
      <c r="N537" s="63" t="s">
        <v>1803</v>
      </c>
    </row>
    <row r="538" spans="1:14" hidden="1">
      <c r="A538" s="258" t="s">
        <v>3065</v>
      </c>
      <c r="B538" s="63">
        <v>360355</v>
      </c>
      <c r="C538" s="64">
        <v>43610</v>
      </c>
      <c r="D538" s="66">
        <f t="shared" ca="1" si="9"/>
        <v>235</v>
      </c>
      <c r="E538" s="258" t="s">
        <v>337</v>
      </c>
      <c r="H538" s="273" t="s">
        <v>1809</v>
      </c>
      <c r="I538" s="63" t="s">
        <v>1806</v>
      </c>
      <c r="J538" s="63" t="s">
        <v>3059</v>
      </c>
      <c r="K538" s="63" t="s">
        <v>3058</v>
      </c>
      <c r="L538" s="64">
        <v>43683</v>
      </c>
      <c r="M538" s="63" t="s">
        <v>1076</v>
      </c>
      <c r="N538" s="63" t="s">
        <v>1803</v>
      </c>
    </row>
    <row r="539" spans="1:14" hidden="1">
      <c r="A539" s="258" t="s">
        <v>3064</v>
      </c>
      <c r="B539" s="63">
        <v>360356</v>
      </c>
      <c r="C539" s="64">
        <v>43610</v>
      </c>
      <c r="D539" s="66">
        <f t="shared" ca="1" si="9"/>
        <v>235</v>
      </c>
      <c r="E539" s="258" t="s">
        <v>337</v>
      </c>
      <c r="H539" s="277" t="s">
        <v>908</v>
      </c>
      <c r="I539" s="63" t="s">
        <v>1806</v>
      </c>
      <c r="J539" s="63" t="s">
        <v>3059</v>
      </c>
      <c r="K539" s="63" t="s">
        <v>3058</v>
      </c>
      <c r="L539" s="64">
        <v>43683</v>
      </c>
      <c r="M539" s="63" t="s">
        <v>1076</v>
      </c>
      <c r="N539" s="63" t="s">
        <v>1803</v>
      </c>
    </row>
    <row r="540" spans="1:14" hidden="1">
      <c r="A540" s="258" t="s">
        <v>3063</v>
      </c>
      <c r="B540" s="63">
        <v>360357</v>
      </c>
      <c r="C540" s="64">
        <v>43610</v>
      </c>
      <c r="D540" s="66">
        <f t="shared" ca="1" si="9"/>
        <v>235</v>
      </c>
      <c r="E540" s="258" t="s">
        <v>337</v>
      </c>
      <c r="H540" s="273" t="s">
        <v>1809</v>
      </c>
      <c r="I540" s="63" t="s">
        <v>1806</v>
      </c>
      <c r="J540" s="63" t="s">
        <v>3059</v>
      </c>
      <c r="K540" s="63" t="s">
        <v>3058</v>
      </c>
      <c r="L540" s="64">
        <v>43683</v>
      </c>
      <c r="M540" s="63" t="s">
        <v>1076</v>
      </c>
      <c r="N540" s="63" t="s">
        <v>1803</v>
      </c>
    </row>
    <row r="541" spans="1:14" hidden="1">
      <c r="A541" s="258" t="s">
        <v>3062</v>
      </c>
      <c r="B541" s="63">
        <v>360358</v>
      </c>
      <c r="C541" s="64">
        <v>43610</v>
      </c>
      <c r="D541" s="66">
        <f t="shared" ca="1" si="9"/>
        <v>235</v>
      </c>
      <c r="E541" s="258" t="s">
        <v>337</v>
      </c>
      <c r="H541" s="277" t="s">
        <v>908</v>
      </c>
      <c r="I541" s="63" t="s">
        <v>1806</v>
      </c>
      <c r="J541" s="63" t="s">
        <v>3059</v>
      </c>
      <c r="K541" s="63" t="s">
        <v>3058</v>
      </c>
      <c r="L541" s="64">
        <v>43683</v>
      </c>
      <c r="M541" s="63" t="s">
        <v>1076</v>
      </c>
      <c r="N541" s="63" t="s">
        <v>1803</v>
      </c>
    </row>
    <row r="542" spans="1:14" hidden="1">
      <c r="A542" s="258" t="s">
        <v>3061</v>
      </c>
      <c r="B542" s="63">
        <v>360359</v>
      </c>
      <c r="C542" s="64">
        <v>43610</v>
      </c>
      <c r="D542" s="66">
        <f t="shared" ca="1" si="9"/>
        <v>235</v>
      </c>
      <c r="E542" s="258" t="s">
        <v>337</v>
      </c>
      <c r="H542" s="277" t="s">
        <v>908</v>
      </c>
      <c r="I542" s="63" t="s">
        <v>1806</v>
      </c>
      <c r="J542" s="63" t="s">
        <v>3059</v>
      </c>
      <c r="K542" s="63" t="s">
        <v>3058</v>
      </c>
      <c r="L542" s="64">
        <v>43683</v>
      </c>
      <c r="M542" s="63" t="s">
        <v>1076</v>
      </c>
      <c r="N542" s="63" t="s">
        <v>1803</v>
      </c>
    </row>
    <row r="543" spans="1:14" hidden="1">
      <c r="A543" s="258" t="s">
        <v>3060</v>
      </c>
      <c r="B543" s="63">
        <v>360360</v>
      </c>
      <c r="C543" s="64">
        <v>43610</v>
      </c>
      <c r="D543" s="66">
        <f t="shared" ca="1" si="9"/>
        <v>235</v>
      </c>
      <c r="E543" s="258" t="s">
        <v>337</v>
      </c>
      <c r="H543" s="273" t="s">
        <v>1809</v>
      </c>
      <c r="I543" s="63" t="s">
        <v>1806</v>
      </c>
      <c r="J543" s="63" t="s">
        <v>3059</v>
      </c>
      <c r="K543" s="63" t="s">
        <v>3058</v>
      </c>
      <c r="L543" s="64">
        <v>43683</v>
      </c>
      <c r="M543" s="63" t="s">
        <v>1076</v>
      </c>
      <c r="N543" s="63" t="s">
        <v>1803</v>
      </c>
    </row>
    <row r="544" spans="1:14" hidden="1">
      <c r="A544" s="258" t="s">
        <v>3057</v>
      </c>
      <c r="B544" s="63">
        <v>361574</v>
      </c>
      <c r="C544" s="64">
        <v>43615</v>
      </c>
      <c r="D544" s="66">
        <f t="shared" ca="1" si="9"/>
        <v>234.28571428571428</v>
      </c>
      <c r="E544" s="258" t="s">
        <v>343</v>
      </c>
      <c r="H544" s="63"/>
      <c r="I544" s="63" t="s">
        <v>3054</v>
      </c>
      <c r="J544" s="63" t="s">
        <v>3053</v>
      </c>
      <c r="K544" s="63" t="s">
        <v>3052</v>
      </c>
      <c r="N544" s="63" t="s">
        <v>3051</v>
      </c>
    </row>
    <row r="545" spans="1:15" hidden="1">
      <c r="A545" s="258" t="s">
        <v>3056</v>
      </c>
      <c r="B545" s="63">
        <v>361575</v>
      </c>
      <c r="C545" s="64">
        <v>43615</v>
      </c>
      <c r="D545" s="66">
        <f t="shared" ca="1" si="9"/>
        <v>234.28571428571428</v>
      </c>
      <c r="E545" s="258" t="s">
        <v>343</v>
      </c>
      <c r="H545" s="63"/>
      <c r="I545" s="63" t="s">
        <v>3054</v>
      </c>
      <c r="J545" s="63" t="s">
        <v>3053</v>
      </c>
      <c r="K545" s="63" t="s">
        <v>3052</v>
      </c>
      <c r="N545" s="63" t="s">
        <v>3051</v>
      </c>
    </row>
    <row r="546" spans="1:15" hidden="1">
      <c r="A546" s="258" t="s">
        <v>3055</v>
      </c>
      <c r="B546" s="63">
        <v>361576</v>
      </c>
      <c r="C546" s="64">
        <v>43615</v>
      </c>
      <c r="D546" s="66">
        <f t="shared" ca="1" si="9"/>
        <v>234.28571428571428</v>
      </c>
      <c r="E546" s="258" t="s">
        <v>337</v>
      </c>
      <c r="H546" s="63"/>
      <c r="I546" s="63" t="s">
        <v>3054</v>
      </c>
      <c r="J546" s="63" t="s">
        <v>3053</v>
      </c>
      <c r="K546" s="63" t="s">
        <v>3052</v>
      </c>
      <c r="N546" s="63" t="s">
        <v>3051</v>
      </c>
    </row>
    <row r="547" spans="1:15" hidden="1">
      <c r="A547" s="258" t="s">
        <v>3050</v>
      </c>
      <c r="B547" s="279">
        <v>343740</v>
      </c>
      <c r="C547" s="64">
        <v>43531</v>
      </c>
      <c r="D547" s="66">
        <f t="shared" ca="1" si="9"/>
        <v>246.28571428571428</v>
      </c>
      <c r="E547" s="271" t="s">
        <v>337</v>
      </c>
      <c r="H547" s="63"/>
      <c r="I547" s="63" t="s">
        <v>1531</v>
      </c>
      <c r="J547" s="63" t="s">
        <v>2599</v>
      </c>
      <c r="K547" s="63" t="s">
        <v>2598</v>
      </c>
      <c r="L547" s="268">
        <v>43746</v>
      </c>
      <c r="M547" s="259" t="s">
        <v>1076</v>
      </c>
      <c r="N547" s="63" t="s">
        <v>839</v>
      </c>
      <c r="O547" s="63" t="s">
        <v>3044</v>
      </c>
    </row>
    <row r="548" spans="1:15" s="65" customFormat="1" ht="13.95" hidden="1" customHeight="1">
      <c r="A548" s="263" t="s">
        <v>3049</v>
      </c>
      <c r="B548" s="65">
        <v>361703</v>
      </c>
      <c r="C548" s="250">
        <v>43612</v>
      </c>
      <c r="D548" s="251">
        <f t="shared" ca="1" si="9"/>
        <v>234.71428571428572</v>
      </c>
      <c r="E548" s="263" t="s">
        <v>343</v>
      </c>
      <c r="I548" s="65" t="s">
        <v>842</v>
      </c>
      <c r="J548" s="65" t="s">
        <v>2594</v>
      </c>
      <c r="K548" s="65" t="s">
        <v>2593</v>
      </c>
      <c r="L548" s="250" t="s">
        <v>2871</v>
      </c>
      <c r="M548" s="65" t="s">
        <v>1076</v>
      </c>
      <c r="N548" s="65" t="s">
        <v>839</v>
      </c>
    </row>
    <row r="549" spans="1:15" hidden="1">
      <c r="A549" s="258" t="s">
        <v>3048</v>
      </c>
      <c r="B549" s="63">
        <v>361705</v>
      </c>
      <c r="C549" s="64">
        <v>43612</v>
      </c>
      <c r="D549" s="66">
        <f t="shared" ca="1" si="9"/>
        <v>234.71428571428572</v>
      </c>
      <c r="E549" s="258" t="s">
        <v>337</v>
      </c>
      <c r="H549" s="63"/>
      <c r="I549" s="63" t="s">
        <v>842</v>
      </c>
      <c r="J549" s="63" t="s">
        <v>2594</v>
      </c>
      <c r="K549" s="63" t="s">
        <v>2593</v>
      </c>
      <c r="L549" s="250" t="s">
        <v>2871</v>
      </c>
      <c r="M549" s="65" t="s">
        <v>1076</v>
      </c>
      <c r="N549" s="63" t="s">
        <v>839</v>
      </c>
    </row>
    <row r="550" spans="1:15" hidden="1">
      <c r="A550" s="258" t="s">
        <v>3047</v>
      </c>
      <c r="B550" s="63">
        <v>361706</v>
      </c>
      <c r="C550" s="64">
        <v>43612</v>
      </c>
      <c r="D550" s="66">
        <f t="shared" ca="1" si="9"/>
        <v>234.71428571428572</v>
      </c>
      <c r="E550" s="258" t="s">
        <v>337</v>
      </c>
      <c r="H550" s="63"/>
      <c r="I550" s="63" t="s">
        <v>842</v>
      </c>
      <c r="J550" s="63" t="s">
        <v>2594</v>
      </c>
      <c r="K550" s="63" t="s">
        <v>2593</v>
      </c>
      <c r="L550" s="250" t="s">
        <v>2871</v>
      </c>
      <c r="M550" s="65" t="s">
        <v>1076</v>
      </c>
      <c r="N550" s="63" t="s">
        <v>839</v>
      </c>
      <c r="O550" s="63" t="s">
        <v>3046</v>
      </c>
    </row>
    <row r="551" spans="1:15" hidden="1">
      <c r="A551" s="258" t="s">
        <v>3045</v>
      </c>
      <c r="B551" s="279">
        <v>343741</v>
      </c>
      <c r="C551" s="64">
        <v>43531</v>
      </c>
      <c r="D551" s="66">
        <f t="shared" ca="1" si="9"/>
        <v>246.28571428571428</v>
      </c>
      <c r="E551" s="271" t="s">
        <v>337</v>
      </c>
      <c r="H551" s="63"/>
      <c r="I551" s="63" t="s">
        <v>1531</v>
      </c>
      <c r="J551" s="63" t="s">
        <v>2599</v>
      </c>
      <c r="K551" s="63" t="s">
        <v>2598</v>
      </c>
      <c r="L551" s="268">
        <v>43746</v>
      </c>
      <c r="M551" s="259" t="s">
        <v>1076</v>
      </c>
      <c r="N551" s="63" t="s">
        <v>839</v>
      </c>
      <c r="O551" s="63" t="s">
        <v>3044</v>
      </c>
    </row>
    <row r="552" spans="1:15" hidden="1">
      <c r="A552" s="258" t="s">
        <v>3043</v>
      </c>
      <c r="B552" s="63">
        <v>361708</v>
      </c>
      <c r="C552" s="64">
        <v>43612</v>
      </c>
      <c r="D552" s="66">
        <f t="shared" ca="1" si="9"/>
        <v>234.71428571428572</v>
      </c>
      <c r="E552" s="258" t="s">
        <v>337</v>
      </c>
      <c r="H552" s="63"/>
      <c r="I552" s="63" t="s">
        <v>842</v>
      </c>
      <c r="J552" s="63" t="s">
        <v>2594</v>
      </c>
      <c r="K552" s="63" t="s">
        <v>2593</v>
      </c>
      <c r="L552" s="64">
        <v>39648</v>
      </c>
      <c r="M552" s="63" t="s">
        <v>2703</v>
      </c>
      <c r="N552" s="63" t="s">
        <v>839</v>
      </c>
    </row>
    <row r="553" spans="1:15" hidden="1">
      <c r="A553" s="258" t="s">
        <v>3042</v>
      </c>
      <c r="B553" s="63">
        <v>361709</v>
      </c>
      <c r="C553" s="64">
        <v>43612</v>
      </c>
      <c r="D553" s="66">
        <f t="shared" ca="1" si="9"/>
        <v>234.71428571428572</v>
      </c>
      <c r="E553" s="258" t="s">
        <v>337</v>
      </c>
      <c r="H553" s="63"/>
      <c r="I553" s="63" t="s">
        <v>842</v>
      </c>
      <c r="J553" s="63" t="s">
        <v>2594</v>
      </c>
      <c r="K553" s="63" t="s">
        <v>2593</v>
      </c>
      <c r="L553" s="250" t="s">
        <v>2871</v>
      </c>
      <c r="M553" s="65" t="s">
        <v>1076</v>
      </c>
      <c r="N553" s="63" t="s">
        <v>839</v>
      </c>
    </row>
    <row r="554" spans="1:15" hidden="1">
      <c r="A554" s="258" t="s">
        <v>3041</v>
      </c>
      <c r="B554" s="63">
        <v>361710</v>
      </c>
      <c r="C554" s="64">
        <v>43612</v>
      </c>
      <c r="D554" s="66">
        <f t="shared" ca="1" si="9"/>
        <v>234.71428571428572</v>
      </c>
      <c r="E554" s="258" t="s">
        <v>337</v>
      </c>
      <c r="H554" s="63"/>
      <c r="I554" s="63" t="s">
        <v>842</v>
      </c>
      <c r="J554" s="63" t="s">
        <v>2594</v>
      </c>
      <c r="K554" s="63" t="s">
        <v>2593</v>
      </c>
      <c r="L554" s="250" t="s">
        <v>2871</v>
      </c>
      <c r="M554" s="65" t="s">
        <v>1076</v>
      </c>
      <c r="N554" s="63" t="s">
        <v>839</v>
      </c>
    </row>
    <row r="555" spans="1:15" hidden="1">
      <c r="A555" s="258" t="s">
        <v>3040</v>
      </c>
      <c r="B555" s="63">
        <v>333886</v>
      </c>
      <c r="C555" s="64">
        <v>43468</v>
      </c>
      <c r="D555" s="66">
        <f t="shared" ca="1" si="9"/>
        <v>255.28571428571428</v>
      </c>
      <c r="E555" s="271" t="s">
        <v>343</v>
      </c>
      <c r="H555" s="63"/>
      <c r="I555" s="63" t="s">
        <v>2853</v>
      </c>
      <c r="J555" s="63" t="s">
        <v>2852</v>
      </c>
      <c r="K555" s="63" t="s">
        <v>2851</v>
      </c>
      <c r="L555" s="64">
        <v>43797</v>
      </c>
      <c r="M555" s="63" t="s">
        <v>1076</v>
      </c>
      <c r="N555" s="63" t="s">
        <v>839</v>
      </c>
      <c r="O555" s="63" t="s">
        <v>2856</v>
      </c>
    </row>
    <row r="556" spans="1:15" hidden="1">
      <c r="A556" s="258" t="s">
        <v>3039</v>
      </c>
      <c r="B556" s="63">
        <v>361712</v>
      </c>
      <c r="C556" s="64">
        <v>43612</v>
      </c>
      <c r="D556" s="66">
        <f t="shared" ca="1" si="9"/>
        <v>234.71428571428572</v>
      </c>
      <c r="E556" s="258" t="s">
        <v>337</v>
      </c>
      <c r="H556" s="63"/>
      <c r="I556" s="63" t="s">
        <v>842</v>
      </c>
      <c r="J556" s="63" t="s">
        <v>2594</v>
      </c>
      <c r="K556" s="63" t="s">
        <v>2593</v>
      </c>
      <c r="L556" s="250" t="s">
        <v>2871</v>
      </c>
      <c r="M556" s="65" t="s">
        <v>1076</v>
      </c>
      <c r="N556" s="63" t="s">
        <v>839</v>
      </c>
    </row>
    <row r="557" spans="1:15" hidden="1">
      <c r="A557" s="258" t="s">
        <v>3038</v>
      </c>
      <c r="B557" s="63">
        <v>361713</v>
      </c>
      <c r="C557" s="64">
        <v>43612</v>
      </c>
      <c r="D557" s="66">
        <f t="shared" ca="1" si="9"/>
        <v>234.71428571428572</v>
      </c>
      <c r="E557" s="258" t="s">
        <v>337</v>
      </c>
      <c r="H557" s="63"/>
      <c r="I557" s="63" t="s">
        <v>842</v>
      </c>
      <c r="J557" s="63" t="s">
        <v>2594</v>
      </c>
      <c r="K557" s="63" t="s">
        <v>2593</v>
      </c>
      <c r="L557" s="64">
        <v>39648</v>
      </c>
      <c r="M557" s="63" t="s">
        <v>2703</v>
      </c>
    </row>
    <row r="558" spans="1:15" hidden="1">
      <c r="A558" s="258" t="s">
        <v>3037</v>
      </c>
      <c r="B558" s="63">
        <v>361714</v>
      </c>
      <c r="C558" s="64">
        <v>43612</v>
      </c>
      <c r="D558" s="66">
        <f t="shared" ca="1" si="9"/>
        <v>234.71428571428572</v>
      </c>
      <c r="E558" s="258" t="s">
        <v>337</v>
      </c>
      <c r="H558" s="63"/>
      <c r="I558" s="63" t="s">
        <v>842</v>
      </c>
      <c r="J558" s="63" t="s">
        <v>2594</v>
      </c>
      <c r="K558" s="63" t="s">
        <v>2593</v>
      </c>
      <c r="L558" s="250" t="s">
        <v>2871</v>
      </c>
      <c r="M558" s="65" t="s">
        <v>1076</v>
      </c>
      <c r="N558" s="63" t="s">
        <v>839</v>
      </c>
    </row>
    <row r="559" spans="1:15" s="140" customFormat="1" hidden="1">
      <c r="A559" s="278" t="s">
        <v>3036</v>
      </c>
      <c r="B559" s="140">
        <v>361817</v>
      </c>
      <c r="C559" s="186">
        <v>43611</v>
      </c>
      <c r="D559" s="188">
        <f t="shared" ca="1" si="9"/>
        <v>234.85714285714286</v>
      </c>
      <c r="E559" s="278" t="s">
        <v>343</v>
      </c>
      <c r="I559" s="140" t="s">
        <v>1030</v>
      </c>
      <c r="J559" s="140" t="s">
        <v>3025</v>
      </c>
      <c r="K559" s="140" t="s">
        <v>3024</v>
      </c>
      <c r="L559" s="186">
        <v>43270</v>
      </c>
      <c r="M559" s="140" t="s">
        <v>1076</v>
      </c>
      <c r="N559" s="140" t="s">
        <v>839</v>
      </c>
    </row>
    <row r="560" spans="1:15" hidden="1">
      <c r="A560" s="258" t="s">
        <v>3035</v>
      </c>
      <c r="B560" s="63">
        <v>361818</v>
      </c>
      <c r="C560" s="64">
        <v>43611</v>
      </c>
      <c r="D560" s="66">
        <f t="shared" ca="1" si="9"/>
        <v>234.85714285714286</v>
      </c>
      <c r="E560" s="258" t="s">
        <v>343</v>
      </c>
      <c r="H560" s="63"/>
      <c r="I560" s="63" t="s">
        <v>1030</v>
      </c>
      <c r="J560" s="63" t="s">
        <v>3025</v>
      </c>
      <c r="K560" s="63" t="s">
        <v>3024</v>
      </c>
      <c r="L560" s="64">
        <v>39648</v>
      </c>
      <c r="M560" s="63" t="s">
        <v>2703</v>
      </c>
      <c r="N560" s="63" t="s">
        <v>839</v>
      </c>
    </row>
    <row r="561" spans="1:14" s="140" customFormat="1" hidden="1">
      <c r="A561" s="278" t="s">
        <v>3034</v>
      </c>
      <c r="B561" s="140">
        <v>361819</v>
      </c>
      <c r="C561" s="186">
        <v>43611</v>
      </c>
      <c r="D561" s="188">
        <f t="shared" ca="1" si="9"/>
        <v>234.85714285714286</v>
      </c>
      <c r="E561" s="278" t="s">
        <v>343</v>
      </c>
      <c r="I561" s="140" t="s">
        <v>1030</v>
      </c>
      <c r="J561" s="140" t="s">
        <v>3025</v>
      </c>
      <c r="K561" s="140" t="s">
        <v>3024</v>
      </c>
      <c r="L561" s="186">
        <v>43270</v>
      </c>
      <c r="M561" s="140" t="s">
        <v>1076</v>
      </c>
      <c r="N561" s="140" t="s">
        <v>839</v>
      </c>
    </row>
    <row r="562" spans="1:14" s="140" customFormat="1" hidden="1">
      <c r="A562" s="278" t="s">
        <v>3033</v>
      </c>
      <c r="B562" s="140">
        <v>361820</v>
      </c>
      <c r="C562" s="186">
        <v>43611</v>
      </c>
      <c r="D562" s="188">
        <f t="shared" ca="1" si="9"/>
        <v>234.85714285714286</v>
      </c>
      <c r="E562" s="278" t="s">
        <v>343</v>
      </c>
      <c r="I562" s="140" t="s">
        <v>1030</v>
      </c>
      <c r="J562" s="140" t="s">
        <v>3025</v>
      </c>
      <c r="K562" s="140" t="s">
        <v>3024</v>
      </c>
      <c r="L562" s="186">
        <v>43270</v>
      </c>
      <c r="M562" s="140" t="s">
        <v>1076</v>
      </c>
      <c r="N562" s="140" t="s">
        <v>839</v>
      </c>
    </row>
    <row r="563" spans="1:14" hidden="1">
      <c r="A563" s="258" t="s">
        <v>3032</v>
      </c>
      <c r="B563" s="63">
        <v>361821</v>
      </c>
      <c r="C563" s="64">
        <v>43611</v>
      </c>
      <c r="D563" s="66">
        <f t="shared" ca="1" si="9"/>
        <v>234.85714285714286</v>
      </c>
      <c r="E563" s="258" t="s">
        <v>343</v>
      </c>
      <c r="H563" s="63"/>
      <c r="I563" s="63" t="s">
        <v>1030</v>
      </c>
      <c r="J563" s="63" t="s">
        <v>3025</v>
      </c>
      <c r="K563" s="63" t="s">
        <v>3024</v>
      </c>
      <c r="L563" s="64">
        <v>39648</v>
      </c>
      <c r="M563" s="63" t="s">
        <v>2703</v>
      </c>
      <c r="N563" s="63" t="s">
        <v>839</v>
      </c>
    </row>
    <row r="564" spans="1:14" s="140" customFormat="1" hidden="1">
      <c r="A564" s="278" t="s">
        <v>3031</v>
      </c>
      <c r="B564" s="140">
        <v>361822</v>
      </c>
      <c r="C564" s="186">
        <v>43611</v>
      </c>
      <c r="D564" s="188">
        <f t="shared" ca="1" si="9"/>
        <v>234.85714285714286</v>
      </c>
      <c r="E564" s="278" t="s">
        <v>343</v>
      </c>
      <c r="I564" s="140" t="s">
        <v>1030</v>
      </c>
      <c r="J564" s="140" t="s">
        <v>3025</v>
      </c>
      <c r="K564" s="140" t="s">
        <v>3024</v>
      </c>
      <c r="L564" s="186">
        <v>43270</v>
      </c>
      <c r="M564" s="140" t="s">
        <v>1076</v>
      </c>
      <c r="N564" s="140" t="s">
        <v>839</v>
      </c>
    </row>
    <row r="565" spans="1:14" hidden="1">
      <c r="A565" s="258" t="s">
        <v>3030</v>
      </c>
      <c r="B565" s="63">
        <v>361823</v>
      </c>
      <c r="C565" s="64">
        <v>43611</v>
      </c>
      <c r="D565" s="66">
        <f t="shared" ca="1" si="9"/>
        <v>234.85714285714286</v>
      </c>
      <c r="E565" s="258" t="s">
        <v>337</v>
      </c>
      <c r="H565" s="63"/>
      <c r="I565" s="63" t="s">
        <v>1030</v>
      </c>
      <c r="J565" s="63" t="s">
        <v>3025</v>
      </c>
      <c r="K565" s="63" t="s">
        <v>3024</v>
      </c>
      <c r="L565" s="64">
        <v>39648</v>
      </c>
      <c r="M565" s="63" t="s">
        <v>2703</v>
      </c>
      <c r="N565" s="63" t="s">
        <v>839</v>
      </c>
    </row>
    <row r="566" spans="1:14" hidden="1">
      <c r="A566" s="258" t="s">
        <v>3029</v>
      </c>
      <c r="B566" s="63">
        <v>361824</v>
      </c>
      <c r="C566" s="64">
        <v>43611</v>
      </c>
      <c r="D566" s="66">
        <f t="shared" ca="1" si="9"/>
        <v>234.85714285714286</v>
      </c>
      <c r="E566" s="258" t="s">
        <v>337</v>
      </c>
      <c r="H566" s="63"/>
      <c r="I566" s="63" t="s">
        <v>1030</v>
      </c>
      <c r="J566" s="63" t="s">
        <v>3025</v>
      </c>
      <c r="K566" s="63" t="s">
        <v>3024</v>
      </c>
      <c r="L566" s="64">
        <v>39648</v>
      </c>
      <c r="M566" s="63" t="s">
        <v>2703</v>
      </c>
      <c r="N566" s="63" t="s">
        <v>839</v>
      </c>
    </row>
    <row r="567" spans="1:14" hidden="1">
      <c r="A567" s="258" t="s">
        <v>3028</v>
      </c>
      <c r="B567" s="63">
        <v>361825</v>
      </c>
      <c r="C567" s="64">
        <v>43611</v>
      </c>
      <c r="D567" s="66">
        <f t="shared" ca="1" si="9"/>
        <v>234.85714285714286</v>
      </c>
      <c r="E567" s="258" t="s">
        <v>337</v>
      </c>
      <c r="H567" s="63"/>
      <c r="I567" s="63" t="s">
        <v>1030</v>
      </c>
      <c r="J567" s="63" t="s">
        <v>3025</v>
      </c>
      <c r="K567" s="63" t="s">
        <v>3024</v>
      </c>
      <c r="L567" s="64">
        <v>39648</v>
      </c>
      <c r="M567" s="63" t="s">
        <v>2703</v>
      </c>
      <c r="N567" s="63" t="s">
        <v>839</v>
      </c>
    </row>
    <row r="568" spans="1:14" s="140" customFormat="1" hidden="1">
      <c r="A568" s="278" t="s">
        <v>3027</v>
      </c>
      <c r="B568" s="140">
        <v>361826</v>
      </c>
      <c r="C568" s="186">
        <v>43611</v>
      </c>
      <c r="D568" s="188">
        <f t="shared" ca="1" si="9"/>
        <v>234.85714285714286</v>
      </c>
      <c r="E568" s="278" t="s">
        <v>337</v>
      </c>
      <c r="I568" s="140" t="s">
        <v>1030</v>
      </c>
      <c r="J568" s="140" t="s">
        <v>3025</v>
      </c>
      <c r="K568" s="140" t="s">
        <v>3024</v>
      </c>
      <c r="L568" s="186">
        <v>43270</v>
      </c>
      <c r="M568" s="140" t="s">
        <v>1076</v>
      </c>
      <c r="N568" s="140" t="s">
        <v>839</v>
      </c>
    </row>
    <row r="569" spans="1:14" hidden="1">
      <c r="A569" s="258" t="s">
        <v>3026</v>
      </c>
      <c r="B569" s="63">
        <v>361827</v>
      </c>
      <c r="C569" s="64">
        <v>43611</v>
      </c>
      <c r="D569" s="66">
        <f t="shared" ca="1" si="9"/>
        <v>234.85714285714286</v>
      </c>
      <c r="E569" s="258" t="s">
        <v>337</v>
      </c>
      <c r="H569" s="63"/>
      <c r="I569" s="63" t="s">
        <v>1030</v>
      </c>
      <c r="J569" s="63" t="s">
        <v>3025</v>
      </c>
      <c r="K569" s="63" t="s">
        <v>3024</v>
      </c>
      <c r="L569" s="64">
        <v>39648</v>
      </c>
      <c r="M569" s="63" t="s">
        <v>2703</v>
      </c>
      <c r="N569" s="63" t="s">
        <v>839</v>
      </c>
    </row>
    <row r="570" spans="1:14" hidden="1">
      <c r="A570" s="258" t="s">
        <v>3023</v>
      </c>
      <c r="B570" s="63">
        <v>362124</v>
      </c>
      <c r="C570" s="64">
        <v>43614</v>
      </c>
      <c r="D570" s="66">
        <f t="shared" ca="1" si="9"/>
        <v>234.42857142857142</v>
      </c>
      <c r="E570" s="258" t="s">
        <v>343</v>
      </c>
      <c r="H570" s="63"/>
      <c r="I570" s="63" t="s">
        <v>1193</v>
      </c>
      <c r="J570" s="63" t="s">
        <v>3015</v>
      </c>
      <c r="K570" s="63" t="s">
        <v>3014</v>
      </c>
      <c r="N570" s="63" t="s">
        <v>332</v>
      </c>
    </row>
    <row r="571" spans="1:14" hidden="1">
      <c r="A571" s="258" t="s">
        <v>3022</v>
      </c>
      <c r="B571" s="63">
        <v>362125</v>
      </c>
      <c r="C571" s="64">
        <v>43614</v>
      </c>
      <c r="D571" s="66">
        <f t="shared" ca="1" si="9"/>
        <v>234.42857142857142</v>
      </c>
      <c r="E571" s="258" t="s">
        <v>337</v>
      </c>
      <c r="H571" s="63"/>
      <c r="I571" s="63" t="s">
        <v>1193</v>
      </c>
      <c r="J571" s="63" t="s">
        <v>3015</v>
      </c>
      <c r="K571" s="63" t="s">
        <v>3014</v>
      </c>
      <c r="N571" s="63" t="s">
        <v>332</v>
      </c>
    </row>
    <row r="572" spans="1:14" hidden="1">
      <c r="A572" s="258" t="s">
        <v>3021</v>
      </c>
      <c r="B572" s="63">
        <v>362126</v>
      </c>
      <c r="C572" s="64">
        <v>43614</v>
      </c>
      <c r="D572" s="66">
        <f t="shared" ca="1" si="9"/>
        <v>234.42857142857142</v>
      </c>
      <c r="E572" s="258" t="s">
        <v>337</v>
      </c>
      <c r="H572" s="63"/>
      <c r="I572" s="63" t="s">
        <v>1193</v>
      </c>
      <c r="J572" s="63" t="s">
        <v>3015</v>
      </c>
      <c r="K572" s="63" t="s">
        <v>3014</v>
      </c>
      <c r="N572" s="63" t="s">
        <v>332</v>
      </c>
    </row>
    <row r="573" spans="1:14" hidden="1">
      <c r="A573" s="258" t="s">
        <v>3020</v>
      </c>
      <c r="B573" s="63">
        <v>362127</v>
      </c>
      <c r="C573" s="64">
        <v>43614</v>
      </c>
      <c r="D573" s="66">
        <f t="shared" ca="1" si="9"/>
        <v>234.42857142857142</v>
      </c>
      <c r="E573" s="258" t="s">
        <v>337</v>
      </c>
      <c r="H573" s="63"/>
      <c r="I573" s="63" t="s">
        <v>1193</v>
      </c>
      <c r="J573" s="63" t="s">
        <v>3015</v>
      </c>
      <c r="K573" s="63" t="s">
        <v>3014</v>
      </c>
      <c r="N573" s="63" t="s">
        <v>332</v>
      </c>
    </row>
    <row r="574" spans="1:14" hidden="1">
      <c r="A574" s="258" t="s">
        <v>3019</v>
      </c>
      <c r="B574" s="63">
        <v>362128</v>
      </c>
      <c r="C574" s="64">
        <v>43614</v>
      </c>
      <c r="D574" s="66">
        <f t="shared" ca="1" si="9"/>
        <v>234.42857142857142</v>
      </c>
      <c r="E574" s="258" t="s">
        <v>337</v>
      </c>
      <c r="H574" s="63"/>
      <c r="I574" s="63" t="s">
        <v>1193</v>
      </c>
      <c r="J574" s="63" t="s">
        <v>3015</v>
      </c>
      <c r="K574" s="63" t="s">
        <v>3014</v>
      </c>
      <c r="N574" s="63" t="s">
        <v>332</v>
      </c>
    </row>
    <row r="575" spans="1:14" hidden="1">
      <c r="A575" s="258" t="s">
        <v>3018</v>
      </c>
      <c r="B575" s="63">
        <v>362129</v>
      </c>
      <c r="C575" s="64">
        <v>43614</v>
      </c>
      <c r="D575" s="66">
        <f t="shared" ca="1" si="9"/>
        <v>234.42857142857142</v>
      </c>
      <c r="E575" s="258" t="s">
        <v>337</v>
      </c>
      <c r="H575" s="63"/>
      <c r="I575" s="63" t="s">
        <v>1193</v>
      </c>
      <c r="J575" s="63" t="s">
        <v>3015</v>
      </c>
      <c r="K575" s="63" t="s">
        <v>3014</v>
      </c>
      <c r="N575" s="63" t="s">
        <v>332</v>
      </c>
    </row>
    <row r="576" spans="1:14" hidden="1">
      <c r="A576" s="258" t="s">
        <v>3017</v>
      </c>
      <c r="B576" s="63">
        <v>362130</v>
      </c>
      <c r="C576" s="64">
        <v>43614</v>
      </c>
      <c r="D576" s="66">
        <f t="shared" ca="1" si="9"/>
        <v>234.42857142857142</v>
      </c>
      <c r="E576" s="258" t="s">
        <v>337</v>
      </c>
      <c r="H576" s="63"/>
      <c r="I576" s="63" t="s">
        <v>1193</v>
      </c>
      <c r="J576" s="63" t="s">
        <v>3015</v>
      </c>
      <c r="K576" s="63" t="s">
        <v>3014</v>
      </c>
      <c r="N576" s="63" t="s">
        <v>332</v>
      </c>
    </row>
    <row r="577" spans="1:14" hidden="1">
      <c r="A577" s="258" t="s">
        <v>3016</v>
      </c>
      <c r="B577" s="63">
        <v>362131</v>
      </c>
      <c r="C577" s="64">
        <v>43614</v>
      </c>
      <c r="D577" s="66">
        <f t="shared" ca="1" si="9"/>
        <v>234.42857142857142</v>
      </c>
      <c r="E577" s="258" t="s">
        <v>337</v>
      </c>
      <c r="H577" s="63"/>
      <c r="I577" s="63" t="s">
        <v>1193</v>
      </c>
      <c r="J577" s="63" t="s">
        <v>3015</v>
      </c>
      <c r="K577" s="63" t="s">
        <v>3014</v>
      </c>
      <c r="N577" s="63" t="s">
        <v>332</v>
      </c>
    </row>
    <row r="578" spans="1:14" hidden="1">
      <c r="A578" s="258" t="s">
        <v>3013</v>
      </c>
      <c r="B578" s="63">
        <v>361022</v>
      </c>
      <c r="C578" s="64">
        <v>43610</v>
      </c>
      <c r="D578" s="66">
        <f t="shared" ref="D578:D641" ca="1" si="10">(TODAY()-C578)/7</f>
        <v>235</v>
      </c>
      <c r="E578" s="258" t="s">
        <v>343</v>
      </c>
      <c r="H578" s="63"/>
      <c r="I578" s="63" t="s">
        <v>1907</v>
      </c>
      <c r="J578" s="63" t="s">
        <v>3008</v>
      </c>
      <c r="K578" s="63" t="s">
        <v>3007</v>
      </c>
      <c r="L578" s="64">
        <v>43682</v>
      </c>
      <c r="M578" s="63" t="s">
        <v>1076</v>
      </c>
      <c r="N578" s="63" t="s">
        <v>1803</v>
      </c>
    </row>
    <row r="579" spans="1:14" hidden="1">
      <c r="A579" s="258" t="s">
        <v>3012</v>
      </c>
      <c r="B579" s="63">
        <v>361023</v>
      </c>
      <c r="C579" s="64">
        <v>43610</v>
      </c>
      <c r="D579" s="66">
        <f t="shared" ca="1" si="10"/>
        <v>235</v>
      </c>
      <c r="E579" s="258" t="s">
        <v>343</v>
      </c>
      <c r="H579" s="63"/>
      <c r="I579" s="63" t="s">
        <v>1907</v>
      </c>
      <c r="J579" s="63" t="s">
        <v>3008</v>
      </c>
      <c r="K579" s="63" t="s">
        <v>3007</v>
      </c>
      <c r="L579" s="64">
        <v>43696</v>
      </c>
      <c r="M579" s="63" t="s">
        <v>1076</v>
      </c>
      <c r="N579" s="63" t="s">
        <v>1803</v>
      </c>
    </row>
    <row r="580" spans="1:14" hidden="1">
      <c r="A580" s="258" t="s">
        <v>3011</v>
      </c>
      <c r="B580" s="63">
        <v>361024</v>
      </c>
      <c r="C580" s="64">
        <v>43610</v>
      </c>
      <c r="D580" s="66">
        <f t="shared" ca="1" si="10"/>
        <v>235</v>
      </c>
      <c r="E580" s="258" t="s">
        <v>337</v>
      </c>
      <c r="H580" s="63"/>
      <c r="I580" s="63" t="s">
        <v>1907</v>
      </c>
      <c r="J580" s="63" t="s">
        <v>3008</v>
      </c>
      <c r="K580" s="63" t="s">
        <v>3007</v>
      </c>
      <c r="L580" s="64">
        <v>43818</v>
      </c>
      <c r="M580" s="259" t="s">
        <v>1076</v>
      </c>
      <c r="N580" s="63" t="s">
        <v>1803</v>
      </c>
    </row>
    <row r="581" spans="1:14" hidden="1">
      <c r="A581" s="258" t="s">
        <v>3010</v>
      </c>
      <c r="B581" s="63">
        <v>361025</v>
      </c>
      <c r="C581" s="64">
        <v>43610</v>
      </c>
      <c r="D581" s="66">
        <f t="shared" ca="1" si="10"/>
        <v>235</v>
      </c>
      <c r="E581" s="258" t="s">
        <v>337</v>
      </c>
      <c r="H581" s="63"/>
      <c r="I581" s="63" t="s">
        <v>1907</v>
      </c>
      <c r="J581" s="63" t="s">
        <v>3008</v>
      </c>
      <c r="K581" s="63" t="s">
        <v>3007</v>
      </c>
      <c r="L581" s="64">
        <v>43843</v>
      </c>
      <c r="M581" s="259" t="s">
        <v>1076</v>
      </c>
      <c r="N581" s="63" t="s">
        <v>1803</v>
      </c>
    </row>
    <row r="582" spans="1:14" hidden="1">
      <c r="A582" s="258" t="s">
        <v>3009</v>
      </c>
      <c r="B582" s="63">
        <v>361026</v>
      </c>
      <c r="C582" s="64">
        <v>43610</v>
      </c>
      <c r="D582" s="66">
        <f t="shared" ca="1" si="10"/>
        <v>235</v>
      </c>
      <c r="E582" s="258" t="s">
        <v>337</v>
      </c>
      <c r="H582" s="63"/>
      <c r="I582" s="63" t="s">
        <v>1907</v>
      </c>
      <c r="J582" s="63" t="s">
        <v>3008</v>
      </c>
      <c r="K582" s="63" t="s">
        <v>3007</v>
      </c>
      <c r="L582" s="64">
        <v>43843</v>
      </c>
      <c r="M582" s="259" t="s">
        <v>1076</v>
      </c>
      <c r="N582" s="63" t="s">
        <v>1803</v>
      </c>
    </row>
    <row r="583" spans="1:14" hidden="1">
      <c r="A583" s="258" t="s">
        <v>3006</v>
      </c>
      <c r="B583" s="63">
        <v>361027</v>
      </c>
      <c r="C583" s="64">
        <v>43613</v>
      </c>
      <c r="D583" s="66">
        <f t="shared" ca="1" si="10"/>
        <v>234.57142857142858</v>
      </c>
      <c r="E583" s="258" t="s">
        <v>343</v>
      </c>
      <c r="H583" s="63"/>
      <c r="I583" s="63" t="s">
        <v>1907</v>
      </c>
      <c r="J583" s="63" t="s">
        <v>2860</v>
      </c>
      <c r="K583" s="63" t="s">
        <v>2995</v>
      </c>
      <c r="L583" s="64">
        <v>43676</v>
      </c>
      <c r="M583" s="63" t="s">
        <v>3005</v>
      </c>
      <c r="N583" s="63" t="s">
        <v>1803</v>
      </c>
    </row>
    <row r="584" spans="1:14" hidden="1">
      <c r="A584" s="258" t="s">
        <v>3004</v>
      </c>
      <c r="B584" s="63">
        <v>361028</v>
      </c>
      <c r="C584" s="64">
        <v>43613</v>
      </c>
      <c r="D584" s="66">
        <f t="shared" ca="1" si="10"/>
        <v>234.57142857142858</v>
      </c>
      <c r="E584" s="258" t="s">
        <v>343</v>
      </c>
      <c r="H584" s="63"/>
      <c r="I584" s="63" t="s">
        <v>1907</v>
      </c>
      <c r="J584" s="63" t="s">
        <v>2860</v>
      </c>
      <c r="K584" s="63" t="s">
        <v>2995</v>
      </c>
      <c r="L584" s="64">
        <v>43696</v>
      </c>
      <c r="M584" s="63" t="s">
        <v>1076</v>
      </c>
      <c r="N584" s="63" t="s">
        <v>1803</v>
      </c>
    </row>
    <row r="585" spans="1:14" hidden="1">
      <c r="A585" s="258" t="s">
        <v>3003</v>
      </c>
      <c r="B585" s="63">
        <v>361029</v>
      </c>
      <c r="C585" s="64">
        <v>43613</v>
      </c>
      <c r="D585" s="66">
        <f t="shared" ca="1" si="10"/>
        <v>234.57142857142858</v>
      </c>
      <c r="E585" s="258" t="s">
        <v>343</v>
      </c>
      <c r="H585" s="63"/>
      <c r="I585" s="63" t="s">
        <v>1907</v>
      </c>
      <c r="J585" s="63" t="s">
        <v>2860</v>
      </c>
      <c r="K585" s="63" t="s">
        <v>2995</v>
      </c>
      <c r="L585" s="64">
        <v>43727</v>
      </c>
      <c r="M585" s="63" t="s">
        <v>1076</v>
      </c>
      <c r="N585" s="63" t="s">
        <v>1803</v>
      </c>
    </row>
    <row r="586" spans="1:14" hidden="1">
      <c r="A586" s="258" t="s">
        <v>3002</v>
      </c>
      <c r="B586" s="63">
        <v>361030</v>
      </c>
      <c r="C586" s="64">
        <v>43613</v>
      </c>
      <c r="D586" s="66">
        <f t="shared" ca="1" si="10"/>
        <v>234.57142857142858</v>
      </c>
      <c r="E586" s="258" t="s">
        <v>343</v>
      </c>
      <c r="H586" s="63"/>
      <c r="I586" s="63" t="s">
        <v>1907</v>
      </c>
      <c r="J586" s="63" t="s">
        <v>2860</v>
      </c>
      <c r="K586" s="63" t="s">
        <v>2995</v>
      </c>
      <c r="L586" s="64">
        <v>43696</v>
      </c>
      <c r="M586" s="63" t="s">
        <v>1076</v>
      </c>
      <c r="N586" s="63" t="s">
        <v>1803</v>
      </c>
    </row>
    <row r="587" spans="1:14" hidden="1">
      <c r="A587" s="258" t="s">
        <v>3001</v>
      </c>
      <c r="B587" s="63">
        <v>361031</v>
      </c>
      <c r="C587" s="64">
        <v>43613</v>
      </c>
      <c r="D587" s="66">
        <f t="shared" ca="1" si="10"/>
        <v>234.57142857142858</v>
      </c>
      <c r="E587" s="258" t="s">
        <v>343</v>
      </c>
      <c r="H587" s="63"/>
      <c r="I587" s="63" t="s">
        <v>1907</v>
      </c>
      <c r="J587" s="63" t="s">
        <v>2860</v>
      </c>
      <c r="K587" s="63" t="s">
        <v>2995</v>
      </c>
      <c r="L587" s="64">
        <v>43696</v>
      </c>
      <c r="M587" s="63" t="s">
        <v>1076</v>
      </c>
      <c r="N587" s="63" t="s">
        <v>1803</v>
      </c>
    </row>
    <row r="588" spans="1:14" hidden="1">
      <c r="A588" s="258" t="s">
        <v>3000</v>
      </c>
      <c r="B588" s="63">
        <v>361032</v>
      </c>
      <c r="C588" s="64">
        <v>43613</v>
      </c>
      <c r="D588" s="66">
        <f t="shared" ca="1" si="10"/>
        <v>234.57142857142858</v>
      </c>
      <c r="E588" s="258" t="s">
        <v>337</v>
      </c>
      <c r="H588" s="63"/>
      <c r="I588" s="63" t="s">
        <v>1907</v>
      </c>
      <c r="J588" s="63" t="s">
        <v>2860</v>
      </c>
      <c r="K588" s="63" t="s">
        <v>2995</v>
      </c>
      <c r="L588" s="64">
        <v>43669</v>
      </c>
      <c r="M588" s="63" t="s">
        <v>2998</v>
      </c>
      <c r="N588" s="63" t="s">
        <v>1803</v>
      </c>
    </row>
    <row r="589" spans="1:14" hidden="1">
      <c r="A589" s="258" t="s">
        <v>2999</v>
      </c>
      <c r="B589" s="63">
        <v>361033</v>
      </c>
      <c r="C589" s="64">
        <v>43613</v>
      </c>
      <c r="D589" s="66">
        <f t="shared" ca="1" si="10"/>
        <v>234.57142857142858</v>
      </c>
      <c r="E589" s="258" t="s">
        <v>337</v>
      </c>
      <c r="H589" s="63"/>
      <c r="I589" s="63" t="s">
        <v>1907</v>
      </c>
      <c r="J589" s="63" t="s">
        <v>2860</v>
      </c>
      <c r="K589" s="63" t="s">
        <v>2995</v>
      </c>
      <c r="L589" s="64">
        <v>43669</v>
      </c>
      <c r="M589" s="63" t="s">
        <v>2998</v>
      </c>
      <c r="N589" s="63" t="s">
        <v>1803</v>
      </c>
    </row>
    <row r="590" spans="1:14" hidden="1">
      <c r="A590" s="258" t="s">
        <v>2997</v>
      </c>
      <c r="B590" s="63">
        <v>361034</v>
      </c>
      <c r="C590" s="64">
        <v>43613</v>
      </c>
      <c r="D590" s="66">
        <f t="shared" ca="1" si="10"/>
        <v>234.57142857142858</v>
      </c>
      <c r="E590" s="258" t="s">
        <v>337</v>
      </c>
      <c r="H590" s="63"/>
      <c r="I590" s="63" t="s">
        <v>1907</v>
      </c>
      <c r="J590" s="63" t="s">
        <v>2860</v>
      </c>
      <c r="K590" s="63" t="s">
        <v>2995</v>
      </c>
      <c r="N590" s="63" t="s">
        <v>1803</v>
      </c>
    </row>
    <row r="591" spans="1:14" hidden="1">
      <c r="A591" s="258" t="s">
        <v>2996</v>
      </c>
      <c r="B591" s="63">
        <v>361035</v>
      </c>
      <c r="C591" s="64">
        <v>43613</v>
      </c>
      <c r="D591" s="66">
        <f t="shared" ca="1" si="10"/>
        <v>234.57142857142858</v>
      </c>
      <c r="E591" s="258" t="s">
        <v>337</v>
      </c>
      <c r="H591" s="63"/>
      <c r="I591" s="63" t="s">
        <v>1907</v>
      </c>
      <c r="J591" s="63" t="s">
        <v>2860</v>
      </c>
      <c r="K591" s="63" t="s">
        <v>2995</v>
      </c>
      <c r="N591" s="63" t="s">
        <v>1803</v>
      </c>
    </row>
    <row r="592" spans="1:14" hidden="1">
      <c r="A592" s="258" t="s">
        <v>2994</v>
      </c>
      <c r="B592" s="63">
        <v>365909</v>
      </c>
      <c r="C592" s="64">
        <v>43626</v>
      </c>
      <c r="D592" s="66">
        <f t="shared" ca="1" si="10"/>
        <v>232.71428571428572</v>
      </c>
      <c r="E592" s="258" t="s">
        <v>343</v>
      </c>
      <c r="G592" s="258" t="s">
        <v>904</v>
      </c>
      <c r="H592" s="63"/>
      <c r="I592" s="63" t="s">
        <v>2905</v>
      </c>
      <c r="J592" s="63" t="s">
        <v>2904</v>
      </c>
      <c r="K592" s="63" t="s">
        <v>2989</v>
      </c>
      <c r="L592" s="64">
        <v>43713</v>
      </c>
      <c r="M592" s="63" t="s">
        <v>2983</v>
      </c>
      <c r="N592" s="63" t="s">
        <v>900</v>
      </c>
    </row>
    <row r="593" spans="1:14" hidden="1">
      <c r="A593" s="258" t="s">
        <v>2993</v>
      </c>
      <c r="B593" s="63">
        <v>365910</v>
      </c>
      <c r="C593" s="64">
        <v>43626</v>
      </c>
      <c r="D593" s="66">
        <f t="shared" ca="1" si="10"/>
        <v>232.71428571428572</v>
      </c>
      <c r="E593" s="258" t="s">
        <v>343</v>
      </c>
      <c r="G593" s="258" t="s">
        <v>904</v>
      </c>
      <c r="H593" s="63"/>
      <c r="I593" s="63" t="s">
        <v>2905</v>
      </c>
      <c r="J593" s="63" t="s">
        <v>2904</v>
      </c>
      <c r="K593" s="63" t="s">
        <v>2989</v>
      </c>
      <c r="L593" s="64">
        <v>43732</v>
      </c>
      <c r="M593" s="63" t="s">
        <v>1076</v>
      </c>
      <c r="N593" s="63" t="s">
        <v>900</v>
      </c>
    </row>
    <row r="594" spans="1:14" hidden="1">
      <c r="A594" s="258" t="s">
        <v>2992</v>
      </c>
      <c r="B594" s="63">
        <v>365911</v>
      </c>
      <c r="C594" s="64">
        <v>43626</v>
      </c>
      <c r="D594" s="66">
        <f t="shared" ca="1" si="10"/>
        <v>232.71428571428572</v>
      </c>
      <c r="E594" s="258" t="s">
        <v>343</v>
      </c>
      <c r="G594" s="277" t="s">
        <v>908</v>
      </c>
      <c r="H594" s="63"/>
      <c r="I594" s="63" t="s">
        <v>2905</v>
      </c>
      <c r="J594" s="63" t="s">
        <v>2904</v>
      </c>
      <c r="K594" s="63" t="s">
        <v>2989</v>
      </c>
      <c r="L594" s="64">
        <v>43713</v>
      </c>
      <c r="M594" s="63" t="s">
        <v>2983</v>
      </c>
      <c r="N594" s="63" t="s">
        <v>900</v>
      </c>
    </row>
    <row r="595" spans="1:14" hidden="1">
      <c r="A595" s="258" t="s">
        <v>2991</v>
      </c>
      <c r="B595" s="63">
        <v>365912</v>
      </c>
      <c r="C595" s="64">
        <v>43626</v>
      </c>
      <c r="D595" s="66">
        <f t="shared" ca="1" si="10"/>
        <v>232.71428571428572</v>
      </c>
      <c r="E595" s="258" t="s">
        <v>337</v>
      </c>
      <c r="G595" s="258" t="s">
        <v>904</v>
      </c>
      <c r="H595" s="63"/>
      <c r="I595" s="63" t="s">
        <v>2905</v>
      </c>
      <c r="J595" s="63" t="s">
        <v>2904</v>
      </c>
      <c r="K595" s="63" t="s">
        <v>2989</v>
      </c>
      <c r="L595" s="64" t="s">
        <v>2911</v>
      </c>
      <c r="M595" s="63" t="s">
        <v>1706</v>
      </c>
      <c r="N595" s="63" t="s">
        <v>900</v>
      </c>
    </row>
    <row r="596" spans="1:14" hidden="1">
      <c r="A596" s="258" t="s">
        <v>2990</v>
      </c>
      <c r="B596" s="63">
        <v>365913</v>
      </c>
      <c r="C596" s="64">
        <v>43626</v>
      </c>
      <c r="D596" s="66">
        <f t="shared" ca="1" si="10"/>
        <v>232.71428571428572</v>
      </c>
      <c r="E596" s="258" t="s">
        <v>337</v>
      </c>
      <c r="G596" s="258" t="s">
        <v>904</v>
      </c>
      <c r="H596" s="63"/>
      <c r="I596" s="63" t="s">
        <v>2905</v>
      </c>
      <c r="J596" s="63" t="s">
        <v>2904</v>
      </c>
      <c r="K596" s="63" t="s">
        <v>2989</v>
      </c>
      <c r="L596" s="64">
        <v>43901</v>
      </c>
      <c r="M596" s="259" t="s">
        <v>1076</v>
      </c>
      <c r="N596" s="63" t="s">
        <v>900</v>
      </c>
    </row>
    <row r="597" spans="1:14" hidden="1">
      <c r="A597" s="258" t="s">
        <v>2988</v>
      </c>
      <c r="B597" s="63">
        <v>365918</v>
      </c>
      <c r="C597" s="64">
        <v>43630</v>
      </c>
      <c r="D597" s="66">
        <f t="shared" ca="1" si="10"/>
        <v>232.14285714285714</v>
      </c>
      <c r="E597" s="258" t="s">
        <v>343</v>
      </c>
      <c r="G597" s="277" t="s">
        <v>908</v>
      </c>
      <c r="H597" s="63"/>
      <c r="I597" s="63" t="s">
        <v>2905</v>
      </c>
      <c r="J597" s="63" t="s">
        <v>2940</v>
      </c>
      <c r="K597" s="63" t="s">
        <v>2978</v>
      </c>
      <c r="L597" s="64">
        <v>43837</v>
      </c>
      <c r="M597" s="259" t="s">
        <v>1076</v>
      </c>
      <c r="N597" s="63" t="s">
        <v>900</v>
      </c>
    </row>
    <row r="598" spans="1:14" hidden="1">
      <c r="A598" s="258" t="s">
        <v>2987</v>
      </c>
      <c r="B598" s="63">
        <v>365919</v>
      </c>
      <c r="C598" s="64">
        <v>43630</v>
      </c>
      <c r="D598" s="66">
        <f t="shared" ca="1" si="10"/>
        <v>232.14285714285714</v>
      </c>
      <c r="E598" s="258" t="s">
        <v>343</v>
      </c>
      <c r="G598" s="277" t="s">
        <v>908</v>
      </c>
      <c r="H598" s="63"/>
      <c r="I598" s="63" t="s">
        <v>2905</v>
      </c>
      <c r="J598" s="63" t="s">
        <v>2940</v>
      </c>
      <c r="K598" s="63" t="s">
        <v>2978</v>
      </c>
      <c r="L598" s="64">
        <v>43901</v>
      </c>
      <c r="M598" s="259" t="s">
        <v>1076</v>
      </c>
      <c r="N598" s="63" t="s">
        <v>900</v>
      </c>
    </row>
    <row r="599" spans="1:14" hidden="1">
      <c r="A599" s="258" t="s">
        <v>2986</v>
      </c>
      <c r="B599" s="63">
        <v>365920</v>
      </c>
      <c r="C599" s="64">
        <v>43630</v>
      </c>
      <c r="D599" s="66">
        <f t="shared" ca="1" si="10"/>
        <v>232.14285714285714</v>
      </c>
      <c r="E599" s="258" t="s">
        <v>337</v>
      </c>
      <c r="G599" s="277" t="s">
        <v>908</v>
      </c>
      <c r="H599" s="63"/>
      <c r="I599" s="63" t="s">
        <v>2905</v>
      </c>
      <c r="J599" s="63" t="s">
        <v>2940</v>
      </c>
      <c r="K599" s="63" t="s">
        <v>2978</v>
      </c>
      <c r="L599" s="64">
        <v>43818</v>
      </c>
      <c r="M599" s="259" t="s">
        <v>1076</v>
      </c>
      <c r="N599" s="63" t="s">
        <v>900</v>
      </c>
    </row>
    <row r="600" spans="1:14" hidden="1">
      <c r="A600" s="258" t="s">
        <v>2985</v>
      </c>
      <c r="B600" s="63">
        <v>365930</v>
      </c>
      <c r="C600" s="64">
        <v>43637</v>
      </c>
      <c r="D600" s="66">
        <f t="shared" ca="1" si="10"/>
        <v>231.14285714285714</v>
      </c>
      <c r="E600" s="258" t="s">
        <v>343</v>
      </c>
      <c r="G600" s="258" t="s">
        <v>904</v>
      </c>
      <c r="H600" s="63"/>
      <c r="I600" s="63" t="s">
        <v>2905</v>
      </c>
      <c r="J600" s="63" t="s">
        <v>2940</v>
      </c>
      <c r="K600" s="63" t="s">
        <v>2978</v>
      </c>
      <c r="L600" s="64">
        <v>43713</v>
      </c>
      <c r="M600" s="63" t="s">
        <v>2983</v>
      </c>
      <c r="N600" s="63" t="s">
        <v>900</v>
      </c>
    </row>
    <row r="601" spans="1:14" hidden="1">
      <c r="A601" s="258" t="s">
        <v>2984</v>
      </c>
      <c r="B601" s="63">
        <v>365931</v>
      </c>
      <c r="C601" s="64">
        <v>43637</v>
      </c>
      <c r="D601" s="66">
        <f t="shared" ca="1" si="10"/>
        <v>231.14285714285714</v>
      </c>
      <c r="E601" s="258" t="s">
        <v>343</v>
      </c>
      <c r="G601" s="277" t="s">
        <v>908</v>
      </c>
      <c r="H601" s="63"/>
      <c r="I601" s="63" t="s">
        <v>2905</v>
      </c>
      <c r="J601" s="63" t="s">
        <v>2940</v>
      </c>
      <c r="K601" s="63" t="s">
        <v>2978</v>
      </c>
      <c r="L601" s="64">
        <v>43713</v>
      </c>
      <c r="M601" s="63" t="s">
        <v>2983</v>
      </c>
      <c r="N601" s="63" t="s">
        <v>900</v>
      </c>
    </row>
    <row r="602" spans="1:14" hidden="1">
      <c r="A602" s="258" t="s">
        <v>2982</v>
      </c>
      <c r="B602" s="63">
        <v>365932</v>
      </c>
      <c r="C602" s="64">
        <v>43637</v>
      </c>
      <c r="D602" s="66">
        <f t="shared" ca="1" si="10"/>
        <v>231.14285714285714</v>
      </c>
      <c r="E602" s="258" t="s">
        <v>343</v>
      </c>
      <c r="G602" s="277" t="s">
        <v>908</v>
      </c>
      <c r="H602" s="63"/>
      <c r="I602" s="63" t="s">
        <v>2905</v>
      </c>
      <c r="J602" s="63" t="s">
        <v>2940</v>
      </c>
      <c r="K602" s="63" t="s">
        <v>2978</v>
      </c>
      <c r="L602" s="64">
        <v>43837</v>
      </c>
      <c r="M602" s="63" t="s">
        <v>1252</v>
      </c>
      <c r="N602" s="63" t="s">
        <v>900</v>
      </c>
    </row>
    <row r="603" spans="1:14" hidden="1">
      <c r="A603" s="258" t="s">
        <v>2981</v>
      </c>
      <c r="B603" s="63">
        <v>365933</v>
      </c>
      <c r="C603" s="64">
        <v>43637</v>
      </c>
      <c r="D603" s="66">
        <f t="shared" ca="1" si="10"/>
        <v>231.14285714285714</v>
      </c>
      <c r="E603" s="258" t="s">
        <v>343</v>
      </c>
      <c r="G603" s="277" t="s">
        <v>908</v>
      </c>
      <c r="H603" s="63"/>
      <c r="I603" s="63" t="s">
        <v>2905</v>
      </c>
      <c r="J603" s="63" t="s">
        <v>2940</v>
      </c>
      <c r="K603" s="63" t="s">
        <v>2978</v>
      </c>
      <c r="L603" s="64">
        <v>43817</v>
      </c>
      <c r="M603" s="259" t="s">
        <v>1076</v>
      </c>
      <c r="N603" s="63" t="s">
        <v>900</v>
      </c>
    </row>
    <row r="604" spans="1:14" hidden="1">
      <c r="A604" s="258" t="s">
        <v>2980</v>
      </c>
      <c r="B604" s="63">
        <v>365934</v>
      </c>
      <c r="C604" s="64">
        <v>43637</v>
      </c>
      <c r="D604" s="66">
        <f t="shared" ca="1" si="10"/>
        <v>231.14285714285714</v>
      </c>
      <c r="E604" s="258" t="s">
        <v>337</v>
      </c>
      <c r="G604" s="258" t="s">
        <v>904</v>
      </c>
      <c r="H604" s="63"/>
      <c r="I604" s="63" t="s">
        <v>2905</v>
      </c>
      <c r="J604" s="63" t="s">
        <v>2940</v>
      </c>
      <c r="K604" s="63" t="s">
        <v>2978</v>
      </c>
      <c r="L604" s="64">
        <v>43901</v>
      </c>
      <c r="M604" s="259" t="s">
        <v>1076</v>
      </c>
      <c r="N604" s="63" t="s">
        <v>900</v>
      </c>
    </row>
    <row r="605" spans="1:14" hidden="1">
      <c r="A605" s="258" t="s">
        <v>2979</v>
      </c>
      <c r="B605" s="63">
        <v>365935</v>
      </c>
      <c r="C605" s="64">
        <v>43637</v>
      </c>
      <c r="D605" s="66">
        <f t="shared" ca="1" si="10"/>
        <v>231.14285714285714</v>
      </c>
      <c r="E605" s="258" t="s">
        <v>337</v>
      </c>
      <c r="G605" s="277" t="s">
        <v>908</v>
      </c>
      <c r="H605" s="63"/>
      <c r="I605" s="63" t="s">
        <v>2905</v>
      </c>
      <c r="J605" s="63" t="s">
        <v>2940</v>
      </c>
      <c r="K605" s="63" t="s">
        <v>2978</v>
      </c>
      <c r="L605" s="64">
        <v>43901</v>
      </c>
      <c r="M605" s="259" t="s">
        <v>1076</v>
      </c>
      <c r="N605" s="63" t="s">
        <v>900</v>
      </c>
    </row>
    <row r="606" spans="1:14" hidden="1">
      <c r="A606" s="258" t="s">
        <v>2977</v>
      </c>
      <c r="B606" s="63">
        <v>365965</v>
      </c>
      <c r="C606" s="64">
        <v>43634</v>
      </c>
      <c r="D606" s="66">
        <f t="shared" ca="1" si="10"/>
        <v>231.57142857142858</v>
      </c>
      <c r="E606" s="258" t="s">
        <v>343</v>
      </c>
      <c r="H606" s="63"/>
      <c r="I606" s="63" t="s">
        <v>1193</v>
      </c>
      <c r="J606" s="63" t="s">
        <v>2976</v>
      </c>
      <c r="K606" s="63" t="s">
        <v>2971</v>
      </c>
      <c r="N606" s="63" t="s">
        <v>332</v>
      </c>
    </row>
    <row r="607" spans="1:14" hidden="1">
      <c r="A607" s="258" t="s">
        <v>2975</v>
      </c>
      <c r="B607" s="63">
        <v>365966</v>
      </c>
      <c r="C607" s="64">
        <v>43634</v>
      </c>
      <c r="D607" s="66">
        <f t="shared" ca="1" si="10"/>
        <v>231.57142857142858</v>
      </c>
      <c r="E607" s="258" t="s">
        <v>337</v>
      </c>
      <c r="H607" s="63"/>
      <c r="I607" s="63" t="s">
        <v>1193</v>
      </c>
      <c r="J607" s="63" t="s">
        <v>2904</v>
      </c>
      <c r="K607" s="63" t="s">
        <v>2971</v>
      </c>
      <c r="N607" s="63" t="s">
        <v>332</v>
      </c>
    </row>
    <row r="608" spans="1:14" hidden="1">
      <c r="A608" s="258" t="s">
        <v>2974</v>
      </c>
      <c r="B608" s="63">
        <v>365967</v>
      </c>
      <c r="C608" s="64">
        <v>43634</v>
      </c>
      <c r="D608" s="66">
        <f t="shared" ca="1" si="10"/>
        <v>231.57142857142858</v>
      </c>
      <c r="E608" s="258" t="s">
        <v>337</v>
      </c>
      <c r="H608" s="63"/>
      <c r="I608" s="63" t="s">
        <v>1193</v>
      </c>
      <c r="J608" s="63" t="s">
        <v>2904</v>
      </c>
      <c r="K608" s="63" t="s">
        <v>2971</v>
      </c>
      <c r="N608" s="63" t="s">
        <v>332</v>
      </c>
    </row>
    <row r="609" spans="1:14" hidden="1">
      <c r="A609" s="258" t="s">
        <v>2973</v>
      </c>
      <c r="B609" s="63">
        <v>365968</v>
      </c>
      <c r="C609" s="64">
        <v>43634</v>
      </c>
      <c r="D609" s="66">
        <f t="shared" ca="1" si="10"/>
        <v>231.57142857142858</v>
      </c>
      <c r="E609" s="258" t="s">
        <v>337</v>
      </c>
      <c r="H609" s="63"/>
      <c r="I609" s="63" t="s">
        <v>1193</v>
      </c>
      <c r="J609" s="63" t="s">
        <v>2904</v>
      </c>
      <c r="K609" s="63" t="s">
        <v>2971</v>
      </c>
      <c r="N609" s="63" t="s">
        <v>332</v>
      </c>
    </row>
    <row r="610" spans="1:14" hidden="1">
      <c r="A610" s="258" t="s">
        <v>2972</v>
      </c>
      <c r="B610" s="63">
        <v>365969</v>
      </c>
      <c r="C610" s="64">
        <v>43634</v>
      </c>
      <c r="D610" s="66">
        <f t="shared" ca="1" si="10"/>
        <v>231.57142857142858</v>
      </c>
      <c r="E610" s="258" t="s">
        <v>337</v>
      </c>
      <c r="H610" s="63"/>
      <c r="I610" s="63" t="s">
        <v>1193</v>
      </c>
      <c r="J610" s="63" t="s">
        <v>2904</v>
      </c>
      <c r="K610" s="63" t="s">
        <v>2971</v>
      </c>
      <c r="N610" s="63" t="s">
        <v>332</v>
      </c>
    </row>
    <row r="611" spans="1:14" hidden="1">
      <c r="A611" s="258" t="s">
        <v>2970</v>
      </c>
      <c r="B611" s="63">
        <v>366001</v>
      </c>
      <c r="C611" s="64">
        <v>43632</v>
      </c>
      <c r="D611" s="66">
        <f t="shared" ca="1" si="10"/>
        <v>231.85714285714286</v>
      </c>
      <c r="E611" s="258" t="s">
        <v>343</v>
      </c>
      <c r="H611" s="276" t="s">
        <v>352</v>
      </c>
      <c r="I611" s="63" t="s">
        <v>385</v>
      </c>
      <c r="J611" s="63" t="s">
        <v>2888</v>
      </c>
      <c r="K611" s="63" t="s">
        <v>2887</v>
      </c>
      <c r="N611" s="63" t="s">
        <v>332</v>
      </c>
    </row>
    <row r="612" spans="1:14" hidden="1">
      <c r="A612" s="258" t="s">
        <v>2969</v>
      </c>
      <c r="B612" s="63">
        <v>366002</v>
      </c>
      <c r="C612" s="64">
        <v>43632</v>
      </c>
      <c r="D612" s="66">
        <f t="shared" ca="1" si="10"/>
        <v>231.85714285714286</v>
      </c>
      <c r="E612" s="258" t="s">
        <v>343</v>
      </c>
      <c r="H612" s="276" t="s">
        <v>352</v>
      </c>
      <c r="I612" s="63" t="s">
        <v>385</v>
      </c>
      <c r="J612" s="63" t="s">
        <v>2888</v>
      </c>
      <c r="K612" s="63" t="s">
        <v>2887</v>
      </c>
      <c r="N612" s="63" t="s">
        <v>332</v>
      </c>
    </row>
    <row r="613" spans="1:14" hidden="1">
      <c r="A613" s="258" t="s">
        <v>2968</v>
      </c>
      <c r="B613" s="63">
        <v>366003</v>
      </c>
      <c r="C613" s="64">
        <v>43632</v>
      </c>
      <c r="D613" s="66">
        <f t="shared" ca="1" si="10"/>
        <v>231.85714285714286</v>
      </c>
      <c r="E613" s="258" t="s">
        <v>343</v>
      </c>
      <c r="H613" s="276" t="s">
        <v>352</v>
      </c>
      <c r="I613" s="63" t="s">
        <v>385</v>
      </c>
      <c r="J613" s="63" t="s">
        <v>2888</v>
      </c>
      <c r="K613" s="63" t="s">
        <v>2887</v>
      </c>
      <c r="N613" s="63" t="s">
        <v>332</v>
      </c>
    </row>
    <row r="614" spans="1:14" hidden="1">
      <c r="A614" s="258" t="s">
        <v>2967</v>
      </c>
      <c r="B614" s="63">
        <v>366004</v>
      </c>
      <c r="C614" s="64">
        <v>43632</v>
      </c>
      <c r="D614" s="66">
        <f t="shared" ca="1" si="10"/>
        <v>231.85714285714286</v>
      </c>
      <c r="E614" s="258" t="s">
        <v>343</v>
      </c>
      <c r="H614" s="276" t="s">
        <v>352</v>
      </c>
      <c r="I614" s="63" t="s">
        <v>385</v>
      </c>
      <c r="J614" s="63" t="s">
        <v>2888</v>
      </c>
      <c r="K614" s="63" t="s">
        <v>2887</v>
      </c>
      <c r="N614" s="63" t="s">
        <v>332</v>
      </c>
    </row>
    <row r="615" spans="1:14" hidden="1">
      <c r="A615" s="258" t="s">
        <v>2966</v>
      </c>
      <c r="B615" s="63">
        <v>366005</v>
      </c>
      <c r="C615" s="64">
        <v>43632</v>
      </c>
      <c r="D615" s="66">
        <f t="shared" ca="1" si="10"/>
        <v>231.85714285714286</v>
      </c>
      <c r="E615" s="258" t="s">
        <v>337</v>
      </c>
      <c r="H615" s="276" t="s">
        <v>352</v>
      </c>
      <c r="I615" s="63" t="s">
        <v>385</v>
      </c>
      <c r="J615" s="63" t="s">
        <v>2888</v>
      </c>
      <c r="K615" s="63" t="s">
        <v>2887</v>
      </c>
      <c r="N615" s="63" t="s">
        <v>332</v>
      </c>
    </row>
    <row r="616" spans="1:14" hidden="1">
      <c r="A616" s="258" t="s">
        <v>2965</v>
      </c>
      <c r="B616" s="63">
        <v>366006</v>
      </c>
      <c r="C616" s="64">
        <v>43632</v>
      </c>
      <c r="D616" s="66">
        <f t="shared" ca="1" si="10"/>
        <v>231.85714285714286</v>
      </c>
      <c r="E616" s="258" t="s">
        <v>337</v>
      </c>
      <c r="H616" s="276" t="s">
        <v>352</v>
      </c>
      <c r="I616" s="63" t="s">
        <v>385</v>
      </c>
      <c r="J616" s="63" t="s">
        <v>2888</v>
      </c>
      <c r="K616" s="63" t="s">
        <v>2887</v>
      </c>
      <c r="N616" s="63" t="s">
        <v>332</v>
      </c>
    </row>
    <row r="617" spans="1:14" hidden="1">
      <c r="A617" s="258" t="s">
        <v>2964</v>
      </c>
      <c r="B617" s="63">
        <v>366007</v>
      </c>
      <c r="C617" s="64">
        <v>43632</v>
      </c>
      <c r="D617" s="66">
        <f t="shared" ca="1" si="10"/>
        <v>231.85714285714286</v>
      </c>
      <c r="E617" s="258" t="s">
        <v>337</v>
      </c>
      <c r="H617" s="276" t="s">
        <v>352</v>
      </c>
      <c r="I617" s="63" t="s">
        <v>385</v>
      </c>
      <c r="J617" s="63" t="s">
        <v>2888</v>
      </c>
      <c r="K617" s="63" t="s">
        <v>2887</v>
      </c>
      <c r="N617" s="63" t="s">
        <v>332</v>
      </c>
    </row>
    <row r="618" spans="1:14" hidden="1">
      <c r="A618" s="258" t="s">
        <v>2963</v>
      </c>
      <c r="B618" s="63">
        <v>366008</v>
      </c>
      <c r="C618" s="64">
        <v>43632</v>
      </c>
      <c r="D618" s="66">
        <f t="shared" ca="1" si="10"/>
        <v>231.85714285714286</v>
      </c>
      <c r="E618" s="258" t="s">
        <v>337</v>
      </c>
      <c r="H618" s="276" t="s">
        <v>352</v>
      </c>
      <c r="I618" s="63" t="s">
        <v>385</v>
      </c>
      <c r="J618" s="63" t="s">
        <v>2888</v>
      </c>
      <c r="K618" s="63" t="s">
        <v>2887</v>
      </c>
      <c r="N618" s="63" t="s">
        <v>332</v>
      </c>
    </row>
    <row r="619" spans="1:14" hidden="1">
      <c r="A619" s="258" t="s">
        <v>2962</v>
      </c>
      <c r="B619" s="63">
        <v>366009</v>
      </c>
      <c r="C619" s="64">
        <v>43632</v>
      </c>
      <c r="D619" s="66">
        <f t="shared" ca="1" si="10"/>
        <v>231.85714285714286</v>
      </c>
      <c r="E619" s="258" t="s">
        <v>337</v>
      </c>
      <c r="H619" s="276" t="s">
        <v>352</v>
      </c>
      <c r="I619" s="63" t="s">
        <v>385</v>
      </c>
      <c r="J619" s="63" t="s">
        <v>2888</v>
      </c>
      <c r="K619" s="63" t="s">
        <v>2887</v>
      </c>
      <c r="N619" s="63" t="s">
        <v>332</v>
      </c>
    </row>
    <row r="620" spans="1:14" hidden="1">
      <c r="A620" s="258" t="s">
        <v>2961</v>
      </c>
      <c r="B620" s="63">
        <v>366146</v>
      </c>
      <c r="C620" s="64">
        <v>43636</v>
      </c>
      <c r="D620" s="66">
        <f t="shared" ca="1" si="10"/>
        <v>231.28571428571428</v>
      </c>
      <c r="E620" s="258" t="s">
        <v>343</v>
      </c>
      <c r="H620" s="275" t="s">
        <v>336</v>
      </c>
      <c r="I620" s="63" t="s">
        <v>362</v>
      </c>
      <c r="J620" s="63" t="s">
        <v>2680</v>
      </c>
      <c r="K620" s="63" t="s">
        <v>2679</v>
      </c>
      <c r="N620" s="63" t="s">
        <v>332</v>
      </c>
    </row>
    <row r="621" spans="1:14" hidden="1">
      <c r="A621" s="258" t="s">
        <v>2960</v>
      </c>
      <c r="B621" s="63">
        <v>366147</v>
      </c>
      <c r="C621" s="64">
        <v>43636</v>
      </c>
      <c r="D621" s="66">
        <f t="shared" ca="1" si="10"/>
        <v>231.28571428571428</v>
      </c>
      <c r="E621" s="258" t="s">
        <v>343</v>
      </c>
      <c r="H621" s="275" t="s">
        <v>336</v>
      </c>
      <c r="I621" s="63" t="s">
        <v>362</v>
      </c>
      <c r="J621" s="63" t="s">
        <v>2680</v>
      </c>
      <c r="K621" s="63" t="s">
        <v>2679</v>
      </c>
      <c r="N621" s="63" t="s">
        <v>332</v>
      </c>
    </row>
    <row r="622" spans="1:14" hidden="1">
      <c r="A622" s="258" t="s">
        <v>2959</v>
      </c>
      <c r="B622" s="63">
        <v>366148</v>
      </c>
      <c r="C622" s="64">
        <v>43636</v>
      </c>
      <c r="D622" s="66">
        <f t="shared" ca="1" si="10"/>
        <v>231.28571428571428</v>
      </c>
      <c r="E622" s="258" t="s">
        <v>343</v>
      </c>
      <c r="H622" s="275" t="s">
        <v>336</v>
      </c>
      <c r="I622" s="63" t="s">
        <v>362</v>
      </c>
      <c r="J622" s="63" t="s">
        <v>2680</v>
      </c>
      <c r="K622" s="63" t="s">
        <v>2679</v>
      </c>
      <c r="N622" s="63" t="s">
        <v>332</v>
      </c>
    </row>
    <row r="623" spans="1:14" hidden="1">
      <c r="A623" s="258" t="s">
        <v>2958</v>
      </c>
      <c r="B623" s="63">
        <v>366149</v>
      </c>
      <c r="C623" s="64">
        <v>43636</v>
      </c>
      <c r="D623" s="66">
        <f t="shared" ca="1" si="10"/>
        <v>231.28571428571428</v>
      </c>
      <c r="E623" s="258" t="s">
        <v>343</v>
      </c>
      <c r="H623" s="275" t="s">
        <v>336</v>
      </c>
      <c r="I623" s="63" t="s">
        <v>362</v>
      </c>
      <c r="J623" s="63" t="s">
        <v>2680</v>
      </c>
      <c r="K623" s="63" t="s">
        <v>2679</v>
      </c>
      <c r="N623" s="63" t="s">
        <v>332</v>
      </c>
    </row>
    <row r="624" spans="1:14" hidden="1">
      <c r="A624" s="258" t="s">
        <v>2957</v>
      </c>
      <c r="B624" s="63">
        <v>366150</v>
      </c>
      <c r="C624" s="64">
        <v>43636</v>
      </c>
      <c r="D624" s="66">
        <f t="shared" ca="1" si="10"/>
        <v>231.28571428571428</v>
      </c>
      <c r="E624" s="258" t="s">
        <v>337</v>
      </c>
      <c r="H624" s="275" t="s">
        <v>336</v>
      </c>
      <c r="I624" s="63" t="s">
        <v>362</v>
      </c>
      <c r="J624" s="63" t="s">
        <v>2680</v>
      </c>
      <c r="K624" s="63" t="s">
        <v>2679</v>
      </c>
      <c r="N624" s="63" t="s">
        <v>332</v>
      </c>
    </row>
    <row r="625" spans="1:14" hidden="1">
      <c r="A625" s="258" t="s">
        <v>2956</v>
      </c>
      <c r="B625" s="63">
        <v>366151</v>
      </c>
      <c r="C625" s="64">
        <v>43636</v>
      </c>
      <c r="D625" s="66">
        <f t="shared" ca="1" si="10"/>
        <v>231.28571428571428</v>
      </c>
      <c r="E625" s="258" t="s">
        <v>337</v>
      </c>
      <c r="H625" s="275" t="s">
        <v>336</v>
      </c>
      <c r="I625" s="63" t="s">
        <v>362</v>
      </c>
      <c r="J625" s="63" t="s">
        <v>2680</v>
      </c>
      <c r="K625" s="63" t="s">
        <v>2679</v>
      </c>
      <c r="N625" s="63" t="s">
        <v>332</v>
      </c>
    </row>
    <row r="626" spans="1:14" hidden="1">
      <c r="A626" s="258" t="s">
        <v>2955</v>
      </c>
      <c r="B626" s="63">
        <v>366152</v>
      </c>
      <c r="C626" s="64">
        <v>43636</v>
      </c>
      <c r="D626" s="66">
        <f t="shared" ca="1" si="10"/>
        <v>231.28571428571428</v>
      </c>
      <c r="E626" s="258" t="s">
        <v>337</v>
      </c>
      <c r="H626" s="275" t="s">
        <v>336</v>
      </c>
      <c r="I626" s="63" t="s">
        <v>362</v>
      </c>
      <c r="J626" s="63" t="s">
        <v>2680</v>
      </c>
      <c r="K626" s="63" t="s">
        <v>2679</v>
      </c>
      <c r="N626" s="63" t="s">
        <v>332</v>
      </c>
    </row>
    <row r="627" spans="1:14" hidden="1">
      <c r="A627" s="258" t="s">
        <v>2954</v>
      </c>
      <c r="B627" s="63">
        <v>366153</v>
      </c>
      <c r="C627" s="64">
        <v>43636</v>
      </c>
      <c r="D627" s="66">
        <f t="shared" ca="1" si="10"/>
        <v>231.28571428571428</v>
      </c>
      <c r="E627" s="258" t="s">
        <v>337</v>
      </c>
      <c r="H627" s="275" t="s">
        <v>336</v>
      </c>
      <c r="I627" s="63" t="s">
        <v>362</v>
      </c>
      <c r="J627" s="63" t="s">
        <v>2680</v>
      </c>
      <c r="K627" s="63" t="s">
        <v>2679</v>
      </c>
      <c r="N627" s="63" t="s">
        <v>332</v>
      </c>
    </row>
    <row r="628" spans="1:14" hidden="1">
      <c r="A628" s="258" t="s">
        <v>2953</v>
      </c>
      <c r="B628" s="63">
        <v>366215</v>
      </c>
      <c r="C628" s="64">
        <v>43633</v>
      </c>
      <c r="D628" s="66">
        <f t="shared" ca="1" si="10"/>
        <v>231.71428571428572</v>
      </c>
      <c r="E628" s="258" t="s">
        <v>343</v>
      </c>
      <c r="H628" s="273" t="s">
        <v>1809</v>
      </c>
      <c r="I628" s="63" t="s">
        <v>1806</v>
      </c>
      <c r="J628" s="63" t="s">
        <v>2948</v>
      </c>
      <c r="K628" s="63" t="s">
        <v>2947</v>
      </c>
      <c r="L628" s="64">
        <v>43732</v>
      </c>
      <c r="M628" s="63" t="s">
        <v>1076</v>
      </c>
      <c r="N628" s="63" t="s">
        <v>1803</v>
      </c>
    </row>
    <row r="629" spans="1:14" hidden="1">
      <c r="A629" s="258" t="s">
        <v>2952</v>
      </c>
      <c r="B629" s="63">
        <v>366216</v>
      </c>
      <c r="C629" s="64">
        <v>43633</v>
      </c>
      <c r="D629" s="66">
        <f t="shared" ca="1" si="10"/>
        <v>231.71428571428572</v>
      </c>
      <c r="E629" s="258" t="s">
        <v>343</v>
      </c>
      <c r="H629" s="273" t="s">
        <v>1809</v>
      </c>
      <c r="I629" s="63" t="s">
        <v>1806</v>
      </c>
      <c r="J629" s="63" t="s">
        <v>2948</v>
      </c>
      <c r="K629" s="63" t="s">
        <v>2947</v>
      </c>
      <c r="L629" s="64">
        <v>43907</v>
      </c>
      <c r="M629" s="63" t="s">
        <v>1076</v>
      </c>
      <c r="N629" s="63" t="s">
        <v>1803</v>
      </c>
    </row>
    <row r="630" spans="1:14" hidden="1">
      <c r="A630" s="258" t="s">
        <v>2951</v>
      </c>
      <c r="B630" s="63">
        <v>366217</v>
      </c>
      <c r="C630" s="64">
        <v>43633</v>
      </c>
      <c r="D630" s="66">
        <f t="shared" ca="1" si="10"/>
        <v>231.71428571428572</v>
      </c>
      <c r="E630" s="258" t="s">
        <v>337</v>
      </c>
      <c r="H630" s="273" t="s">
        <v>1809</v>
      </c>
      <c r="I630" s="63" t="s">
        <v>1806</v>
      </c>
      <c r="J630" s="63" t="s">
        <v>2948</v>
      </c>
      <c r="K630" s="63" t="s">
        <v>2947</v>
      </c>
      <c r="L630" s="64">
        <v>43727</v>
      </c>
      <c r="M630" s="63" t="s">
        <v>1252</v>
      </c>
      <c r="N630" s="63" t="s">
        <v>1803</v>
      </c>
    </row>
    <row r="631" spans="1:14" hidden="1">
      <c r="A631" s="258" t="s">
        <v>2950</v>
      </c>
      <c r="B631" s="63">
        <v>366218</v>
      </c>
      <c r="C631" s="64">
        <v>43633</v>
      </c>
      <c r="D631" s="66">
        <f t="shared" ca="1" si="10"/>
        <v>231.71428571428572</v>
      </c>
      <c r="E631" s="258" t="s">
        <v>337</v>
      </c>
      <c r="H631" s="273" t="s">
        <v>908</v>
      </c>
      <c r="I631" s="63" t="s">
        <v>1806</v>
      </c>
      <c r="J631" s="63" t="s">
        <v>2948</v>
      </c>
      <c r="K631" s="63" t="s">
        <v>2947</v>
      </c>
      <c r="L631" s="64">
        <v>43699</v>
      </c>
      <c r="M631" s="274" t="s">
        <v>1076</v>
      </c>
      <c r="N631" s="63" t="s">
        <v>1803</v>
      </c>
    </row>
    <row r="632" spans="1:14" hidden="1">
      <c r="A632" s="258" t="s">
        <v>2949</v>
      </c>
      <c r="B632" s="63">
        <v>366219</v>
      </c>
      <c r="C632" s="64">
        <v>43633</v>
      </c>
      <c r="D632" s="66">
        <f t="shared" ca="1" si="10"/>
        <v>231.71428571428572</v>
      </c>
      <c r="E632" s="258" t="s">
        <v>337</v>
      </c>
      <c r="H632" s="273" t="s">
        <v>908</v>
      </c>
      <c r="I632" s="63" t="s">
        <v>1806</v>
      </c>
      <c r="J632" s="63" t="s">
        <v>2948</v>
      </c>
      <c r="K632" s="63" t="s">
        <v>2947</v>
      </c>
      <c r="L632" s="64">
        <v>43656</v>
      </c>
      <c r="M632" s="63" t="s">
        <v>1252</v>
      </c>
      <c r="N632" s="63" t="s">
        <v>1803</v>
      </c>
    </row>
    <row r="633" spans="1:14" hidden="1">
      <c r="A633" s="258" t="s">
        <v>2946</v>
      </c>
      <c r="B633" s="63">
        <v>368092</v>
      </c>
      <c r="C633" s="64">
        <v>43644</v>
      </c>
      <c r="D633" s="66">
        <f t="shared" ca="1" si="10"/>
        <v>230.14285714285714</v>
      </c>
      <c r="E633" s="258" t="s">
        <v>343</v>
      </c>
      <c r="H633" s="63"/>
      <c r="I633" s="63" t="s">
        <v>1193</v>
      </c>
      <c r="J633" s="63" t="s">
        <v>2921</v>
      </c>
      <c r="K633" s="63" t="s">
        <v>2920</v>
      </c>
      <c r="N633" s="63" t="s">
        <v>332</v>
      </c>
    </row>
    <row r="634" spans="1:14" hidden="1">
      <c r="A634" s="258" t="s">
        <v>2945</v>
      </c>
      <c r="B634" s="63">
        <v>368093</v>
      </c>
      <c r="C634" s="64">
        <v>43644</v>
      </c>
      <c r="D634" s="66">
        <f t="shared" ca="1" si="10"/>
        <v>230.14285714285714</v>
      </c>
      <c r="E634" s="258" t="s">
        <v>343</v>
      </c>
      <c r="H634" s="63"/>
      <c r="I634" s="63" t="s">
        <v>1193</v>
      </c>
      <c r="J634" s="63" t="s">
        <v>2921</v>
      </c>
      <c r="K634" s="63" t="s">
        <v>2920</v>
      </c>
      <c r="N634" s="63" t="s">
        <v>332</v>
      </c>
    </row>
    <row r="635" spans="1:14" hidden="1">
      <c r="A635" s="258" t="s">
        <v>2944</v>
      </c>
      <c r="B635" s="63">
        <v>368098</v>
      </c>
      <c r="C635" s="64">
        <v>43644</v>
      </c>
      <c r="D635" s="66">
        <f t="shared" ca="1" si="10"/>
        <v>230.14285714285714</v>
      </c>
      <c r="E635" s="258" t="s">
        <v>337</v>
      </c>
      <c r="H635" s="63"/>
      <c r="I635" s="63" t="s">
        <v>1193</v>
      </c>
      <c r="J635" s="63" t="s">
        <v>2921</v>
      </c>
      <c r="K635" s="63" t="s">
        <v>2920</v>
      </c>
      <c r="N635" s="63" t="s">
        <v>332</v>
      </c>
    </row>
    <row r="636" spans="1:14" hidden="1">
      <c r="A636" s="258" t="s">
        <v>2943</v>
      </c>
      <c r="B636" s="63">
        <v>368099</v>
      </c>
      <c r="C636" s="64">
        <v>43644</v>
      </c>
      <c r="D636" s="66">
        <f t="shared" ca="1" si="10"/>
        <v>230.14285714285714</v>
      </c>
      <c r="E636" s="258" t="s">
        <v>337</v>
      </c>
      <c r="H636" s="63"/>
      <c r="I636" s="63" t="s">
        <v>1193</v>
      </c>
      <c r="J636" s="63" t="s">
        <v>2921</v>
      </c>
      <c r="K636" s="63" t="s">
        <v>2920</v>
      </c>
      <c r="N636" s="63" t="s">
        <v>332</v>
      </c>
    </row>
    <row r="637" spans="1:14" hidden="1">
      <c r="A637" s="258" t="s">
        <v>2942</v>
      </c>
      <c r="B637" s="63">
        <v>370489</v>
      </c>
      <c r="C637" s="64">
        <v>43656</v>
      </c>
      <c r="D637" s="66">
        <f t="shared" ca="1" si="10"/>
        <v>228.42857142857142</v>
      </c>
      <c r="E637" s="258" t="s">
        <v>343</v>
      </c>
      <c r="G637" s="273" t="s">
        <v>908</v>
      </c>
      <c r="H637" s="63"/>
      <c r="I637" s="63" t="s">
        <v>2905</v>
      </c>
      <c r="J637" s="63" t="s">
        <v>2940</v>
      </c>
      <c r="K637" s="63" t="s">
        <v>2939</v>
      </c>
      <c r="L637" s="64">
        <v>43685</v>
      </c>
      <c r="M637" s="259" t="s">
        <v>1076</v>
      </c>
      <c r="N637" s="63" t="s">
        <v>900</v>
      </c>
    </row>
    <row r="638" spans="1:14" hidden="1">
      <c r="A638" s="258" t="s">
        <v>2941</v>
      </c>
      <c r="B638" s="63">
        <v>370490</v>
      </c>
      <c r="C638" s="64">
        <v>43656</v>
      </c>
      <c r="D638" s="66">
        <f t="shared" ca="1" si="10"/>
        <v>228.42857142857142</v>
      </c>
      <c r="E638" s="258" t="s">
        <v>343</v>
      </c>
      <c r="G638" s="273" t="s">
        <v>908</v>
      </c>
      <c r="H638" s="63"/>
      <c r="I638" s="63" t="s">
        <v>2905</v>
      </c>
      <c r="J638" s="63" t="s">
        <v>2940</v>
      </c>
      <c r="K638" s="63" t="s">
        <v>2939</v>
      </c>
      <c r="L638" s="64">
        <v>43685</v>
      </c>
      <c r="M638" s="259" t="s">
        <v>1076</v>
      </c>
      <c r="N638" s="63" t="s">
        <v>900</v>
      </c>
    </row>
    <row r="639" spans="1:14" hidden="1">
      <c r="A639" s="258" t="s">
        <v>2938</v>
      </c>
      <c r="B639" s="63">
        <v>371690</v>
      </c>
      <c r="C639" s="64">
        <v>43660</v>
      </c>
      <c r="D639" s="66">
        <f t="shared" ca="1" si="10"/>
        <v>227.85714285714286</v>
      </c>
      <c r="E639" s="258" t="s">
        <v>343</v>
      </c>
      <c r="H639" s="63" t="s">
        <v>908</v>
      </c>
      <c r="I639" s="63" t="s">
        <v>1806</v>
      </c>
      <c r="J639" s="63" t="s">
        <v>2563</v>
      </c>
      <c r="K639" s="63" t="s">
        <v>2562</v>
      </c>
      <c r="L639" s="64">
        <v>43774</v>
      </c>
      <c r="M639" s="259" t="s">
        <v>1076</v>
      </c>
      <c r="N639" s="63" t="s">
        <v>1803</v>
      </c>
    </row>
    <row r="640" spans="1:14" hidden="1">
      <c r="A640" s="258" t="s">
        <v>2937</v>
      </c>
      <c r="B640" s="63">
        <v>371691</v>
      </c>
      <c r="C640" s="64">
        <v>43660</v>
      </c>
      <c r="D640" s="66">
        <f t="shared" ca="1" si="10"/>
        <v>227.85714285714286</v>
      </c>
      <c r="E640" s="258" t="s">
        <v>343</v>
      </c>
      <c r="H640" s="63" t="s">
        <v>1807</v>
      </c>
      <c r="I640" s="63" t="s">
        <v>1806</v>
      </c>
      <c r="J640" s="63" t="s">
        <v>2563</v>
      </c>
      <c r="K640" s="63" t="s">
        <v>2562</v>
      </c>
      <c r="L640" s="64">
        <v>43774</v>
      </c>
      <c r="M640" s="259" t="s">
        <v>1076</v>
      </c>
      <c r="N640" s="63" t="s">
        <v>1803</v>
      </c>
    </row>
    <row r="641" spans="1:14" hidden="1">
      <c r="A641" s="258" t="s">
        <v>2936</v>
      </c>
      <c r="B641" s="63">
        <v>371692</v>
      </c>
      <c r="C641" s="64">
        <v>43660</v>
      </c>
      <c r="D641" s="66">
        <f t="shared" ca="1" si="10"/>
        <v>227.85714285714286</v>
      </c>
      <c r="E641" s="258" t="s">
        <v>343</v>
      </c>
      <c r="H641" s="63" t="s">
        <v>908</v>
      </c>
      <c r="I641" s="63" t="s">
        <v>1806</v>
      </c>
      <c r="J641" s="63" t="s">
        <v>2563</v>
      </c>
      <c r="K641" s="63" t="s">
        <v>2562</v>
      </c>
      <c r="L641" s="64">
        <v>43774</v>
      </c>
      <c r="M641" s="259" t="s">
        <v>1076</v>
      </c>
      <c r="N641" s="63" t="s">
        <v>1803</v>
      </c>
    </row>
    <row r="642" spans="1:14" hidden="1">
      <c r="A642" s="258" t="s">
        <v>2935</v>
      </c>
      <c r="B642" s="63">
        <v>371693</v>
      </c>
      <c r="C642" s="64">
        <v>43660</v>
      </c>
      <c r="D642" s="66">
        <f t="shared" ref="D642:D705" ca="1" si="11">(TODAY()-C642)/7</f>
        <v>227.85714285714286</v>
      </c>
      <c r="E642" s="258" t="s">
        <v>343</v>
      </c>
      <c r="H642" s="63" t="s">
        <v>1807</v>
      </c>
      <c r="I642" s="63" t="s">
        <v>1806</v>
      </c>
      <c r="J642" s="63" t="s">
        <v>2563</v>
      </c>
      <c r="K642" s="63" t="s">
        <v>2562</v>
      </c>
      <c r="L642" s="64">
        <v>43774</v>
      </c>
      <c r="M642" s="259" t="s">
        <v>1076</v>
      </c>
      <c r="N642" s="63" t="s">
        <v>1803</v>
      </c>
    </row>
    <row r="643" spans="1:14" hidden="1">
      <c r="A643" s="258" t="s">
        <v>2934</v>
      </c>
      <c r="B643" s="63">
        <v>371694</v>
      </c>
      <c r="C643" s="64">
        <v>43660</v>
      </c>
      <c r="D643" s="66">
        <f t="shared" ca="1" si="11"/>
        <v>227.85714285714286</v>
      </c>
      <c r="E643" s="258" t="s">
        <v>343</v>
      </c>
      <c r="H643" s="63" t="s">
        <v>1809</v>
      </c>
      <c r="I643" s="63" t="s">
        <v>1806</v>
      </c>
      <c r="J643" s="63" t="s">
        <v>2563</v>
      </c>
      <c r="K643" s="63" t="s">
        <v>2562</v>
      </c>
      <c r="L643" s="64">
        <v>43774</v>
      </c>
      <c r="M643" s="259" t="s">
        <v>1076</v>
      </c>
      <c r="N643" s="63" t="s">
        <v>1803</v>
      </c>
    </row>
    <row r="644" spans="1:14" hidden="1">
      <c r="A644" s="258" t="s">
        <v>2933</v>
      </c>
      <c r="B644" s="63">
        <v>371695</v>
      </c>
      <c r="C644" s="64">
        <v>43660</v>
      </c>
      <c r="D644" s="66">
        <f t="shared" ca="1" si="11"/>
        <v>227.85714285714286</v>
      </c>
      <c r="E644" s="258" t="s">
        <v>343</v>
      </c>
      <c r="H644" s="63" t="s">
        <v>1809</v>
      </c>
      <c r="I644" s="63" t="s">
        <v>1806</v>
      </c>
      <c r="J644" s="63" t="s">
        <v>2563</v>
      </c>
      <c r="K644" s="63" t="s">
        <v>2562</v>
      </c>
      <c r="L644" s="64">
        <v>43774</v>
      </c>
      <c r="M644" s="259" t="s">
        <v>1076</v>
      </c>
      <c r="N644" s="63" t="s">
        <v>1803</v>
      </c>
    </row>
    <row r="645" spans="1:14" hidden="1">
      <c r="A645" s="258" t="s">
        <v>2932</v>
      </c>
      <c r="B645" s="63">
        <v>371696</v>
      </c>
      <c r="C645" s="64">
        <v>43660</v>
      </c>
      <c r="D645" s="66">
        <f t="shared" ca="1" si="11"/>
        <v>227.85714285714286</v>
      </c>
      <c r="E645" s="258" t="s">
        <v>337</v>
      </c>
      <c r="H645" s="63" t="s">
        <v>908</v>
      </c>
      <c r="I645" s="63" t="s">
        <v>1806</v>
      </c>
      <c r="J645" s="63" t="s">
        <v>2563</v>
      </c>
      <c r="K645" s="63" t="s">
        <v>2562</v>
      </c>
      <c r="L645" s="64">
        <v>43774</v>
      </c>
      <c r="M645" s="259" t="s">
        <v>1076</v>
      </c>
      <c r="N645" s="63" t="s">
        <v>1803</v>
      </c>
    </row>
    <row r="646" spans="1:14" hidden="1">
      <c r="A646" s="258" t="s">
        <v>2931</v>
      </c>
      <c r="B646" s="63">
        <v>371697</v>
      </c>
      <c r="C646" s="64">
        <v>43660</v>
      </c>
      <c r="D646" s="66">
        <f t="shared" ca="1" si="11"/>
        <v>227.85714285714286</v>
      </c>
      <c r="E646" s="258" t="s">
        <v>337</v>
      </c>
      <c r="H646" s="63" t="s">
        <v>908</v>
      </c>
      <c r="I646" s="63" t="s">
        <v>1806</v>
      </c>
      <c r="J646" s="63" t="s">
        <v>2563</v>
      </c>
      <c r="K646" s="63" t="s">
        <v>2562</v>
      </c>
      <c r="L646" s="64">
        <v>43774</v>
      </c>
      <c r="M646" s="259" t="s">
        <v>1076</v>
      </c>
      <c r="N646" s="63" t="s">
        <v>1803</v>
      </c>
    </row>
    <row r="647" spans="1:14" hidden="1">
      <c r="A647" s="258" t="s">
        <v>2930</v>
      </c>
      <c r="B647" s="63">
        <v>371698</v>
      </c>
      <c r="C647" s="64">
        <v>43660</v>
      </c>
      <c r="D647" s="66">
        <f t="shared" ca="1" si="11"/>
        <v>227.85714285714286</v>
      </c>
      <c r="E647" s="258" t="s">
        <v>337</v>
      </c>
      <c r="H647" s="63" t="s">
        <v>1809</v>
      </c>
      <c r="I647" s="63" t="s">
        <v>1806</v>
      </c>
      <c r="J647" s="63" t="s">
        <v>2563</v>
      </c>
      <c r="K647" s="63" t="s">
        <v>2562</v>
      </c>
      <c r="L647" s="64">
        <v>43907</v>
      </c>
      <c r="M647" s="63" t="s">
        <v>1076</v>
      </c>
      <c r="N647" s="63" t="s">
        <v>1803</v>
      </c>
    </row>
    <row r="648" spans="1:14" hidden="1">
      <c r="A648" s="258" t="s">
        <v>2929</v>
      </c>
      <c r="B648" s="63">
        <v>371699</v>
      </c>
      <c r="C648" s="64">
        <v>43660</v>
      </c>
      <c r="D648" s="66">
        <f t="shared" ca="1" si="11"/>
        <v>227.85714285714286</v>
      </c>
      <c r="E648" s="258" t="s">
        <v>337</v>
      </c>
      <c r="H648" s="63" t="s">
        <v>908</v>
      </c>
      <c r="I648" s="63" t="s">
        <v>1806</v>
      </c>
      <c r="J648" s="63" t="s">
        <v>2563</v>
      </c>
      <c r="K648" s="63" t="s">
        <v>2562</v>
      </c>
      <c r="L648" s="64">
        <v>43774</v>
      </c>
      <c r="M648" s="259" t="s">
        <v>1076</v>
      </c>
      <c r="N648" s="63" t="s">
        <v>1803</v>
      </c>
    </row>
    <row r="649" spans="1:14" hidden="1">
      <c r="A649" s="258" t="s">
        <v>2928</v>
      </c>
      <c r="B649" s="63">
        <v>371700</v>
      </c>
      <c r="C649" s="64">
        <v>43660</v>
      </c>
      <c r="D649" s="66">
        <f t="shared" ca="1" si="11"/>
        <v>227.85714285714286</v>
      </c>
      <c r="E649" s="258" t="s">
        <v>337</v>
      </c>
      <c r="H649" s="63" t="s">
        <v>1807</v>
      </c>
      <c r="I649" s="63" t="s">
        <v>1806</v>
      </c>
      <c r="J649" s="63" t="s">
        <v>2563</v>
      </c>
      <c r="K649" s="63" t="s">
        <v>2562</v>
      </c>
      <c r="L649" s="64">
        <v>43774</v>
      </c>
      <c r="M649" s="259" t="s">
        <v>1076</v>
      </c>
      <c r="N649" s="63" t="s">
        <v>1803</v>
      </c>
    </row>
    <row r="650" spans="1:14" hidden="1">
      <c r="A650" s="258" t="s">
        <v>2927</v>
      </c>
      <c r="B650" s="63">
        <v>371701</v>
      </c>
      <c r="C650" s="64">
        <v>43660</v>
      </c>
      <c r="D650" s="66">
        <f t="shared" ca="1" si="11"/>
        <v>227.85714285714286</v>
      </c>
      <c r="E650" s="258" t="s">
        <v>337</v>
      </c>
      <c r="H650" s="63" t="s">
        <v>1807</v>
      </c>
      <c r="I650" s="63" t="s">
        <v>1806</v>
      </c>
      <c r="J650" s="63" t="s">
        <v>2563</v>
      </c>
      <c r="K650" s="63" t="s">
        <v>2562</v>
      </c>
      <c r="L650" s="64">
        <v>43774</v>
      </c>
      <c r="M650" s="259" t="s">
        <v>1076</v>
      </c>
      <c r="N650" s="63" t="s">
        <v>1803</v>
      </c>
    </row>
    <row r="651" spans="1:14" hidden="1">
      <c r="A651" s="258" t="s">
        <v>2926</v>
      </c>
      <c r="B651" s="63">
        <v>371702</v>
      </c>
      <c r="C651" s="64">
        <v>43660</v>
      </c>
      <c r="D651" s="66">
        <f t="shared" ca="1" si="11"/>
        <v>227.85714285714286</v>
      </c>
      <c r="E651" s="258" t="s">
        <v>337</v>
      </c>
      <c r="H651" s="63" t="s">
        <v>1807</v>
      </c>
      <c r="I651" s="63" t="s">
        <v>1806</v>
      </c>
      <c r="J651" s="63" t="s">
        <v>2563</v>
      </c>
      <c r="K651" s="63" t="s">
        <v>2562</v>
      </c>
      <c r="L651" s="64">
        <v>43774</v>
      </c>
      <c r="M651" s="259" t="s">
        <v>1076</v>
      </c>
      <c r="N651" s="63" t="s">
        <v>1803</v>
      </c>
    </row>
    <row r="652" spans="1:14" hidden="1">
      <c r="A652" s="258" t="s">
        <v>2925</v>
      </c>
      <c r="B652" s="63">
        <v>372741</v>
      </c>
      <c r="C652" s="64">
        <v>43660</v>
      </c>
      <c r="D652" s="66">
        <f t="shared" ca="1" si="11"/>
        <v>227.85714285714286</v>
      </c>
      <c r="E652" s="258" t="s">
        <v>343</v>
      </c>
      <c r="H652" s="63"/>
      <c r="I652" s="63" t="s">
        <v>1193</v>
      </c>
      <c r="J652" s="63" t="s">
        <v>2921</v>
      </c>
      <c r="K652" s="63" t="s">
        <v>2920</v>
      </c>
      <c r="N652" s="63" t="s">
        <v>332</v>
      </c>
    </row>
    <row r="653" spans="1:14" hidden="1">
      <c r="A653" s="258" t="s">
        <v>2924</v>
      </c>
      <c r="B653" s="63">
        <v>372742</v>
      </c>
      <c r="C653" s="64">
        <v>43660</v>
      </c>
      <c r="D653" s="66">
        <f t="shared" ca="1" si="11"/>
        <v>227.85714285714286</v>
      </c>
      <c r="E653" s="258" t="s">
        <v>343</v>
      </c>
      <c r="H653" s="63"/>
      <c r="I653" s="63" t="s">
        <v>1193</v>
      </c>
      <c r="J653" s="63" t="s">
        <v>2921</v>
      </c>
      <c r="K653" s="63" t="s">
        <v>2920</v>
      </c>
      <c r="N653" s="63" t="s">
        <v>332</v>
      </c>
    </row>
    <row r="654" spans="1:14" hidden="1">
      <c r="A654" s="258" t="s">
        <v>2923</v>
      </c>
      <c r="B654" s="63">
        <v>372743</v>
      </c>
      <c r="C654" s="64">
        <v>43660</v>
      </c>
      <c r="D654" s="66">
        <f t="shared" ca="1" si="11"/>
        <v>227.85714285714286</v>
      </c>
      <c r="E654" s="258" t="s">
        <v>337</v>
      </c>
      <c r="H654" s="63"/>
      <c r="I654" s="63" t="s">
        <v>1193</v>
      </c>
      <c r="J654" s="63" t="s">
        <v>2921</v>
      </c>
      <c r="K654" s="63" t="s">
        <v>2920</v>
      </c>
      <c r="N654" s="63" t="s">
        <v>332</v>
      </c>
    </row>
    <row r="655" spans="1:14" hidden="1">
      <c r="A655" s="258" t="s">
        <v>2922</v>
      </c>
      <c r="B655" s="63">
        <v>372744</v>
      </c>
      <c r="C655" s="64">
        <v>43660</v>
      </c>
      <c r="D655" s="66">
        <f t="shared" ca="1" si="11"/>
        <v>227.85714285714286</v>
      </c>
      <c r="E655" s="258" t="s">
        <v>337</v>
      </c>
      <c r="H655" s="63"/>
      <c r="I655" s="63" t="s">
        <v>1193</v>
      </c>
      <c r="J655" s="63" t="s">
        <v>2921</v>
      </c>
      <c r="K655" s="63" t="s">
        <v>2920</v>
      </c>
      <c r="N655" s="63" t="s">
        <v>332</v>
      </c>
    </row>
    <row r="656" spans="1:14" hidden="1">
      <c r="A656" s="258" t="s">
        <v>2919</v>
      </c>
      <c r="B656" s="63">
        <v>372730</v>
      </c>
      <c r="C656" s="64">
        <v>43666</v>
      </c>
      <c r="D656" s="66">
        <f t="shared" ca="1" si="11"/>
        <v>227</v>
      </c>
      <c r="E656" s="258" t="s">
        <v>343</v>
      </c>
      <c r="G656" s="63" t="s">
        <v>904</v>
      </c>
      <c r="H656" s="63"/>
      <c r="I656" s="63" t="s">
        <v>2905</v>
      </c>
      <c r="J656" s="63" t="s">
        <v>2904</v>
      </c>
      <c r="K656" s="63" t="s">
        <v>2903</v>
      </c>
      <c r="L656" s="64">
        <v>43836</v>
      </c>
      <c r="M656" s="63" t="s">
        <v>2914</v>
      </c>
      <c r="N656" s="63" t="s">
        <v>900</v>
      </c>
    </row>
    <row r="657" spans="1:14" hidden="1">
      <c r="A657" s="258" t="s">
        <v>2918</v>
      </c>
      <c r="B657" s="63">
        <v>372731</v>
      </c>
      <c r="C657" s="64">
        <v>43666</v>
      </c>
      <c r="D657" s="66">
        <f t="shared" ca="1" si="11"/>
        <v>227</v>
      </c>
      <c r="E657" s="258" t="s">
        <v>343</v>
      </c>
      <c r="G657" s="63" t="s">
        <v>908</v>
      </c>
      <c r="H657" s="63"/>
      <c r="I657" s="63" t="s">
        <v>2905</v>
      </c>
      <c r="J657" s="63" t="s">
        <v>2904</v>
      </c>
      <c r="K657" s="63" t="s">
        <v>2903</v>
      </c>
      <c r="L657" s="64">
        <v>43901</v>
      </c>
      <c r="M657" s="259" t="s">
        <v>1076</v>
      </c>
      <c r="N657" s="63" t="s">
        <v>900</v>
      </c>
    </row>
    <row r="658" spans="1:14" hidden="1">
      <c r="A658" s="258" t="s">
        <v>2917</v>
      </c>
      <c r="B658" s="63">
        <v>372732</v>
      </c>
      <c r="C658" s="64">
        <v>43666</v>
      </c>
      <c r="D658" s="66">
        <f t="shared" ca="1" si="11"/>
        <v>227</v>
      </c>
      <c r="E658" s="258" t="s">
        <v>343</v>
      </c>
      <c r="G658" s="63" t="s">
        <v>904</v>
      </c>
      <c r="H658" s="63"/>
      <c r="I658" s="63" t="s">
        <v>2905</v>
      </c>
      <c r="J658" s="63" t="s">
        <v>2904</v>
      </c>
      <c r="K658" s="63" t="s">
        <v>2903</v>
      </c>
      <c r="L658" s="64">
        <v>43836</v>
      </c>
      <c r="M658" s="63" t="s">
        <v>2914</v>
      </c>
      <c r="N658" s="63" t="s">
        <v>900</v>
      </c>
    </row>
    <row r="659" spans="1:14" hidden="1">
      <c r="A659" s="258" t="s">
        <v>2916</v>
      </c>
      <c r="B659" s="63">
        <v>372733</v>
      </c>
      <c r="C659" s="64">
        <v>43666</v>
      </c>
      <c r="D659" s="66">
        <f t="shared" ca="1" si="11"/>
        <v>227</v>
      </c>
      <c r="E659" s="258" t="s">
        <v>343</v>
      </c>
      <c r="G659" s="63" t="s">
        <v>904</v>
      </c>
      <c r="H659" s="63"/>
      <c r="I659" s="63" t="s">
        <v>2905</v>
      </c>
      <c r="J659" s="63" t="s">
        <v>2904</v>
      </c>
      <c r="K659" s="63" t="s">
        <v>2903</v>
      </c>
      <c r="L659" s="64">
        <v>43836</v>
      </c>
      <c r="M659" s="63" t="s">
        <v>2914</v>
      </c>
      <c r="N659" s="63" t="s">
        <v>900</v>
      </c>
    </row>
    <row r="660" spans="1:14" hidden="1">
      <c r="A660" s="258" t="s">
        <v>2915</v>
      </c>
      <c r="B660" s="63">
        <v>372734</v>
      </c>
      <c r="C660" s="64">
        <v>43666</v>
      </c>
      <c r="D660" s="66">
        <f t="shared" ca="1" si="11"/>
        <v>227</v>
      </c>
      <c r="E660" s="258" t="s">
        <v>343</v>
      </c>
      <c r="G660" s="63" t="s">
        <v>908</v>
      </c>
      <c r="H660" s="63"/>
      <c r="I660" s="63" t="s">
        <v>2905</v>
      </c>
      <c r="J660" s="63" t="s">
        <v>2904</v>
      </c>
      <c r="K660" s="63" t="s">
        <v>2903</v>
      </c>
      <c r="L660" s="64">
        <v>43836</v>
      </c>
      <c r="M660" s="63" t="s">
        <v>2914</v>
      </c>
      <c r="N660" s="63" t="s">
        <v>900</v>
      </c>
    </row>
    <row r="661" spans="1:14" hidden="1">
      <c r="A661" s="258" t="s">
        <v>2913</v>
      </c>
      <c r="B661" s="63">
        <v>372735</v>
      </c>
      <c r="C661" s="64">
        <v>43666</v>
      </c>
      <c r="D661" s="66">
        <f t="shared" ca="1" si="11"/>
        <v>227</v>
      </c>
      <c r="E661" s="258" t="s">
        <v>337</v>
      </c>
      <c r="G661" s="63" t="s">
        <v>2912</v>
      </c>
      <c r="H661" s="63"/>
      <c r="I661" s="63" t="s">
        <v>2905</v>
      </c>
      <c r="J661" s="63" t="s">
        <v>2904</v>
      </c>
      <c r="K661" s="63" t="s">
        <v>2903</v>
      </c>
      <c r="L661" s="64" t="s">
        <v>2911</v>
      </c>
      <c r="M661" s="63" t="s">
        <v>1706</v>
      </c>
      <c r="N661" s="63" t="s">
        <v>900</v>
      </c>
    </row>
    <row r="662" spans="1:14" hidden="1">
      <c r="A662" s="258" t="s">
        <v>2910</v>
      </c>
      <c r="B662" s="63">
        <v>372736</v>
      </c>
      <c r="C662" s="64">
        <v>43666</v>
      </c>
      <c r="D662" s="66">
        <f t="shared" ca="1" si="11"/>
        <v>227</v>
      </c>
      <c r="E662" s="258" t="s">
        <v>337</v>
      </c>
      <c r="G662" s="63" t="s">
        <v>904</v>
      </c>
      <c r="H662" s="63"/>
      <c r="I662" s="63" t="s">
        <v>2905</v>
      </c>
      <c r="J662" s="63" t="s">
        <v>2904</v>
      </c>
      <c r="K662" s="63" t="s">
        <v>2903</v>
      </c>
      <c r="L662" s="64">
        <v>43901</v>
      </c>
      <c r="M662" s="259" t="s">
        <v>1076</v>
      </c>
      <c r="N662" s="63" t="s">
        <v>900</v>
      </c>
    </row>
    <row r="663" spans="1:14" hidden="1">
      <c r="A663" s="258" t="s">
        <v>2909</v>
      </c>
      <c r="B663" s="63">
        <v>372737</v>
      </c>
      <c r="C663" s="64">
        <v>43666</v>
      </c>
      <c r="D663" s="66">
        <f t="shared" ca="1" si="11"/>
        <v>227</v>
      </c>
      <c r="E663" s="258" t="s">
        <v>337</v>
      </c>
      <c r="G663" s="63" t="s">
        <v>908</v>
      </c>
      <c r="H663" s="63"/>
      <c r="I663" s="63" t="s">
        <v>2905</v>
      </c>
      <c r="J663" s="63" t="s">
        <v>2904</v>
      </c>
      <c r="K663" s="63" t="s">
        <v>2903</v>
      </c>
      <c r="L663" s="64">
        <v>43818</v>
      </c>
      <c r="M663" s="259" t="s">
        <v>1076</v>
      </c>
      <c r="N663" s="63" t="s">
        <v>900</v>
      </c>
    </row>
    <row r="664" spans="1:14" hidden="1">
      <c r="A664" s="258" t="s">
        <v>2908</v>
      </c>
      <c r="B664" s="63">
        <v>372738</v>
      </c>
      <c r="C664" s="64">
        <v>43666</v>
      </c>
      <c r="D664" s="66">
        <f t="shared" ca="1" si="11"/>
        <v>227</v>
      </c>
      <c r="E664" s="258" t="s">
        <v>337</v>
      </c>
      <c r="G664" s="63" t="s">
        <v>904</v>
      </c>
      <c r="H664" s="63"/>
      <c r="I664" s="63" t="s">
        <v>2905</v>
      </c>
      <c r="J664" s="63" t="s">
        <v>2904</v>
      </c>
      <c r="K664" s="63" t="s">
        <v>2903</v>
      </c>
      <c r="L664" s="64">
        <v>43901</v>
      </c>
      <c r="M664" s="259" t="s">
        <v>1076</v>
      </c>
      <c r="N664" s="63" t="s">
        <v>900</v>
      </c>
    </row>
    <row r="665" spans="1:14" hidden="1">
      <c r="A665" s="258" t="s">
        <v>2907</v>
      </c>
      <c r="B665" s="63">
        <v>372739</v>
      </c>
      <c r="C665" s="64">
        <v>43666</v>
      </c>
      <c r="D665" s="66">
        <f t="shared" ca="1" si="11"/>
        <v>227</v>
      </c>
      <c r="E665" s="258" t="s">
        <v>337</v>
      </c>
      <c r="G665" s="63" t="s">
        <v>908</v>
      </c>
      <c r="H665" s="63"/>
      <c r="I665" s="63" t="s">
        <v>2905</v>
      </c>
      <c r="J665" s="63" t="s">
        <v>2904</v>
      </c>
      <c r="K665" s="63" t="s">
        <v>2903</v>
      </c>
      <c r="L665" s="64">
        <v>43901</v>
      </c>
      <c r="M665" s="259" t="s">
        <v>1076</v>
      </c>
      <c r="N665" s="63" t="s">
        <v>900</v>
      </c>
    </row>
    <row r="666" spans="1:14" hidden="1">
      <c r="A666" s="258" t="s">
        <v>2906</v>
      </c>
      <c r="B666" s="63">
        <v>372740</v>
      </c>
      <c r="C666" s="64">
        <v>43666</v>
      </c>
      <c r="D666" s="66">
        <f t="shared" ca="1" si="11"/>
        <v>227</v>
      </c>
      <c r="E666" s="258" t="s">
        <v>337</v>
      </c>
      <c r="G666" s="63" t="s">
        <v>904</v>
      </c>
      <c r="H666" s="63"/>
      <c r="I666" s="63" t="s">
        <v>2905</v>
      </c>
      <c r="J666" s="63" t="s">
        <v>2904</v>
      </c>
      <c r="K666" s="63" t="s">
        <v>2903</v>
      </c>
      <c r="L666" s="64">
        <v>43901</v>
      </c>
      <c r="M666" s="259" t="s">
        <v>1076</v>
      </c>
      <c r="N666" s="63" t="s">
        <v>900</v>
      </c>
    </row>
    <row r="667" spans="1:14" hidden="1">
      <c r="A667" s="258" t="s">
        <v>2902</v>
      </c>
      <c r="B667" s="63">
        <v>374073</v>
      </c>
      <c r="C667" s="64">
        <v>43670</v>
      </c>
      <c r="D667" s="66">
        <f t="shared" ca="1" si="11"/>
        <v>226.42857142857142</v>
      </c>
      <c r="E667" s="258" t="s">
        <v>343</v>
      </c>
      <c r="H667" s="272" t="s">
        <v>352</v>
      </c>
      <c r="I667" s="63" t="s">
        <v>385</v>
      </c>
      <c r="J667" s="63" t="s">
        <v>2888</v>
      </c>
      <c r="K667" s="63" t="s">
        <v>2887</v>
      </c>
      <c r="N667" s="63" t="s">
        <v>332</v>
      </c>
    </row>
    <row r="668" spans="1:14" hidden="1">
      <c r="A668" s="258" t="s">
        <v>2901</v>
      </c>
      <c r="B668" s="63">
        <v>374074</v>
      </c>
      <c r="C668" s="64">
        <v>43670</v>
      </c>
      <c r="D668" s="66">
        <f t="shared" ca="1" si="11"/>
        <v>226.42857142857142</v>
      </c>
      <c r="E668" s="258" t="s">
        <v>343</v>
      </c>
      <c r="H668" s="272" t="s">
        <v>352</v>
      </c>
      <c r="I668" s="63" t="s">
        <v>385</v>
      </c>
      <c r="J668" s="63" t="s">
        <v>2888</v>
      </c>
      <c r="K668" s="63" t="s">
        <v>2887</v>
      </c>
      <c r="N668" s="63" t="s">
        <v>332</v>
      </c>
    </row>
    <row r="669" spans="1:14" hidden="1">
      <c r="A669" s="258" t="s">
        <v>2900</v>
      </c>
      <c r="B669" s="63">
        <v>374075</v>
      </c>
      <c r="C669" s="64">
        <v>43670</v>
      </c>
      <c r="D669" s="66">
        <f t="shared" ca="1" si="11"/>
        <v>226.42857142857142</v>
      </c>
      <c r="E669" s="258" t="s">
        <v>343</v>
      </c>
      <c r="H669" s="272" t="s">
        <v>352</v>
      </c>
      <c r="I669" s="63" t="s">
        <v>385</v>
      </c>
      <c r="J669" s="63" t="s">
        <v>2888</v>
      </c>
      <c r="K669" s="63" t="s">
        <v>2887</v>
      </c>
      <c r="N669" s="63" t="s">
        <v>332</v>
      </c>
    </row>
    <row r="670" spans="1:14" hidden="1">
      <c r="A670" s="258" t="s">
        <v>2899</v>
      </c>
      <c r="B670" s="63">
        <v>374076</v>
      </c>
      <c r="C670" s="64">
        <v>43670</v>
      </c>
      <c r="D670" s="66">
        <f t="shared" ca="1" si="11"/>
        <v>226.42857142857142</v>
      </c>
      <c r="E670" s="258" t="s">
        <v>343</v>
      </c>
      <c r="H670" s="272" t="s">
        <v>352</v>
      </c>
      <c r="I670" s="63" t="s">
        <v>385</v>
      </c>
      <c r="J670" s="63" t="s">
        <v>2888</v>
      </c>
      <c r="K670" s="63" t="s">
        <v>2887</v>
      </c>
      <c r="N670" s="63" t="s">
        <v>332</v>
      </c>
    </row>
    <row r="671" spans="1:14" hidden="1">
      <c r="A671" s="258" t="s">
        <v>2898</v>
      </c>
      <c r="B671" s="63">
        <v>374077</v>
      </c>
      <c r="C671" s="64">
        <v>43670</v>
      </c>
      <c r="D671" s="66">
        <f t="shared" ca="1" si="11"/>
        <v>226.42857142857142</v>
      </c>
      <c r="E671" s="258" t="s">
        <v>343</v>
      </c>
      <c r="H671" s="272" t="s">
        <v>352</v>
      </c>
      <c r="I671" s="63" t="s">
        <v>385</v>
      </c>
      <c r="J671" s="63" t="s">
        <v>2888</v>
      </c>
      <c r="K671" s="63" t="s">
        <v>2887</v>
      </c>
      <c r="N671" s="63" t="s">
        <v>332</v>
      </c>
    </row>
    <row r="672" spans="1:14" hidden="1">
      <c r="A672" s="258" t="s">
        <v>2897</v>
      </c>
      <c r="B672" s="63">
        <v>374078</v>
      </c>
      <c r="C672" s="64">
        <v>43670</v>
      </c>
      <c r="D672" s="66">
        <f t="shared" ca="1" si="11"/>
        <v>226.42857142857142</v>
      </c>
      <c r="E672" s="258" t="s">
        <v>343</v>
      </c>
      <c r="H672" s="272" t="s">
        <v>352</v>
      </c>
      <c r="I672" s="63" t="s">
        <v>385</v>
      </c>
      <c r="J672" s="63" t="s">
        <v>2888</v>
      </c>
      <c r="K672" s="63" t="s">
        <v>2887</v>
      </c>
      <c r="N672" s="63" t="s">
        <v>332</v>
      </c>
    </row>
    <row r="673" spans="1:14" hidden="1">
      <c r="A673" s="258" t="s">
        <v>2896</v>
      </c>
      <c r="B673" s="63">
        <v>374079</v>
      </c>
      <c r="C673" s="64">
        <v>43670</v>
      </c>
      <c r="D673" s="66">
        <f t="shared" ca="1" si="11"/>
        <v>226.42857142857142</v>
      </c>
      <c r="E673" s="258" t="s">
        <v>343</v>
      </c>
      <c r="H673" s="272" t="s">
        <v>352</v>
      </c>
      <c r="I673" s="63" t="s">
        <v>385</v>
      </c>
      <c r="J673" s="63" t="s">
        <v>2888</v>
      </c>
      <c r="K673" s="63" t="s">
        <v>2887</v>
      </c>
      <c r="N673" s="63" t="s">
        <v>332</v>
      </c>
    </row>
    <row r="674" spans="1:14" hidden="1">
      <c r="A674" s="258" t="s">
        <v>2895</v>
      </c>
      <c r="B674" s="63">
        <v>374080</v>
      </c>
      <c r="C674" s="64">
        <v>43670</v>
      </c>
      <c r="D674" s="66">
        <f t="shared" ca="1" si="11"/>
        <v>226.42857142857142</v>
      </c>
      <c r="E674" s="258" t="s">
        <v>343</v>
      </c>
      <c r="H674" s="272" t="s">
        <v>2890</v>
      </c>
      <c r="I674" s="63" t="s">
        <v>385</v>
      </c>
      <c r="J674" s="63" t="s">
        <v>2888</v>
      </c>
      <c r="K674" s="63" t="s">
        <v>2887</v>
      </c>
      <c r="N674" s="63" t="s">
        <v>332</v>
      </c>
    </row>
    <row r="675" spans="1:14" hidden="1">
      <c r="A675" s="258" t="s">
        <v>2894</v>
      </c>
      <c r="B675" s="63">
        <v>374081</v>
      </c>
      <c r="C675" s="64">
        <v>43670</v>
      </c>
      <c r="D675" s="66">
        <f t="shared" ca="1" si="11"/>
        <v>226.42857142857142</v>
      </c>
      <c r="E675" s="258" t="s">
        <v>337</v>
      </c>
      <c r="H675" s="272" t="s">
        <v>352</v>
      </c>
      <c r="I675" s="63" t="s">
        <v>385</v>
      </c>
      <c r="J675" s="63" t="s">
        <v>2888</v>
      </c>
      <c r="K675" s="63" t="s">
        <v>2887</v>
      </c>
      <c r="N675" s="63" t="s">
        <v>332</v>
      </c>
    </row>
    <row r="676" spans="1:14" hidden="1">
      <c r="A676" s="258" t="s">
        <v>2893</v>
      </c>
      <c r="B676" s="63">
        <v>374082</v>
      </c>
      <c r="C676" s="64">
        <v>43670</v>
      </c>
      <c r="D676" s="66">
        <f t="shared" ca="1" si="11"/>
        <v>226.42857142857142</v>
      </c>
      <c r="E676" s="258" t="s">
        <v>337</v>
      </c>
      <c r="H676" s="272" t="s">
        <v>352</v>
      </c>
      <c r="I676" s="63" t="s">
        <v>385</v>
      </c>
      <c r="J676" s="63" t="s">
        <v>2888</v>
      </c>
      <c r="K676" s="63" t="s">
        <v>2887</v>
      </c>
      <c r="N676" s="63" t="s">
        <v>332</v>
      </c>
    </row>
    <row r="677" spans="1:14" hidden="1">
      <c r="A677" s="258" t="s">
        <v>2892</v>
      </c>
      <c r="B677" s="63">
        <v>374083</v>
      </c>
      <c r="C677" s="64">
        <v>43670</v>
      </c>
      <c r="D677" s="66">
        <f t="shared" ca="1" si="11"/>
        <v>226.42857142857142</v>
      </c>
      <c r="E677" s="258" t="s">
        <v>337</v>
      </c>
      <c r="H677" s="272" t="s">
        <v>352</v>
      </c>
      <c r="I677" s="63" t="s">
        <v>385</v>
      </c>
      <c r="J677" s="63" t="s">
        <v>2888</v>
      </c>
      <c r="K677" s="63" t="s">
        <v>2887</v>
      </c>
      <c r="N677" s="63" t="s">
        <v>332</v>
      </c>
    </row>
    <row r="678" spans="1:14" hidden="1">
      <c r="A678" s="258" t="s">
        <v>2891</v>
      </c>
      <c r="B678" s="63">
        <v>374084</v>
      </c>
      <c r="C678" s="64">
        <v>43670</v>
      </c>
      <c r="D678" s="66">
        <f t="shared" ca="1" si="11"/>
        <v>226.42857142857142</v>
      </c>
      <c r="E678" s="258" t="s">
        <v>337</v>
      </c>
      <c r="H678" s="272" t="s">
        <v>2890</v>
      </c>
      <c r="I678" s="63" t="s">
        <v>385</v>
      </c>
      <c r="J678" s="63" t="s">
        <v>2888</v>
      </c>
      <c r="K678" s="63" t="s">
        <v>2887</v>
      </c>
      <c r="N678" s="63" t="s">
        <v>332</v>
      </c>
    </row>
    <row r="679" spans="1:14" hidden="1">
      <c r="A679" s="258" t="s">
        <v>2889</v>
      </c>
      <c r="B679" s="63">
        <v>374085</v>
      </c>
      <c r="C679" s="64">
        <v>43670</v>
      </c>
      <c r="D679" s="66">
        <f t="shared" ca="1" si="11"/>
        <v>226.42857142857142</v>
      </c>
      <c r="E679" s="258" t="s">
        <v>337</v>
      </c>
      <c r="H679" s="272" t="s">
        <v>352</v>
      </c>
      <c r="I679" s="63" t="s">
        <v>385</v>
      </c>
      <c r="J679" s="63" t="s">
        <v>2888</v>
      </c>
      <c r="K679" s="63" t="s">
        <v>2887</v>
      </c>
      <c r="N679" s="63" t="s">
        <v>332</v>
      </c>
    </row>
    <row r="680" spans="1:14" hidden="1">
      <c r="A680" s="258" t="s">
        <v>2886</v>
      </c>
      <c r="B680" s="63">
        <v>373917</v>
      </c>
      <c r="C680" s="64">
        <v>43672</v>
      </c>
      <c r="D680" s="66">
        <f t="shared" ca="1" si="11"/>
        <v>226.14285714285714</v>
      </c>
      <c r="E680" s="258" t="s">
        <v>343</v>
      </c>
      <c r="H680" s="65" t="s">
        <v>336</v>
      </c>
      <c r="I680" s="63" t="s">
        <v>362</v>
      </c>
      <c r="J680" s="63" t="s">
        <v>2680</v>
      </c>
      <c r="K680" s="63" t="s">
        <v>2679</v>
      </c>
      <c r="N680" s="63" t="s">
        <v>332</v>
      </c>
    </row>
    <row r="681" spans="1:14" hidden="1">
      <c r="A681" s="258" t="s">
        <v>2885</v>
      </c>
      <c r="B681" s="63">
        <v>373918</v>
      </c>
      <c r="C681" s="64">
        <v>43672</v>
      </c>
      <c r="D681" s="66">
        <f t="shared" ca="1" si="11"/>
        <v>226.14285714285714</v>
      </c>
      <c r="E681" s="258" t="s">
        <v>343</v>
      </c>
      <c r="H681" s="65" t="s">
        <v>336</v>
      </c>
      <c r="I681" s="63" t="s">
        <v>362</v>
      </c>
      <c r="J681" s="63" t="s">
        <v>2680</v>
      </c>
      <c r="K681" s="63" t="s">
        <v>2679</v>
      </c>
      <c r="N681" s="63" t="s">
        <v>332</v>
      </c>
    </row>
    <row r="682" spans="1:14" hidden="1">
      <c r="A682" s="258" t="s">
        <v>2884</v>
      </c>
      <c r="B682" s="63">
        <v>373919</v>
      </c>
      <c r="C682" s="64">
        <v>43672</v>
      </c>
      <c r="D682" s="66">
        <f t="shared" ca="1" si="11"/>
        <v>226.14285714285714</v>
      </c>
      <c r="E682" s="258" t="s">
        <v>343</v>
      </c>
      <c r="H682" s="65" t="s">
        <v>336</v>
      </c>
      <c r="I682" s="63" t="s">
        <v>362</v>
      </c>
      <c r="J682" s="63" t="s">
        <v>2680</v>
      </c>
      <c r="K682" s="63" t="s">
        <v>2679</v>
      </c>
      <c r="N682" s="63" t="s">
        <v>332</v>
      </c>
    </row>
    <row r="683" spans="1:14" hidden="1">
      <c r="A683" s="258" t="s">
        <v>2883</v>
      </c>
      <c r="B683" s="63">
        <v>373920</v>
      </c>
      <c r="C683" s="64">
        <v>43672</v>
      </c>
      <c r="D683" s="66">
        <f t="shared" ca="1" si="11"/>
        <v>226.14285714285714</v>
      </c>
      <c r="E683" s="258" t="s">
        <v>343</v>
      </c>
      <c r="H683" s="65" t="s">
        <v>336</v>
      </c>
      <c r="I683" s="63" t="s">
        <v>362</v>
      </c>
      <c r="J683" s="63" t="s">
        <v>2680</v>
      </c>
      <c r="K683" s="63" t="s">
        <v>2679</v>
      </c>
      <c r="N683" s="63" t="s">
        <v>332</v>
      </c>
    </row>
    <row r="684" spans="1:14" hidden="1">
      <c r="A684" s="258" t="s">
        <v>2882</v>
      </c>
      <c r="B684" s="63">
        <v>373921</v>
      </c>
      <c r="C684" s="64">
        <v>43672</v>
      </c>
      <c r="D684" s="66">
        <f t="shared" ca="1" si="11"/>
        <v>226.14285714285714</v>
      </c>
      <c r="E684" s="258" t="s">
        <v>337</v>
      </c>
      <c r="H684" s="65" t="s">
        <v>336</v>
      </c>
      <c r="I684" s="63" t="s">
        <v>362</v>
      </c>
      <c r="J684" s="63" t="s">
        <v>2680</v>
      </c>
      <c r="K684" s="63" t="s">
        <v>2679</v>
      </c>
      <c r="N684" s="63" t="s">
        <v>332</v>
      </c>
    </row>
    <row r="685" spans="1:14" hidden="1">
      <c r="A685" s="258" t="s">
        <v>2881</v>
      </c>
      <c r="B685" s="63">
        <v>373922</v>
      </c>
      <c r="C685" s="64">
        <v>43672</v>
      </c>
      <c r="D685" s="66">
        <f t="shared" ca="1" si="11"/>
        <v>226.14285714285714</v>
      </c>
      <c r="E685" s="258" t="s">
        <v>337</v>
      </c>
      <c r="H685" s="65" t="s">
        <v>336</v>
      </c>
      <c r="I685" s="63" t="s">
        <v>362</v>
      </c>
      <c r="J685" s="63" t="s">
        <v>2680</v>
      </c>
      <c r="K685" s="63" t="s">
        <v>2679</v>
      </c>
      <c r="N685" s="63" t="s">
        <v>332</v>
      </c>
    </row>
    <row r="686" spans="1:14" hidden="1">
      <c r="A686" s="258" t="s">
        <v>2880</v>
      </c>
      <c r="B686" s="63">
        <v>373923</v>
      </c>
      <c r="C686" s="64">
        <v>43672</v>
      </c>
      <c r="D686" s="66">
        <f t="shared" ca="1" si="11"/>
        <v>226.14285714285714</v>
      </c>
      <c r="E686" s="258" t="s">
        <v>337</v>
      </c>
      <c r="H686" s="65" t="s">
        <v>336</v>
      </c>
      <c r="I686" s="63" t="s">
        <v>362</v>
      </c>
      <c r="J686" s="63" t="s">
        <v>2680</v>
      </c>
      <c r="K686" s="63" t="s">
        <v>2679</v>
      </c>
      <c r="N686" s="63" t="s">
        <v>332</v>
      </c>
    </row>
    <row r="687" spans="1:14" hidden="1">
      <c r="A687" s="258" t="s">
        <v>2879</v>
      </c>
      <c r="B687" s="63">
        <v>373924</v>
      </c>
      <c r="C687" s="64">
        <v>43672</v>
      </c>
      <c r="D687" s="66">
        <f t="shared" ca="1" si="11"/>
        <v>226.14285714285714</v>
      </c>
      <c r="E687" s="258" t="s">
        <v>337</v>
      </c>
      <c r="H687" s="65" t="s">
        <v>336</v>
      </c>
      <c r="I687" s="63" t="s">
        <v>362</v>
      </c>
      <c r="J687" s="63" t="s">
        <v>2680</v>
      </c>
      <c r="K687" s="63" t="s">
        <v>2679</v>
      </c>
      <c r="N687" s="63" t="s">
        <v>332</v>
      </c>
    </row>
    <row r="688" spans="1:14" hidden="1">
      <c r="A688" s="258" t="s">
        <v>2878</v>
      </c>
      <c r="B688" s="63">
        <v>373925</v>
      </c>
      <c r="C688" s="64">
        <v>43672</v>
      </c>
      <c r="D688" s="66">
        <f t="shared" ca="1" si="11"/>
        <v>226.14285714285714</v>
      </c>
      <c r="E688" s="258" t="s">
        <v>337</v>
      </c>
      <c r="H688" s="65" t="s">
        <v>336</v>
      </c>
      <c r="I688" s="63" t="s">
        <v>362</v>
      </c>
      <c r="J688" s="63" t="s">
        <v>2680</v>
      </c>
      <c r="K688" s="63" t="s">
        <v>2679</v>
      </c>
      <c r="N688" s="63" t="s">
        <v>332</v>
      </c>
    </row>
    <row r="689" spans="1:15" hidden="1">
      <c r="A689" s="258" t="s">
        <v>2877</v>
      </c>
      <c r="B689" s="63">
        <v>373926</v>
      </c>
      <c r="C689" s="64">
        <v>43672</v>
      </c>
      <c r="D689" s="66">
        <f t="shared" ca="1" si="11"/>
        <v>226.14285714285714</v>
      </c>
      <c r="E689" s="258" t="s">
        <v>337</v>
      </c>
      <c r="H689" s="65" t="s">
        <v>336</v>
      </c>
      <c r="I689" s="63" t="s">
        <v>362</v>
      </c>
      <c r="J689" s="63" t="s">
        <v>2680</v>
      </c>
      <c r="K689" s="63" t="s">
        <v>2679</v>
      </c>
      <c r="N689" s="63" t="s">
        <v>332</v>
      </c>
    </row>
    <row r="690" spans="1:15" hidden="1">
      <c r="A690" s="258" t="s">
        <v>2876</v>
      </c>
      <c r="B690" s="63">
        <v>373927</v>
      </c>
      <c r="C690" s="64">
        <v>43672</v>
      </c>
      <c r="D690" s="66">
        <f t="shared" ca="1" si="11"/>
        <v>226.14285714285714</v>
      </c>
      <c r="E690" s="258" t="s">
        <v>337</v>
      </c>
      <c r="H690" s="65" t="s">
        <v>336</v>
      </c>
      <c r="I690" s="63" t="s">
        <v>362</v>
      </c>
      <c r="J690" s="63" t="s">
        <v>2680</v>
      </c>
      <c r="K690" s="63" t="s">
        <v>2679</v>
      </c>
      <c r="N690" s="63" t="s">
        <v>332</v>
      </c>
    </row>
    <row r="691" spans="1:15" hidden="1">
      <c r="A691" s="258" t="s">
        <v>2875</v>
      </c>
      <c r="B691" s="63">
        <v>373928</v>
      </c>
      <c r="C691" s="64">
        <v>43672</v>
      </c>
      <c r="D691" s="66">
        <f t="shared" ca="1" si="11"/>
        <v>226.14285714285714</v>
      </c>
      <c r="E691" s="258" t="s">
        <v>337</v>
      </c>
      <c r="G691" s="258"/>
      <c r="H691" s="65" t="s">
        <v>336</v>
      </c>
      <c r="I691" s="63" t="s">
        <v>362</v>
      </c>
      <c r="J691" s="63" t="s">
        <v>2680</v>
      </c>
      <c r="K691" s="63" t="s">
        <v>2679</v>
      </c>
      <c r="N691" s="63" t="s">
        <v>332</v>
      </c>
    </row>
    <row r="692" spans="1:15" hidden="1">
      <c r="A692" s="258" t="s">
        <v>2874</v>
      </c>
      <c r="B692" s="63">
        <v>373929</v>
      </c>
      <c r="C692" s="64">
        <v>43672</v>
      </c>
      <c r="D692" s="66">
        <f t="shared" ca="1" si="11"/>
        <v>226.14285714285714</v>
      </c>
      <c r="E692" s="258" t="s">
        <v>337</v>
      </c>
      <c r="G692" s="258"/>
      <c r="H692" s="65" t="s">
        <v>336</v>
      </c>
      <c r="I692" s="63" t="s">
        <v>362</v>
      </c>
      <c r="J692" s="63" t="s">
        <v>2680</v>
      </c>
      <c r="K692" s="63" t="s">
        <v>2679</v>
      </c>
      <c r="N692" s="63" t="s">
        <v>332</v>
      </c>
    </row>
    <row r="693" spans="1:15" hidden="1">
      <c r="A693" s="258" t="s">
        <v>2873</v>
      </c>
      <c r="B693" s="63">
        <v>373840</v>
      </c>
      <c r="C693" s="64">
        <v>43673</v>
      </c>
      <c r="D693" s="66">
        <f t="shared" ca="1" si="11"/>
        <v>226</v>
      </c>
      <c r="E693" s="258" t="s">
        <v>343</v>
      </c>
      <c r="G693" s="258"/>
      <c r="H693" s="258"/>
      <c r="I693" s="63" t="s">
        <v>842</v>
      </c>
      <c r="J693" s="63" t="s">
        <v>2872</v>
      </c>
      <c r="K693" s="63" t="s">
        <v>2304</v>
      </c>
      <c r="L693" s="64" t="s">
        <v>2871</v>
      </c>
      <c r="M693" s="65" t="s">
        <v>1076</v>
      </c>
      <c r="N693" s="63" t="s">
        <v>839</v>
      </c>
    </row>
    <row r="694" spans="1:15" hidden="1">
      <c r="A694" s="258" t="s">
        <v>2870</v>
      </c>
      <c r="B694" s="63">
        <v>375774</v>
      </c>
      <c r="C694" s="64">
        <v>43675</v>
      </c>
      <c r="D694" s="66">
        <f t="shared" ca="1" si="11"/>
        <v>225.71428571428572</v>
      </c>
      <c r="E694" s="258" t="s">
        <v>343</v>
      </c>
      <c r="H694" s="63"/>
      <c r="I694" s="63" t="s">
        <v>1907</v>
      </c>
      <c r="J694" s="63" t="s">
        <v>2860</v>
      </c>
      <c r="K694" s="63" t="s">
        <v>2859</v>
      </c>
      <c r="L694" s="64">
        <v>43949</v>
      </c>
      <c r="M694" s="63" t="s">
        <v>1076</v>
      </c>
      <c r="N694" s="63" t="s">
        <v>1803</v>
      </c>
    </row>
    <row r="695" spans="1:15" hidden="1">
      <c r="A695" s="258" t="s">
        <v>2869</v>
      </c>
      <c r="B695" s="63">
        <v>375775</v>
      </c>
      <c r="C695" s="64">
        <v>43675</v>
      </c>
      <c r="D695" s="66">
        <f t="shared" ca="1" si="11"/>
        <v>225.71428571428572</v>
      </c>
      <c r="E695" s="258" t="s">
        <v>337</v>
      </c>
      <c r="H695" s="63"/>
      <c r="I695" s="63" t="s">
        <v>1907</v>
      </c>
      <c r="J695" s="63" t="s">
        <v>2860</v>
      </c>
      <c r="K695" s="63" t="s">
        <v>2859</v>
      </c>
      <c r="L695" s="64">
        <v>43901</v>
      </c>
      <c r="M695" s="259" t="s">
        <v>1076</v>
      </c>
      <c r="N695" s="63" t="s">
        <v>1803</v>
      </c>
    </row>
    <row r="696" spans="1:15" hidden="1">
      <c r="A696" s="258" t="s">
        <v>2868</v>
      </c>
      <c r="B696" s="63">
        <v>375776</v>
      </c>
      <c r="C696" s="64">
        <v>43675</v>
      </c>
      <c r="D696" s="66">
        <f t="shared" ca="1" si="11"/>
        <v>225.71428571428572</v>
      </c>
      <c r="E696" s="258" t="s">
        <v>337</v>
      </c>
      <c r="H696" s="63"/>
      <c r="I696" s="63" t="s">
        <v>1907</v>
      </c>
      <c r="J696" s="63" t="s">
        <v>2860</v>
      </c>
      <c r="K696" s="63" t="s">
        <v>2859</v>
      </c>
      <c r="L696" s="64">
        <v>43901</v>
      </c>
      <c r="M696" s="259" t="s">
        <v>1076</v>
      </c>
      <c r="N696" s="63" t="s">
        <v>1803</v>
      </c>
    </row>
    <row r="697" spans="1:15" hidden="1">
      <c r="A697" s="258" t="s">
        <v>2867</v>
      </c>
      <c r="B697" s="63">
        <v>375777</v>
      </c>
      <c r="C697" s="64">
        <v>43675</v>
      </c>
      <c r="D697" s="66">
        <f t="shared" ca="1" si="11"/>
        <v>225.71428571428572</v>
      </c>
      <c r="E697" s="258" t="s">
        <v>337</v>
      </c>
      <c r="H697" s="63"/>
      <c r="I697" s="63" t="s">
        <v>1907</v>
      </c>
      <c r="J697" s="63" t="s">
        <v>2860</v>
      </c>
      <c r="K697" s="63" t="s">
        <v>2859</v>
      </c>
      <c r="L697" s="64">
        <v>43746</v>
      </c>
      <c r="M697" s="63" t="s">
        <v>2864</v>
      </c>
      <c r="N697" s="63" t="s">
        <v>1803</v>
      </c>
    </row>
    <row r="698" spans="1:15" hidden="1">
      <c r="A698" s="258" t="s">
        <v>2866</v>
      </c>
      <c r="B698" s="63">
        <v>375778</v>
      </c>
      <c r="C698" s="64">
        <v>43675</v>
      </c>
      <c r="D698" s="66">
        <f t="shared" ca="1" si="11"/>
        <v>225.71428571428572</v>
      </c>
      <c r="E698" s="258" t="s">
        <v>337</v>
      </c>
      <c r="H698" s="63"/>
      <c r="I698" s="63" t="s">
        <v>1907</v>
      </c>
      <c r="J698" s="63" t="s">
        <v>2860</v>
      </c>
      <c r="K698" s="63" t="s">
        <v>2859</v>
      </c>
      <c r="L698" s="64">
        <v>43753</v>
      </c>
      <c r="M698" s="63" t="s">
        <v>1076</v>
      </c>
      <c r="N698" s="63" t="s">
        <v>1803</v>
      </c>
    </row>
    <row r="699" spans="1:15" hidden="1">
      <c r="A699" s="258" t="s">
        <v>2865</v>
      </c>
      <c r="B699" s="63">
        <v>375779</v>
      </c>
      <c r="C699" s="64">
        <v>43675</v>
      </c>
      <c r="D699" s="66">
        <f t="shared" ca="1" si="11"/>
        <v>225.71428571428572</v>
      </c>
      <c r="E699" s="258" t="s">
        <v>337</v>
      </c>
      <c r="H699" s="63"/>
      <c r="I699" s="63" t="s">
        <v>1907</v>
      </c>
      <c r="J699" s="63" t="s">
        <v>2860</v>
      </c>
      <c r="K699" s="63" t="s">
        <v>2859</v>
      </c>
      <c r="L699" s="64">
        <v>43746</v>
      </c>
      <c r="M699" s="63" t="s">
        <v>2864</v>
      </c>
      <c r="N699" s="63" t="s">
        <v>1803</v>
      </c>
    </row>
    <row r="700" spans="1:15" hidden="1">
      <c r="A700" s="258" t="s">
        <v>2863</v>
      </c>
      <c r="B700" s="63">
        <v>375794</v>
      </c>
      <c r="C700" s="64">
        <v>43675</v>
      </c>
      <c r="D700" s="66">
        <f t="shared" ca="1" si="11"/>
        <v>225.71428571428572</v>
      </c>
      <c r="E700" s="258" t="s">
        <v>343</v>
      </c>
      <c r="H700" s="63"/>
      <c r="I700" s="63" t="s">
        <v>1907</v>
      </c>
      <c r="J700" s="63" t="s">
        <v>2860</v>
      </c>
      <c r="K700" s="63" t="s">
        <v>2859</v>
      </c>
      <c r="L700" s="64">
        <v>43732</v>
      </c>
      <c r="M700" s="63" t="s">
        <v>1076</v>
      </c>
      <c r="N700" s="63" t="s">
        <v>1803</v>
      </c>
    </row>
    <row r="701" spans="1:15" hidden="1">
      <c r="A701" s="258" t="s">
        <v>2862</v>
      </c>
      <c r="B701" s="63">
        <v>375795</v>
      </c>
      <c r="C701" s="64">
        <v>43675</v>
      </c>
      <c r="D701" s="66">
        <f t="shared" ca="1" si="11"/>
        <v>225.71428571428572</v>
      </c>
      <c r="E701" s="258" t="s">
        <v>337</v>
      </c>
      <c r="H701" s="63"/>
      <c r="I701" s="63" t="s">
        <v>1907</v>
      </c>
      <c r="J701" s="63" t="s">
        <v>2860</v>
      </c>
      <c r="K701" s="63" t="s">
        <v>2859</v>
      </c>
      <c r="L701" s="64">
        <v>43753</v>
      </c>
      <c r="M701" s="63" t="s">
        <v>1076</v>
      </c>
      <c r="N701" s="63" t="s">
        <v>1803</v>
      </c>
    </row>
    <row r="702" spans="1:15" hidden="1">
      <c r="A702" s="258" t="s">
        <v>2861</v>
      </c>
      <c r="B702" s="63">
        <v>375796</v>
      </c>
      <c r="C702" s="64">
        <v>43675</v>
      </c>
      <c r="D702" s="66">
        <f t="shared" ca="1" si="11"/>
        <v>225.71428571428572</v>
      </c>
      <c r="E702" s="258" t="s">
        <v>337</v>
      </c>
      <c r="H702" s="63"/>
      <c r="I702" s="63" t="s">
        <v>1907</v>
      </c>
      <c r="J702" s="63" t="s">
        <v>2860</v>
      </c>
      <c r="K702" s="63" t="s">
        <v>2859</v>
      </c>
      <c r="L702" s="64">
        <v>43753</v>
      </c>
      <c r="M702" s="63" t="s">
        <v>1076</v>
      </c>
      <c r="N702" s="63" t="s">
        <v>1803</v>
      </c>
    </row>
    <row r="703" spans="1:15" s="181" customFormat="1" hidden="1">
      <c r="A703" s="258" t="s">
        <v>2858</v>
      </c>
      <c r="B703" s="63">
        <v>333888</v>
      </c>
      <c r="C703" s="64">
        <v>43468</v>
      </c>
      <c r="D703" s="66">
        <f t="shared" ca="1" si="11"/>
        <v>255.28571428571428</v>
      </c>
      <c r="E703" s="271" t="s">
        <v>337</v>
      </c>
      <c r="F703" s="63"/>
      <c r="G703" s="63"/>
      <c r="H703" s="63"/>
      <c r="I703" s="63" t="s">
        <v>2853</v>
      </c>
      <c r="J703" s="63" t="s">
        <v>2852</v>
      </c>
      <c r="K703" s="63" t="s">
        <v>2851</v>
      </c>
      <c r="L703" s="64">
        <v>43797</v>
      </c>
      <c r="M703" s="63" t="s">
        <v>1076</v>
      </c>
      <c r="N703" s="63" t="s">
        <v>839</v>
      </c>
      <c r="O703" s="63" t="s">
        <v>2856</v>
      </c>
    </row>
    <row r="704" spans="1:15" s="270" customFormat="1" hidden="1">
      <c r="A704" s="258" t="s">
        <v>2857</v>
      </c>
      <c r="B704" s="63">
        <v>333889</v>
      </c>
      <c r="C704" s="64">
        <v>43468</v>
      </c>
      <c r="D704" s="66">
        <f t="shared" ca="1" si="11"/>
        <v>255.28571428571428</v>
      </c>
      <c r="E704" s="271" t="s">
        <v>337</v>
      </c>
      <c r="F704" s="63"/>
      <c r="G704" s="63"/>
      <c r="H704" s="63"/>
      <c r="I704" s="63" t="s">
        <v>2853</v>
      </c>
      <c r="J704" s="63" t="s">
        <v>2852</v>
      </c>
      <c r="K704" s="63" t="s">
        <v>2851</v>
      </c>
      <c r="L704" s="64">
        <v>43797</v>
      </c>
      <c r="M704" s="63" t="s">
        <v>1076</v>
      </c>
      <c r="N704" s="63" t="s">
        <v>839</v>
      </c>
      <c r="O704" s="63" t="s">
        <v>2856</v>
      </c>
    </row>
    <row r="705" spans="1:15" s="270" customFormat="1" hidden="1">
      <c r="A705" s="258" t="s">
        <v>2855</v>
      </c>
      <c r="B705" s="63">
        <v>342281</v>
      </c>
      <c r="C705" s="64">
        <v>43514</v>
      </c>
      <c r="D705" s="66">
        <f t="shared" ca="1" si="11"/>
        <v>248.71428571428572</v>
      </c>
      <c r="E705" s="258" t="s">
        <v>337</v>
      </c>
      <c r="F705" s="63"/>
      <c r="G705" s="63"/>
      <c r="H705" s="63"/>
      <c r="I705" s="63" t="s">
        <v>2853</v>
      </c>
      <c r="J705" s="63" t="s">
        <v>2852</v>
      </c>
      <c r="K705" s="63" t="s">
        <v>2851</v>
      </c>
      <c r="L705" s="64">
        <v>43696</v>
      </c>
      <c r="M705" s="63" t="s">
        <v>1076</v>
      </c>
      <c r="N705" s="63" t="s">
        <v>839</v>
      </c>
      <c r="O705" s="63" t="s">
        <v>2850</v>
      </c>
    </row>
    <row r="706" spans="1:15" s="181" customFormat="1" hidden="1">
      <c r="A706" s="258" t="s">
        <v>2854</v>
      </c>
      <c r="B706" s="63">
        <v>342282</v>
      </c>
      <c r="C706" s="64">
        <v>43514</v>
      </c>
      <c r="D706" s="66">
        <f t="shared" ref="D706:D769" ca="1" si="12">(TODAY()-C706)/7</f>
        <v>248.71428571428572</v>
      </c>
      <c r="E706" s="258" t="s">
        <v>337</v>
      </c>
      <c r="F706" s="63"/>
      <c r="G706" s="63"/>
      <c r="H706" s="63"/>
      <c r="I706" s="63" t="s">
        <v>2853</v>
      </c>
      <c r="J706" s="63" t="s">
        <v>2852</v>
      </c>
      <c r="K706" s="63" t="s">
        <v>2851</v>
      </c>
      <c r="L706" s="64">
        <v>43727</v>
      </c>
      <c r="M706" s="63" t="s">
        <v>1076</v>
      </c>
      <c r="N706" s="63" t="s">
        <v>839</v>
      </c>
      <c r="O706" s="63" t="s">
        <v>2850</v>
      </c>
    </row>
    <row r="707" spans="1:15" hidden="1">
      <c r="A707" s="258" t="s">
        <v>2849</v>
      </c>
      <c r="B707" s="63">
        <v>392665</v>
      </c>
      <c r="C707" s="64">
        <v>43754</v>
      </c>
      <c r="D707" s="66">
        <f t="shared" ca="1" si="12"/>
        <v>214.42857142857142</v>
      </c>
      <c r="E707" s="258" t="s">
        <v>337</v>
      </c>
      <c r="H707" s="63"/>
      <c r="I707" s="63" t="s">
        <v>842</v>
      </c>
      <c r="J707" s="63" t="s">
        <v>2305</v>
      </c>
      <c r="K707" s="63" t="s">
        <v>2304</v>
      </c>
      <c r="M707" s="63" t="s">
        <v>2694</v>
      </c>
      <c r="N707" s="63" t="s">
        <v>839</v>
      </c>
    </row>
    <row r="708" spans="1:15" hidden="1">
      <c r="A708" s="258" t="s">
        <v>2848</v>
      </c>
      <c r="B708" s="63">
        <v>398373</v>
      </c>
      <c r="C708" s="64">
        <v>43784</v>
      </c>
      <c r="D708" s="66">
        <f t="shared" ca="1" si="12"/>
        <v>210.14285714285714</v>
      </c>
      <c r="E708" s="258" t="s">
        <v>343</v>
      </c>
      <c r="H708" s="63"/>
      <c r="I708" s="63" t="s">
        <v>842</v>
      </c>
      <c r="J708" s="63" t="s">
        <v>2301</v>
      </c>
      <c r="K708" s="63" t="s">
        <v>1966</v>
      </c>
      <c r="M708" s="63" t="s">
        <v>2694</v>
      </c>
      <c r="N708" s="63" t="s">
        <v>839</v>
      </c>
    </row>
    <row r="709" spans="1:15" hidden="1">
      <c r="A709" s="258" t="s">
        <v>2847</v>
      </c>
      <c r="B709" s="63">
        <v>398374</v>
      </c>
      <c r="C709" s="64">
        <v>43784</v>
      </c>
      <c r="D709" s="66">
        <f t="shared" ca="1" si="12"/>
        <v>210.14285714285714</v>
      </c>
      <c r="E709" s="258" t="s">
        <v>343</v>
      </c>
      <c r="H709" s="63"/>
      <c r="I709" s="63" t="s">
        <v>842</v>
      </c>
      <c r="J709" s="63" t="s">
        <v>2301</v>
      </c>
      <c r="K709" s="63" t="s">
        <v>1966</v>
      </c>
      <c r="M709" s="63" t="s">
        <v>2694</v>
      </c>
      <c r="N709" s="63" t="s">
        <v>839</v>
      </c>
    </row>
    <row r="710" spans="1:15" hidden="1">
      <c r="A710" s="258" t="s">
        <v>2846</v>
      </c>
      <c r="B710" s="63">
        <v>378751</v>
      </c>
      <c r="C710" s="64">
        <v>43687</v>
      </c>
      <c r="D710" s="66">
        <f t="shared" ca="1" si="12"/>
        <v>224</v>
      </c>
      <c r="E710" s="258" t="s">
        <v>343</v>
      </c>
      <c r="F710" s="63" t="s">
        <v>905</v>
      </c>
      <c r="G710" s="63" t="s">
        <v>904</v>
      </c>
      <c r="H710" s="269" t="s">
        <v>352</v>
      </c>
      <c r="I710" s="63" t="s">
        <v>2100</v>
      </c>
      <c r="J710" s="63" t="s">
        <v>2840</v>
      </c>
      <c r="K710" s="63" t="s">
        <v>2839</v>
      </c>
      <c r="L710" s="64">
        <v>43727</v>
      </c>
      <c r="M710" s="63" t="s">
        <v>1076</v>
      </c>
      <c r="N710" s="63" t="s">
        <v>900</v>
      </c>
    </row>
    <row r="711" spans="1:15" hidden="1">
      <c r="A711" s="258" t="s">
        <v>2845</v>
      </c>
      <c r="B711" s="63">
        <v>378752</v>
      </c>
      <c r="C711" s="64">
        <v>43687</v>
      </c>
      <c r="D711" s="66">
        <f t="shared" ca="1" si="12"/>
        <v>224</v>
      </c>
      <c r="E711" s="258" t="s">
        <v>343</v>
      </c>
      <c r="F711" s="63" t="s">
        <v>905</v>
      </c>
      <c r="G711" s="63" t="s">
        <v>904</v>
      </c>
      <c r="H711" s="269" t="s">
        <v>908</v>
      </c>
      <c r="I711" s="63" t="s">
        <v>2100</v>
      </c>
      <c r="J711" s="63" t="s">
        <v>2840</v>
      </c>
      <c r="K711" s="63" t="s">
        <v>2839</v>
      </c>
      <c r="L711" s="64">
        <v>43901</v>
      </c>
      <c r="M711" s="259" t="s">
        <v>1076</v>
      </c>
      <c r="N711" s="63" t="s">
        <v>900</v>
      </c>
    </row>
    <row r="712" spans="1:15" hidden="1">
      <c r="A712" s="258" t="s">
        <v>2844</v>
      </c>
      <c r="B712" s="63">
        <v>378753</v>
      </c>
      <c r="C712" s="64">
        <v>43687</v>
      </c>
      <c r="D712" s="66">
        <f t="shared" ca="1" si="12"/>
        <v>224</v>
      </c>
      <c r="E712" s="258" t="s">
        <v>343</v>
      </c>
      <c r="F712" s="63" t="s">
        <v>905</v>
      </c>
      <c r="G712" s="63" t="s">
        <v>904</v>
      </c>
      <c r="H712" s="269" t="s">
        <v>352</v>
      </c>
      <c r="I712" s="63" t="s">
        <v>2100</v>
      </c>
      <c r="J712" s="63" t="s">
        <v>2840</v>
      </c>
      <c r="K712" s="63" t="s">
        <v>2839</v>
      </c>
      <c r="L712" s="64">
        <v>43727</v>
      </c>
      <c r="M712" s="63" t="s">
        <v>1076</v>
      </c>
      <c r="N712" s="63" t="s">
        <v>900</v>
      </c>
    </row>
    <row r="713" spans="1:15" hidden="1">
      <c r="A713" s="258" t="s">
        <v>2843</v>
      </c>
      <c r="B713" s="63">
        <v>378754</v>
      </c>
      <c r="C713" s="64">
        <v>43687</v>
      </c>
      <c r="D713" s="66">
        <f t="shared" ca="1" si="12"/>
        <v>224</v>
      </c>
      <c r="E713" s="258" t="s">
        <v>343</v>
      </c>
      <c r="F713" s="63" t="s">
        <v>905</v>
      </c>
      <c r="G713" s="63" t="s">
        <v>908</v>
      </c>
      <c r="H713" s="269" t="s">
        <v>352</v>
      </c>
      <c r="I713" s="63" t="s">
        <v>2100</v>
      </c>
      <c r="J713" s="63" t="s">
        <v>2840</v>
      </c>
      <c r="K713" s="63" t="s">
        <v>2839</v>
      </c>
      <c r="L713" s="64">
        <v>43727</v>
      </c>
      <c r="M713" s="63" t="s">
        <v>1076</v>
      </c>
      <c r="N713" s="63" t="s">
        <v>900</v>
      </c>
    </row>
    <row r="714" spans="1:15" hidden="1">
      <c r="A714" s="258" t="s">
        <v>2842</v>
      </c>
      <c r="B714" s="63">
        <v>378755</v>
      </c>
      <c r="C714" s="64">
        <v>43687</v>
      </c>
      <c r="D714" s="66">
        <f t="shared" ca="1" si="12"/>
        <v>224</v>
      </c>
      <c r="E714" s="258" t="s">
        <v>337</v>
      </c>
      <c r="F714" s="63" t="s">
        <v>905</v>
      </c>
      <c r="G714" s="63" t="s">
        <v>908</v>
      </c>
      <c r="H714" s="269" t="s">
        <v>352</v>
      </c>
      <c r="I714" s="63" t="s">
        <v>2100</v>
      </c>
      <c r="J714" s="63" t="s">
        <v>2840</v>
      </c>
      <c r="K714" s="63" t="s">
        <v>2839</v>
      </c>
      <c r="L714" s="64">
        <v>43727</v>
      </c>
      <c r="M714" s="63" t="s">
        <v>1076</v>
      </c>
      <c r="N714" s="63" t="s">
        <v>900</v>
      </c>
    </row>
    <row r="715" spans="1:15" hidden="1">
      <c r="A715" s="258" t="s">
        <v>2841</v>
      </c>
      <c r="B715" s="63">
        <v>378756</v>
      </c>
      <c r="C715" s="64">
        <v>43687</v>
      </c>
      <c r="D715" s="66">
        <f t="shared" ca="1" si="12"/>
        <v>224</v>
      </c>
      <c r="E715" s="258" t="s">
        <v>337</v>
      </c>
      <c r="F715" s="63" t="s">
        <v>905</v>
      </c>
      <c r="G715" s="63" t="s">
        <v>908</v>
      </c>
      <c r="H715" s="269" t="s">
        <v>352</v>
      </c>
      <c r="I715" s="63" t="s">
        <v>2100</v>
      </c>
      <c r="J715" s="63" t="s">
        <v>2840</v>
      </c>
      <c r="K715" s="63" t="s">
        <v>2839</v>
      </c>
      <c r="L715" s="64">
        <v>43727</v>
      </c>
      <c r="M715" s="63" t="s">
        <v>1076</v>
      </c>
      <c r="N715" s="63" t="s">
        <v>900</v>
      </c>
    </row>
    <row r="716" spans="1:15" hidden="1">
      <c r="A716" s="258" t="s">
        <v>2838</v>
      </c>
      <c r="B716" s="63">
        <v>378867</v>
      </c>
      <c r="C716" s="64">
        <v>43700</v>
      </c>
      <c r="D716" s="66">
        <f t="shared" ca="1" si="12"/>
        <v>222.14285714285714</v>
      </c>
      <c r="E716" s="258" t="s">
        <v>343</v>
      </c>
      <c r="H716" s="63" t="s">
        <v>1809</v>
      </c>
      <c r="I716" s="63" t="s">
        <v>1806</v>
      </c>
      <c r="J716" s="63" t="s">
        <v>2563</v>
      </c>
      <c r="K716" s="63" t="s">
        <v>2562</v>
      </c>
      <c r="L716" s="64">
        <v>43811</v>
      </c>
      <c r="M716" s="63" t="s">
        <v>1076</v>
      </c>
      <c r="N716" s="63" t="s">
        <v>1803</v>
      </c>
    </row>
    <row r="717" spans="1:15" hidden="1">
      <c r="A717" s="258" t="s">
        <v>2837</v>
      </c>
      <c r="B717" s="63">
        <v>378868</v>
      </c>
      <c r="C717" s="64">
        <v>43700</v>
      </c>
      <c r="D717" s="66">
        <f t="shared" ca="1" si="12"/>
        <v>222.14285714285714</v>
      </c>
      <c r="E717" s="258" t="s">
        <v>343</v>
      </c>
      <c r="H717" s="63" t="s">
        <v>1807</v>
      </c>
      <c r="I717" s="63" t="s">
        <v>1806</v>
      </c>
      <c r="J717" s="63" t="s">
        <v>2563</v>
      </c>
      <c r="K717" s="63" t="s">
        <v>2562</v>
      </c>
      <c r="L717" s="64">
        <v>43811</v>
      </c>
      <c r="M717" s="63" t="s">
        <v>1076</v>
      </c>
      <c r="N717" s="63" t="s">
        <v>1803</v>
      </c>
    </row>
    <row r="718" spans="1:15" hidden="1">
      <c r="A718" s="258" t="s">
        <v>2836</v>
      </c>
      <c r="B718" s="63">
        <v>378869</v>
      </c>
      <c r="C718" s="64">
        <v>43700</v>
      </c>
      <c r="D718" s="66">
        <f t="shared" ca="1" si="12"/>
        <v>222.14285714285714</v>
      </c>
      <c r="E718" s="258" t="s">
        <v>343</v>
      </c>
      <c r="H718" s="63" t="s">
        <v>908</v>
      </c>
      <c r="I718" s="63" t="s">
        <v>1806</v>
      </c>
      <c r="J718" s="63" t="s">
        <v>2563</v>
      </c>
      <c r="K718" s="63" t="s">
        <v>2562</v>
      </c>
      <c r="L718" s="64">
        <v>43811</v>
      </c>
      <c r="M718" s="63" t="s">
        <v>1076</v>
      </c>
      <c r="N718" s="63" t="s">
        <v>1803</v>
      </c>
    </row>
    <row r="719" spans="1:15" hidden="1">
      <c r="A719" s="258" t="s">
        <v>2835</v>
      </c>
      <c r="B719" s="63">
        <v>378870</v>
      </c>
      <c r="C719" s="64">
        <v>43700</v>
      </c>
      <c r="D719" s="66">
        <f t="shared" ca="1" si="12"/>
        <v>222.14285714285714</v>
      </c>
      <c r="E719" s="258" t="s">
        <v>343</v>
      </c>
      <c r="H719" s="63" t="s">
        <v>1809</v>
      </c>
      <c r="I719" s="63" t="s">
        <v>1806</v>
      </c>
      <c r="J719" s="63" t="s">
        <v>2563</v>
      </c>
      <c r="K719" s="63" t="s">
        <v>2562</v>
      </c>
      <c r="L719" s="64">
        <v>43811</v>
      </c>
      <c r="M719" s="63" t="s">
        <v>1076</v>
      </c>
      <c r="N719" s="63" t="s">
        <v>1803</v>
      </c>
    </row>
    <row r="720" spans="1:15" hidden="1">
      <c r="A720" s="258" t="s">
        <v>2834</v>
      </c>
      <c r="B720" s="63">
        <v>378871</v>
      </c>
      <c r="C720" s="64">
        <v>43700</v>
      </c>
      <c r="D720" s="66">
        <f t="shared" ca="1" si="12"/>
        <v>222.14285714285714</v>
      </c>
      <c r="E720" s="258" t="s">
        <v>343</v>
      </c>
      <c r="H720" s="63" t="s">
        <v>1807</v>
      </c>
      <c r="I720" s="63" t="s">
        <v>1806</v>
      </c>
      <c r="J720" s="63" t="s">
        <v>2563</v>
      </c>
      <c r="K720" s="63" t="s">
        <v>2562</v>
      </c>
      <c r="L720" s="64">
        <v>43811</v>
      </c>
      <c r="M720" s="63" t="s">
        <v>1076</v>
      </c>
      <c r="N720" s="63" t="s">
        <v>1803</v>
      </c>
    </row>
    <row r="721" spans="1:14" hidden="1">
      <c r="A721" s="258" t="s">
        <v>2833</v>
      </c>
      <c r="B721" s="63">
        <v>378872</v>
      </c>
      <c r="C721" s="64">
        <v>43700</v>
      </c>
      <c r="D721" s="66">
        <f t="shared" ca="1" si="12"/>
        <v>222.14285714285714</v>
      </c>
      <c r="E721" s="258" t="s">
        <v>337</v>
      </c>
      <c r="H721" s="63" t="s">
        <v>1809</v>
      </c>
      <c r="I721" s="63" t="s">
        <v>1806</v>
      </c>
      <c r="J721" s="63" t="s">
        <v>2563</v>
      </c>
      <c r="K721" s="63" t="s">
        <v>2562</v>
      </c>
      <c r="L721" s="64">
        <v>43872</v>
      </c>
      <c r="M721" s="63" t="s">
        <v>1076</v>
      </c>
      <c r="N721" s="63" t="s">
        <v>1803</v>
      </c>
    </row>
    <row r="722" spans="1:14" hidden="1">
      <c r="A722" s="258" t="s">
        <v>2832</v>
      </c>
      <c r="B722" s="63">
        <v>378873</v>
      </c>
      <c r="C722" s="64">
        <v>43700</v>
      </c>
      <c r="D722" s="66">
        <f t="shared" ca="1" si="12"/>
        <v>222.14285714285714</v>
      </c>
      <c r="E722" s="258" t="s">
        <v>337</v>
      </c>
      <c r="H722" s="63" t="s">
        <v>1809</v>
      </c>
      <c r="I722" s="63" t="s">
        <v>1806</v>
      </c>
      <c r="J722" s="63" t="s">
        <v>2563</v>
      </c>
      <c r="K722" s="63" t="s">
        <v>2562</v>
      </c>
      <c r="L722" s="64">
        <v>43872</v>
      </c>
      <c r="M722" s="63" t="s">
        <v>1076</v>
      </c>
      <c r="N722" s="63" t="s">
        <v>1803</v>
      </c>
    </row>
    <row r="723" spans="1:14" hidden="1">
      <c r="A723" s="258" t="s">
        <v>2831</v>
      </c>
      <c r="B723" s="63">
        <v>378874</v>
      </c>
      <c r="C723" s="64">
        <v>43700</v>
      </c>
      <c r="D723" s="66">
        <f t="shared" ca="1" si="12"/>
        <v>222.14285714285714</v>
      </c>
      <c r="E723" s="258" t="s">
        <v>337</v>
      </c>
      <c r="H723" s="63" t="s">
        <v>1809</v>
      </c>
      <c r="I723" s="63" t="s">
        <v>1806</v>
      </c>
      <c r="J723" s="63" t="s">
        <v>2563</v>
      </c>
      <c r="K723" s="63" t="s">
        <v>2562</v>
      </c>
      <c r="L723" s="64">
        <v>43872</v>
      </c>
      <c r="M723" s="63" t="s">
        <v>1076</v>
      </c>
      <c r="N723" s="63" t="s">
        <v>1803</v>
      </c>
    </row>
    <row r="724" spans="1:14" hidden="1">
      <c r="A724" s="258" t="s">
        <v>2830</v>
      </c>
      <c r="B724" s="63">
        <v>378875</v>
      </c>
      <c r="C724" s="64">
        <v>43700</v>
      </c>
      <c r="D724" s="66">
        <f t="shared" ca="1" si="12"/>
        <v>222.14285714285714</v>
      </c>
      <c r="E724" s="258" t="s">
        <v>337</v>
      </c>
      <c r="H724" s="63" t="s">
        <v>1807</v>
      </c>
      <c r="I724" s="63" t="s">
        <v>1806</v>
      </c>
      <c r="J724" s="63" t="s">
        <v>2563</v>
      </c>
      <c r="K724" s="63" t="s">
        <v>2562</v>
      </c>
      <c r="L724" s="64">
        <v>43872</v>
      </c>
      <c r="M724" s="63" t="s">
        <v>1076</v>
      </c>
      <c r="N724" s="63" t="s">
        <v>1803</v>
      </c>
    </row>
    <row r="725" spans="1:14" hidden="1">
      <c r="A725" s="258" t="s">
        <v>2829</v>
      </c>
      <c r="B725" s="63">
        <v>378876</v>
      </c>
      <c r="C725" s="64">
        <v>43702</v>
      </c>
      <c r="D725" s="66">
        <f t="shared" ca="1" si="12"/>
        <v>221.85714285714286</v>
      </c>
      <c r="E725" s="258" t="s">
        <v>337</v>
      </c>
      <c r="H725" s="63" t="s">
        <v>1809</v>
      </c>
      <c r="I725" s="63" t="s">
        <v>1806</v>
      </c>
      <c r="J725" s="63" t="s">
        <v>2563</v>
      </c>
      <c r="K725" s="63" t="s">
        <v>2562</v>
      </c>
      <c r="L725" s="64">
        <v>43872</v>
      </c>
      <c r="M725" s="63" t="s">
        <v>1076</v>
      </c>
      <c r="N725" s="63" t="s">
        <v>1803</v>
      </c>
    </row>
    <row r="726" spans="1:14" hidden="1">
      <c r="A726" s="258" t="s">
        <v>2828</v>
      </c>
      <c r="B726" s="63">
        <v>378877</v>
      </c>
      <c r="C726" s="64">
        <v>43702</v>
      </c>
      <c r="D726" s="66">
        <f t="shared" ca="1" si="12"/>
        <v>221.85714285714286</v>
      </c>
      <c r="E726" s="258" t="s">
        <v>337</v>
      </c>
      <c r="H726" s="63" t="s">
        <v>1807</v>
      </c>
      <c r="I726" s="63" t="s">
        <v>1806</v>
      </c>
      <c r="J726" s="63" t="s">
        <v>2563</v>
      </c>
      <c r="K726" s="63" t="s">
        <v>2562</v>
      </c>
      <c r="L726" s="64">
        <v>43872</v>
      </c>
      <c r="M726" s="63" t="s">
        <v>1076</v>
      </c>
      <c r="N726" s="63" t="s">
        <v>1803</v>
      </c>
    </row>
    <row r="727" spans="1:14" hidden="1">
      <c r="A727" s="258" t="s">
        <v>2827</v>
      </c>
      <c r="B727" s="63">
        <v>398375</v>
      </c>
      <c r="C727" s="64">
        <v>43784</v>
      </c>
      <c r="D727" s="66">
        <f t="shared" ca="1" si="12"/>
        <v>210.14285714285714</v>
      </c>
      <c r="E727" s="258" t="s">
        <v>343</v>
      </c>
      <c r="H727" s="63"/>
      <c r="I727" s="63" t="s">
        <v>842</v>
      </c>
      <c r="J727" s="63" t="s">
        <v>2301</v>
      </c>
      <c r="K727" s="63" t="s">
        <v>1966</v>
      </c>
      <c r="M727" s="63" t="s">
        <v>2694</v>
      </c>
      <c r="N727" s="63" t="s">
        <v>839</v>
      </c>
    </row>
    <row r="728" spans="1:14" hidden="1">
      <c r="A728" s="258" t="s">
        <v>2826</v>
      </c>
      <c r="B728" s="63">
        <v>398376</v>
      </c>
      <c r="C728" s="64">
        <v>43784</v>
      </c>
      <c r="D728" s="66">
        <f t="shared" ca="1" si="12"/>
        <v>210.14285714285714</v>
      </c>
      <c r="E728" s="258" t="s">
        <v>337</v>
      </c>
      <c r="H728" s="63"/>
      <c r="I728" s="63" t="s">
        <v>842</v>
      </c>
      <c r="J728" s="63" t="s">
        <v>2301</v>
      </c>
      <c r="K728" s="63" t="s">
        <v>1966</v>
      </c>
      <c r="M728" s="63" t="s">
        <v>2694</v>
      </c>
      <c r="N728" s="63" t="s">
        <v>839</v>
      </c>
    </row>
    <row r="729" spans="1:14" ht="10.050000000000001" hidden="1" customHeight="1">
      <c r="A729" s="258" t="s">
        <v>2825</v>
      </c>
      <c r="B729" s="63">
        <v>398377</v>
      </c>
      <c r="C729" s="64">
        <v>43786</v>
      </c>
      <c r="D729" s="66">
        <f t="shared" ca="1" si="12"/>
        <v>209.85714285714286</v>
      </c>
      <c r="E729" s="258" t="s">
        <v>343</v>
      </c>
      <c r="H729" s="63"/>
      <c r="I729" s="63" t="s">
        <v>842</v>
      </c>
      <c r="J729" s="63" t="s">
        <v>2301</v>
      </c>
      <c r="K729" s="63" t="s">
        <v>1966</v>
      </c>
      <c r="M729" s="63" t="s">
        <v>2694</v>
      </c>
      <c r="N729" s="63" t="s">
        <v>839</v>
      </c>
    </row>
    <row r="730" spans="1:14" ht="12" hidden="1" customHeight="1">
      <c r="A730" s="258" t="s">
        <v>2824</v>
      </c>
      <c r="B730" s="63">
        <v>398378</v>
      </c>
      <c r="C730" s="64">
        <v>43786</v>
      </c>
      <c r="D730" s="66">
        <f t="shared" ca="1" si="12"/>
        <v>209.85714285714286</v>
      </c>
      <c r="E730" s="258" t="s">
        <v>343</v>
      </c>
      <c r="H730" s="63"/>
      <c r="I730" s="63" t="s">
        <v>842</v>
      </c>
      <c r="J730" s="63" t="s">
        <v>2301</v>
      </c>
      <c r="K730" s="63" t="s">
        <v>1966</v>
      </c>
      <c r="M730" s="63" t="s">
        <v>2694</v>
      </c>
      <c r="N730" s="63" t="s">
        <v>839</v>
      </c>
    </row>
    <row r="731" spans="1:14" hidden="1">
      <c r="A731" s="258" t="s">
        <v>2823</v>
      </c>
      <c r="B731" s="63">
        <v>398380</v>
      </c>
      <c r="C731" s="64">
        <v>43786</v>
      </c>
      <c r="D731" s="66">
        <f t="shared" ca="1" si="12"/>
        <v>209.85714285714286</v>
      </c>
      <c r="E731" s="258" t="s">
        <v>337</v>
      </c>
      <c r="H731" s="63"/>
      <c r="I731" s="63" t="s">
        <v>842</v>
      </c>
      <c r="J731" s="63" t="s">
        <v>2301</v>
      </c>
      <c r="K731" s="63" t="s">
        <v>1966</v>
      </c>
      <c r="M731" s="63" t="s">
        <v>2694</v>
      </c>
      <c r="N731" s="63" t="s">
        <v>839</v>
      </c>
    </row>
    <row r="732" spans="1:14" hidden="1">
      <c r="A732" s="258" t="s">
        <v>2822</v>
      </c>
      <c r="B732" s="63">
        <v>398381</v>
      </c>
      <c r="C732" s="64">
        <v>43786</v>
      </c>
      <c r="D732" s="66">
        <f t="shared" ca="1" si="12"/>
        <v>209.85714285714286</v>
      </c>
      <c r="E732" s="258" t="s">
        <v>337</v>
      </c>
      <c r="H732" s="63"/>
      <c r="I732" s="63" t="s">
        <v>842</v>
      </c>
      <c r="J732" s="63" t="s">
        <v>2301</v>
      </c>
      <c r="K732" s="63" t="s">
        <v>1966</v>
      </c>
      <c r="M732" s="63" t="s">
        <v>2694</v>
      </c>
      <c r="N732" s="63" t="s">
        <v>839</v>
      </c>
    </row>
    <row r="733" spans="1:14" hidden="1">
      <c r="A733" s="258" t="s">
        <v>2821</v>
      </c>
      <c r="B733" s="63">
        <v>398382</v>
      </c>
      <c r="C733" s="64">
        <v>43786</v>
      </c>
      <c r="D733" s="66">
        <f t="shared" ca="1" si="12"/>
        <v>209.85714285714286</v>
      </c>
      <c r="E733" s="258" t="s">
        <v>337</v>
      </c>
      <c r="H733" s="63"/>
      <c r="I733" s="63" t="s">
        <v>842</v>
      </c>
      <c r="J733" s="63" t="s">
        <v>2301</v>
      </c>
      <c r="K733" s="63" t="s">
        <v>1966</v>
      </c>
      <c r="M733" s="63" t="s">
        <v>2694</v>
      </c>
      <c r="N733" s="63" t="s">
        <v>839</v>
      </c>
    </row>
    <row r="734" spans="1:14" hidden="1">
      <c r="A734" s="258" t="s">
        <v>2820</v>
      </c>
      <c r="B734" s="63">
        <v>404383</v>
      </c>
      <c r="C734" s="64">
        <v>43807</v>
      </c>
      <c r="D734" s="66">
        <f t="shared" ca="1" si="12"/>
        <v>206.85714285714286</v>
      </c>
      <c r="E734" s="258" t="s">
        <v>343</v>
      </c>
      <c r="H734" s="63"/>
      <c r="I734" s="63" t="s">
        <v>842</v>
      </c>
      <c r="J734" s="63" t="s">
        <v>2250</v>
      </c>
      <c r="K734" s="63" t="s">
        <v>2023</v>
      </c>
      <c r="M734" s="63" t="s">
        <v>2694</v>
      </c>
      <c r="N734" s="63" t="s">
        <v>839</v>
      </c>
    </row>
    <row r="735" spans="1:14" hidden="1">
      <c r="A735" s="258" t="s">
        <v>2819</v>
      </c>
      <c r="B735" s="63">
        <v>381847</v>
      </c>
      <c r="C735" s="64">
        <v>43703</v>
      </c>
      <c r="D735" s="66">
        <f t="shared" ca="1" si="12"/>
        <v>221.71428571428572</v>
      </c>
      <c r="E735" s="258" t="s">
        <v>343</v>
      </c>
      <c r="H735" s="63"/>
      <c r="I735" s="63" t="s">
        <v>1907</v>
      </c>
      <c r="J735" s="63" t="s">
        <v>2557</v>
      </c>
      <c r="K735" s="63" t="s">
        <v>2556</v>
      </c>
      <c r="L735" s="64">
        <v>43801</v>
      </c>
      <c r="M735" s="63" t="s">
        <v>1076</v>
      </c>
      <c r="N735" s="63" t="s">
        <v>1803</v>
      </c>
    </row>
    <row r="736" spans="1:14" hidden="1">
      <c r="A736" s="258" t="s">
        <v>2818</v>
      </c>
      <c r="B736" s="63">
        <v>381848</v>
      </c>
      <c r="C736" s="64">
        <v>43703</v>
      </c>
      <c r="D736" s="66">
        <f t="shared" ca="1" si="12"/>
        <v>221.71428571428572</v>
      </c>
      <c r="E736" s="258" t="s">
        <v>337</v>
      </c>
      <c r="H736" s="63"/>
      <c r="I736" s="63" t="s">
        <v>1907</v>
      </c>
      <c r="J736" s="63" t="s">
        <v>2557</v>
      </c>
      <c r="K736" s="63" t="s">
        <v>2556</v>
      </c>
      <c r="L736" s="64">
        <v>43801</v>
      </c>
      <c r="M736" s="63" t="s">
        <v>1076</v>
      </c>
      <c r="N736" s="63" t="s">
        <v>1803</v>
      </c>
    </row>
    <row r="737" spans="1:15" hidden="1">
      <c r="A737" s="258" t="s">
        <v>2817</v>
      </c>
      <c r="B737" s="63">
        <v>381849</v>
      </c>
      <c r="C737" s="64">
        <v>43703</v>
      </c>
      <c r="D737" s="66">
        <f t="shared" ca="1" si="12"/>
        <v>221.71428571428572</v>
      </c>
      <c r="E737" s="258" t="s">
        <v>337</v>
      </c>
      <c r="H737" s="63"/>
      <c r="I737" s="63" t="s">
        <v>1907</v>
      </c>
      <c r="J737" s="63" t="s">
        <v>2557</v>
      </c>
      <c r="K737" s="63" t="s">
        <v>2556</v>
      </c>
      <c r="L737" s="64">
        <v>43801</v>
      </c>
      <c r="M737" s="63" t="s">
        <v>1076</v>
      </c>
      <c r="N737" s="63" t="s">
        <v>1803</v>
      </c>
    </row>
    <row r="738" spans="1:15" hidden="1">
      <c r="A738" s="258" t="s">
        <v>2816</v>
      </c>
      <c r="B738" s="63">
        <v>381850</v>
      </c>
      <c r="C738" s="64">
        <v>43703</v>
      </c>
      <c r="D738" s="66">
        <f t="shared" ca="1" si="12"/>
        <v>221.71428571428572</v>
      </c>
      <c r="E738" s="258" t="s">
        <v>337</v>
      </c>
      <c r="H738" s="63"/>
      <c r="I738" s="63" t="s">
        <v>1907</v>
      </c>
      <c r="J738" s="63" t="s">
        <v>2557</v>
      </c>
      <c r="K738" s="63" t="s">
        <v>2556</v>
      </c>
      <c r="L738" s="64">
        <v>43801</v>
      </c>
      <c r="M738" s="63" t="s">
        <v>1076</v>
      </c>
      <c r="N738" s="63" t="s">
        <v>1803</v>
      </c>
    </row>
    <row r="739" spans="1:15" hidden="1">
      <c r="A739" s="258" t="s">
        <v>2815</v>
      </c>
      <c r="B739" s="63">
        <v>406890</v>
      </c>
      <c r="C739" s="64">
        <v>43825</v>
      </c>
      <c r="D739" s="66">
        <f t="shared" ca="1" si="12"/>
        <v>204.28571428571428</v>
      </c>
      <c r="E739" s="258" t="s">
        <v>337</v>
      </c>
      <c r="H739" s="63"/>
      <c r="I739" s="63" t="s">
        <v>842</v>
      </c>
      <c r="J739" s="63" t="s">
        <v>2250</v>
      </c>
      <c r="K739" s="63" t="s">
        <v>2023</v>
      </c>
      <c r="M739" s="63" t="s">
        <v>2694</v>
      </c>
      <c r="N739" s="63" t="s">
        <v>839</v>
      </c>
    </row>
    <row r="740" spans="1:15" hidden="1">
      <c r="A740" s="258" t="s">
        <v>2814</v>
      </c>
      <c r="B740" s="63">
        <v>406891</v>
      </c>
      <c r="C740" s="64">
        <v>43825</v>
      </c>
      <c r="D740" s="66">
        <f t="shared" ca="1" si="12"/>
        <v>204.28571428571428</v>
      </c>
      <c r="E740" s="258" t="s">
        <v>337</v>
      </c>
      <c r="H740" s="63"/>
      <c r="I740" s="63" t="s">
        <v>842</v>
      </c>
      <c r="J740" s="63" t="s">
        <v>2250</v>
      </c>
      <c r="K740" s="63" t="s">
        <v>2023</v>
      </c>
      <c r="M740" s="63" t="s">
        <v>2694</v>
      </c>
      <c r="N740" s="63" t="s">
        <v>839</v>
      </c>
    </row>
    <row r="741" spans="1:15" hidden="1">
      <c r="A741" s="258" t="s">
        <v>2813</v>
      </c>
      <c r="B741" s="63">
        <v>382249</v>
      </c>
      <c r="C741" s="64">
        <v>43705</v>
      </c>
      <c r="D741" s="66">
        <f t="shared" ca="1" si="12"/>
        <v>221.42857142857142</v>
      </c>
      <c r="E741" s="258" t="s">
        <v>343</v>
      </c>
      <c r="H741" s="63"/>
      <c r="I741" s="63" t="s">
        <v>1531</v>
      </c>
      <c r="J741" s="63" t="s">
        <v>2059</v>
      </c>
      <c r="K741" s="63" t="s">
        <v>2058</v>
      </c>
      <c r="L741" s="64">
        <v>43755</v>
      </c>
      <c r="M741" s="63" t="s">
        <v>2703</v>
      </c>
      <c r="N741" s="63" t="s">
        <v>839</v>
      </c>
    </row>
    <row r="742" spans="1:15" hidden="1">
      <c r="A742" s="258" t="s">
        <v>2812</v>
      </c>
      <c r="B742" s="63">
        <v>406892</v>
      </c>
      <c r="C742" s="64">
        <v>43825</v>
      </c>
      <c r="D742" s="66">
        <f t="shared" ca="1" si="12"/>
        <v>204.28571428571428</v>
      </c>
      <c r="E742" s="258" t="s">
        <v>337</v>
      </c>
      <c r="H742" s="63"/>
      <c r="I742" s="63" t="s">
        <v>842</v>
      </c>
      <c r="J742" s="63" t="s">
        <v>2250</v>
      </c>
      <c r="K742" s="63" t="s">
        <v>2023</v>
      </c>
      <c r="M742" s="63" t="s">
        <v>2694</v>
      </c>
      <c r="N742" s="63" t="s">
        <v>839</v>
      </c>
    </row>
    <row r="743" spans="1:15" hidden="1">
      <c r="A743" s="258" t="s">
        <v>2811</v>
      </c>
      <c r="B743" s="63">
        <v>377052</v>
      </c>
      <c r="C743" s="64">
        <v>43684</v>
      </c>
      <c r="D743" s="66">
        <f t="shared" ca="1" si="12"/>
        <v>224.42857142857142</v>
      </c>
      <c r="E743" s="258" t="s">
        <v>343</v>
      </c>
      <c r="H743" s="63"/>
      <c r="I743" s="63" t="s">
        <v>842</v>
      </c>
      <c r="J743" s="63" t="s">
        <v>2574</v>
      </c>
      <c r="K743" s="63" t="s">
        <v>2590</v>
      </c>
      <c r="L743" s="64">
        <v>44078</v>
      </c>
      <c r="M743" s="63" t="s">
        <v>1076</v>
      </c>
      <c r="N743" s="63" t="s">
        <v>839</v>
      </c>
    </row>
    <row r="744" spans="1:15" hidden="1">
      <c r="A744" s="258" t="s">
        <v>2810</v>
      </c>
      <c r="B744" s="63">
        <v>408680</v>
      </c>
      <c r="C744" s="64">
        <v>43836</v>
      </c>
      <c r="D744" s="66">
        <f t="shared" ca="1" si="12"/>
        <v>202.71428571428572</v>
      </c>
      <c r="E744" s="258" t="s">
        <v>337</v>
      </c>
      <c r="H744" s="63"/>
      <c r="I744" s="63" t="s">
        <v>842</v>
      </c>
      <c r="J744" s="63" t="s">
        <v>1967</v>
      </c>
      <c r="K744" s="63" t="s">
        <v>1966</v>
      </c>
      <c r="M744" s="63" t="s">
        <v>2694</v>
      </c>
      <c r="N744" s="63" t="s">
        <v>839</v>
      </c>
    </row>
    <row r="745" spans="1:15" hidden="1">
      <c r="A745" s="258" t="s">
        <v>2809</v>
      </c>
      <c r="B745" s="63">
        <v>408681</v>
      </c>
      <c r="C745" s="64">
        <v>43836</v>
      </c>
      <c r="D745" s="66">
        <f t="shared" ca="1" si="12"/>
        <v>202.71428571428572</v>
      </c>
      <c r="E745" s="258" t="s">
        <v>337</v>
      </c>
      <c r="H745" s="63"/>
      <c r="I745" s="63" t="s">
        <v>842</v>
      </c>
      <c r="J745" s="63" t="s">
        <v>1967</v>
      </c>
      <c r="K745" s="63" t="s">
        <v>1966</v>
      </c>
      <c r="M745" s="63" t="s">
        <v>2694</v>
      </c>
      <c r="N745" s="63" t="s">
        <v>839</v>
      </c>
    </row>
    <row r="746" spans="1:15" hidden="1">
      <c r="A746" s="258" t="s">
        <v>2808</v>
      </c>
      <c r="B746" s="63">
        <v>408682</v>
      </c>
      <c r="C746" s="64">
        <v>43838</v>
      </c>
      <c r="D746" s="66">
        <f t="shared" ca="1" si="12"/>
        <v>202.42857142857142</v>
      </c>
      <c r="E746" s="258" t="s">
        <v>337</v>
      </c>
      <c r="H746" s="63"/>
      <c r="I746" s="63" t="s">
        <v>842</v>
      </c>
      <c r="J746" s="63" t="s">
        <v>1967</v>
      </c>
      <c r="K746" s="63" t="s">
        <v>1966</v>
      </c>
      <c r="M746" s="63" t="s">
        <v>2694</v>
      </c>
      <c r="N746" s="63" t="s">
        <v>839</v>
      </c>
    </row>
    <row r="747" spans="1:15" hidden="1">
      <c r="A747" s="258" t="s">
        <v>2807</v>
      </c>
      <c r="B747" s="63">
        <v>408684</v>
      </c>
      <c r="C747" s="64">
        <v>43838</v>
      </c>
      <c r="D747" s="66">
        <f t="shared" ca="1" si="12"/>
        <v>202.42857142857142</v>
      </c>
      <c r="E747" s="258" t="s">
        <v>337</v>
      </c>
      <c r="H747" s="63"/>
      <c r="I747" s="63" t="s">
        <v>842</v>
      </c>
      <c r="J747" s="63" t="s">
        <v>1967</v>
      </c>
      <c r="K747" s="63" t="s">
        <v>1966</v>
      </c>
      <c r="M747" s="63" t="s">
        <v>2694</v>
      </c>
      <c r="N747" s="63" t="s">
        <v>839</v>
      </c>
    </row>
    <row r="748" spans="1:15" hidden="1">
      <c r="A748" s="258" t="s">
        <v>2806</v>
      </c>
      <c r="B748" s="63">
        <v>408687</v>
      </c>
      <c r="C748" s="64">
        <v>43838</v>
      </c>
      <c r="D748" s="66">
        <f t="shared" ca="1" si="12"/>
        <v>202.42857142857142</v>
      </c>
      <c r="E748" s="258" t="s">
        <v>337</v>
      </c>
      <c r="H748" s="63"/>
      <c r="I748" s="63" t="s">
        <v>842</v>
      </c>
      <c r="J748" s="63" t="s">
        <v>1967</v>
      </c>
      <c r="K748" s="63" t="s">
        <v>1966</v>
      </c>
      <c r="M748" s="63" t="s">
        <v>2694</v>
      </c>
      <c r="N748" s="63" t="s">
        <v>839</v>
      </c>
    </row>
    <row r="749" spans="1:15" s="181" customFormat="1" hidden="1">
      <c r="A749" s="258" t="s">
        <v>2805</v>
      </c>
      <c r="B749" s="63">
        <v>382247</v>
      </c>
      <c r="C749" s="64">
        <v>43705</v>
      </c>
      <c r="D749" s="66">
        <f t="shared" ca="1" si="12"/>
        <v>221.42857142857142</v>
      </c>
      <c r="E749" s="258" t="s">
        <v>343</v>
      </c>
      <c r="F749" s="63"/>
      <c r="G749" s="63"/>
      <c r="H749" s="63"/>
      <c r="I749" s="63" t="s">
        <v>1531</v>
      </c>
      <c r="J749" s="63" t="s">
        <v>2059</v>
      </c>
      <c r="K749" s="63" t="s">
        <v>2058</v>
      </c>
      <c r="L749" s="268">
        <v>43760</v>
      </c>
      <c r="M749" s="259" t="s">
        <v>1076</v>
      </c>
      <c r="N749" s="63" t="s">
        <v>839</v>
      </c>
      <c r="O749" s="63" t="s">
        <v>2801</v>
      </c>
    </row>
    <row r="750" spans="1:15" s="181" customFormat="1" hidden="1">
      <c r="A750" s="258" t="s">
        <v>2804</v>
      </c>
      <c r="B750" s="63">
        <v>382252</v>
      </c>
      <c r="C750" s="64">
        <v>43705</v>
      </c>
      <c r="D750" s="66">
        <f t="shared" ca="1" si="12"/>
        <v>221.42857142857142</v>
      </c>
      <c r="E750" s="258" t="s">
        <v>337</v>
      </c>
      <c r="F750" s="63"/>
      <c r="G750" s="63"/>
      <c r="H750" s="63"/>
      <c r="I750" s="63" t="s">
        <v>1531</v>
      </c>
      <c r="J750" s="63" t="s">
        <v>2059</v>
      </c>
      <c r="K750" s="63" t="s">
        <v>2058</v>
      </c>
      <c r="L750" s="64">
        <v>43755</v>
      </c>
      <c r="M750" s="63" t="s">
        <v>1076</v>
      </c>
      <c r="N750" s="63" t="s">
        <v>839</v>
      </c>
      <c r="O750" s="63" t="s">
        <v>2801</v>
      </c>
    </row>
    <row r="751" spans="1:15" hidden="1">
      <c r="A751" s="258" t="s">
        <v>2803</v>
      </c>
      <c r="B751" s="63">
        <v>417243</v>
      </c>
      <c r="C751" s="64">
        <v>43869</v>
      </c>
      <c r="D751" s="66">
        <f t="shared" ca="1" si="12"/>
        <v>198</v>
      </c>
      <c r="E751" s="258" t="s">
        <v>343</v>
      </c>
      <c r="H751" s="63"/>
      <c r="I751" s="63" t="s">
        <v>842</v>
      </c>
      <c r="J751" s="63" t="s">
        <v>2024</v>
      </c>
      <c r="K751" s="63" t="s">
        <v>2023</v>
      </c>
      <c r="M751" s="63" t="s">
        <v>2694</v>
      </c>
      <c r="N751" s="63" t="s">
        <v>839</v>
      </c>
    </row>
    <row r="752" spans="1:15" hidden="1">
      <c r="A752" s="258" t="s">
        <v>2802</v>
      </c>
      <c r="B752" s="63">
        <v>382254</v>
      </c>
      <c r="C752" s="64">
        <v>43705</v>
      </c>
      <c r="D752" s="66">
        <f t="shared" ca="1" si="12"/>
        <v>221.42857142857142</v>
      </c>
      <c r="E752" s="258" t="s">
        <v>337</v>
      </c>
      <c r="H752" s="63"/>
      <c r="I752" s="63" t="s">
        <v>1531</v>
      </c>
      <c r="J752" s="63" t="s">
        <v>2059</v>
      </c>
      <c r="K752" s="63" t="s">
        <v>2058</v>
      </c>
      <c r="L752" s="64">
        <v>43760</v>
      </c>
      <c r="M752" s="63" t="s">
        <v>1076</v>
      </c>
      <c r="N752" s="63" t="s">
        <v>839</v>
      </c>
      <c r="O752" s="63" t="s">
        <v>2801</v>
      </c>
    </row>
    <row r="753" spans="1:14" hidden="1">
      <c r="A753" s="258" t="s">
        <v>2800</v>
      </c>
      <c r="B753" s="63">
        <v>417244</v>
      </c>
      <c r="C753" s="64">
        <v>43869</v>
      </c>
      <c r="D753" s="66">
        <f t="shared" ca="1" si="12"/>
        <v>198</v>
      </c>
      <c r="E753" s="258" t="s">
        <v>343</v>
      </c>
      <c r="H753" s="63"/>
      <c r="I753" s="63" t="s">
        <v>842</v>
      </c>
      <c r="J753" s="63" t="s">
        <v>2024</v>
      </c>
      <c r="K753" s="63" t="s">
        <v>2023</v>
      </c>
      <c r="M753" s="63" t="s">
        <v>2694</v>
      </c>
      <c r="N753" s="63" t="s">
        <v>839</v>
      </c>
    </row>
    <row r="754" spans="1:14" hidden="1">
      <c r="A754" s="258" t="s">
        <v>2799</v>
      </c>
      <c r="B754" s="63">
        <v>382283</v>
      </c>
      <c r="C754" s="64">
        <v>43705</v>
      </c>
      <c r="D754" s="66">
        <f t="shared" ca="1" si="12"/>
        <v>221.42857142857142</v>
      </c>
      <c r="E754" s="258" t="s">
        <v>343</v>
      </c>
      <c r="H754" s="63"/>
      <c r="I754" s="63" t="s">
        <v>1030</v>
      </c>
      <c r="J754" s="63" t="s">
        <v>2580</v>
      </c>
      <c r="K754" s="63" t="s">
        <v>2579</v>
      </c>
      <c r="L754" s="64">
        <v>43762</v>
      </c>
      <c r="M754" s="63" t="s">
        <v>1076</v>
      </c>
      <c r="N754" s="63" t="s">
        <v>839</v>
      </c>
    </row>
    <row r="755" spans="1:14" hidden="1">
      <c r="A755" s="258" t="s">
        <v>2798</v>
      </c>
      <c r="B755" s="63">
        <v>417245</v>
      </c>
      <c r="C755" s="64">
        <v>43869</v>
      </c>
      <c r="D755" s="66">
        <f t="shared" ca="1" si="12"/>
        <v>198</v>
      </c>
      <c r="E755" s="258" t="s">
        <v>337</v>
      </c>
      <c r="H755" s="63"/>
      <c r="I755" s="63" t="s">
        <v>842</v>
      </c>
      <c r="J755" s="63" t="s">
        <v>2024</v>
      </c>
      <c r="K755" s="63" t="s">
        <v>2023</v>
      </c>
      <c r="M755" s="63" t="s">
        <v>2694</v>
      </c>
      <c r="N755" s="63" t="s">
        <v>839</v>
      </c>
    </row>
    <row r="756" spans="1:14" hidden="1">
      <c r="A756" s="258" t="s">
        <v>2797</v>
      </c>
      <c r="B756" s="63">
        <v>417246</v>
      </c>
      <c r="C756" s="64">
        <v>43869</v>
      </c>
      <c r="D756" s="66">
        <f t="shared" ca="1" si="12"/>
        <v>198</v>
      </c>
      <c r="E756" s="258" t="s">
        <v>337</v>
      </c>
      <c r="H756" s="63"/>
      <c r="I756" s="63" t="s">
        <v>842</v>
      </c>
      <c r="J756" s="63" t="s">
        <v>2024</v>
      </c>
      <c r="K756" s="63" t="s">
        <v>2023</v>
      </c>
      <c r="M756" s="63" t="s">
        <v>2694</v>
      </c>
      <c r="N756" s="63" t="s">
        <v>839</v>
      </c>
    </row>
    <row r="757" spans="1:14" hidden="1">
      <c r="A757" s="258" t="s">
        <v>2796</v>
      </c>
      <c r="B757" s="63">
        <v>382231</v>
      </c>
      <c r="C757" s="64">
        <v>43705</v>
      </c>
      <c r="D757" s="66">
        <f t="shared" ca="1" si="12"/>
        <v>221.42857142857142</v>
      </c>
      <c r="E757" s="258" t="s">
        <v>343</v>
      </c>
      <c r="H757" s="65" t="s">
        <v>336</v>
      </c>
      <c r="I757" s="63" t="s">
        <v>362</v>
      </c>
      <c r="J757" s="63" t="s">
        <v>2646</v>
      </c>
      <c r="K757" s="63" t="s">
        <v>2730</v>
      </c>
      <c r="N757" s="63" t="s">
        <v>332</v>
      </c>
    </row>
    <row r="758" spans="1:14" hidden="1">
      <c r="A758" s="258" t="s">
        <v>2795</v>
      </c>
      <c r="B758" s="63">
        <v>382232</v>
      </c>
      <c r="C758" s="64">
        <v>43705</v>
      </c>
      <c r="D758" s="66">
        <f t="shared" ca="1" si="12"/>
        <v>221.42857142857142</v>
      </c>
      <c r="E758" s="258" t="s">
        <v>343</v>
      </c>
      <c r="H758" s="65" t="s">
        <v>336</v>
      </c>
      <c r="I758" s="63" t="s">
        <v>362</v>
      </c>
      <c r="J758" s="63" t="s">
        <v>2646</v>
      </c>
      <c r="K758" s="63" t="s">
        <v>2730</v>
      </c>
      <c r="N758" s="63" t="s">
        <v>332</v>
      </c>
    </row>
    <row r="759" spans="1:14" hidden="1">
      <c r="A759" s="258" t="s">
        <v>2794</v>
      </c>
      <c r="B759" s="63">
        <v>382233</v>
      </c>
      <c r="C759" s="64">
        <v>43705</v>
      </c>
      <c r="D759" s="66">
        <f t="shared" ca="1" si="12"/>
        <v>221.42857142857142</v>
      </c>
      <c r="E759" s="258" t="s">
        <v>337</v>
      </c>
      <c r="H759" s="65" t="s">
        <v>336</v>
      </c>
      <c r="I759" s="63" t="s">
        <v>362</v>
      </c>
      <c r="J759" s="63" t="s">
        <v>2646</v>
      </c>
      <c r="K759" s="63" t="s">
        <v>2730</v>
      </c>
      <c r="N759" s="63" t="s">
        <v>332</v>
      </c>
    </row>
    <row r="760" spans="1:14" hidden="1">
      <c r="A760" s="258" t="s">
        <v>2793</v>
      </c>
      <c r="B760" s="63">
        <v>382234</v>
      </c>
      <c r="C760" s="64">
        <v>43705</v>
      </c>
      <c r="D760" s="66">
        <f t="shared" ca="1" si="12"/>
        <v>221.42857142857142</v>
      </c>
      <c r="E760" s="258" t="s">
        <v>337</v>
      </c>
      <c r="H760" s="65" t="s">
        <v>336</v>
      </c>
      <c r="I760" s="63" t="s">
        <v>362</v>
      </c>
      <c r="J760" s="63" t="s">
        <v>2646</v>
      </c>
      <c r="K760" s="63" t="s">
        <v>2730</v>
      </c>
      <c r="N760" s="63" t="s">
        <v>332</v>
      </c>
    </row>
    <row r="761" spans="1:14" hidden="1">
      <c r="A761" s="258" t="s">
        <v>2792</v>
      </c>
      <c r="B761" s="63">
        <v>382235</v>
      </c>
      <c r="C761" s="64">
        <v>43708</v>
      </c>
      <c r="D761" s="66">
        <f t="shared" ca="1" si="12"/>
        <v>221</v>
      </c>
      <c r="E761" s="258" t="s">
        <v>343</v>
      </c>
      <c r="H761" s="65" t="s">
        <v>336</v>
      </c>
      <c r="I761" s="63" t="s">
        <v>362</v>
      </c>
      <c r="J761" s="63" t="s">
        <v>2680</v>
      </c>
      <c r="K761" s="63" t="s">
        <v>2679</v>
      </c>
      <c r="N761" s="63" t="s">
        <v>332</v>
      </c>
    </row>
    <row r="762" spans="1:14" hidden="1">
      <c r="A762" s="258" t="s">
        <v>2791</v>
      </c>
      <c r="B762" s="63">
        <v>382236</v>
      </c>
      <c r="C762" s="64">
        <v>43708</v>
      </c>
      <c r="D762" s="66">
        <f t="shared" ca="1" si="12"/>
        <v>221</v>
      </c>
      <c r="E762" s="258" t="s">
        <v>343</v>
      </c>
      <c r="H762" s="65" t="s">
        <v>336</v>
      </c>
      <c r="I762" s="63" t="s">
        <v>362</v>
      </c>
      <c r="J762" s="63" t="s">
        <v>2680</v>
      </c>
      <c r="K762" s="63" t="s">
        <v>2679</v>
      </c>
      <c r="N762" s="63" t="s">
        <v>332</v>
      </c>
    </row>
    <row r="763" spans="1:14" hidden="1">
      <c r="A763" s="258" t="s">
        <v>2790</v>
      </c>
      <c r="B763" s="63">
        <v>382237</v>
      </c>
      <c r="C763" s="64">
        <v>43708</v>
      </c>
      <c r="D763" s="66">
        <f t="shared" ca="1" si="12"/>
        <v>221</v>
      </c>
      <c r="E763" s="258" t="s">
        <v>343</v>
      </c>
      <c r="H763" s="65" t="s">
        <v>336</v>
      </c>
      <c r="I763" s="63" t="s">
        <v>362</v>
      </c>
      <c r="J763" s="63" t="s">
        <v>2680</v>
      </c>
      <c r="K763" s="63" t="s">
        <v>2679</v>
      </c>
      <c r="N763" s="63" t="s">
        <v>332</v>
      </c>
    </row>
    <row r="764" spans="1:14" hidden="1">
      <c r="A764" s="258" t="s">
        <v>2789</v>
      </c>
      <c r="B764" s="63">
        <v>382238</v>
      </c>
      <c r="C764" s="64">
        <v>43708</v>
      </c>
      <c r="D764" s="66">
        <f t="shared" ca="1" si="12"/>
        <v>221</v>
      </c>
      <c r="E764" s="258" t="s">
        <v>343</v>
      </c>
      <c r="H764" s="65" t="s">
        <v>336</v>
      </c>
      <c r="I764" s="63" t="s">
        <v>362</v>
      </c>
      <c r="J764" s="63" t="s">
        <v>2680</v>
      </c>
      <c r="K764" s="63" t="s">
        <v>2679</v>
      </c>
      <c r="N764" s="63" t="s">
        <v>332</v>
      </c>
    </row>
    <row r="765" spans="1:14" hidden="1">
      <c r="A765" s="258" t="s">
        <v>2788</v>
      </c>
      <c r="B765" s="63">
        <v>382239</v>
      </c>
      <c r="C765" s="64">
        <v>43708</v>
      </c>
      <c r="D765" s="66">
        <f t="shared" ca="1" si="12"/>
        <v>221</v>
      </c>
      <c r="E765" s="258" t="s">
        <v>343</v>
      </c>
      <c r="H765" s="65" t="s">
        <v>336</v>
      </c>
      <c r="I765" s="63" t="s">
        <v>362</v>
      </c>
      <c r="J765" s="63" t="s">
        <v>2680</v>
      </c>
      <c r="K765" s="63" t="s">
        <v>2679</v>
      </c>
      <c r="N765" s="63" t="s">
        <v>332</v>
      </c>
    </row>
    <row r="766" spans="1:14" hidden="1">
      <c r="A766" s="258" t="s">
        <v>2787</v>
      </c>
      <c r="B766" s="63">
        <v>382240</v>
      </c>
      <c r="C766" s="64">
        <v>43708</v>
      </c>
      <c r="D766" s="66">
        <f t="shared" ca="1" si="12"/>
        <v>221</v>
      </c>
      <c r="E766" s="258" t="s">
        <v>337</v>
      </c>
      <c r="H766" s="65" t="s">
        <v>336</v>
      </c>
      <c r="I766" s="63" t="s">
        <v>362</v>
      </c>
      <c r="J766" s="63" t="s">
        <v>2680</v>
      </c>
      <c r="K766" s="63" t="s">
        <v>2679</v>
      </c>
      <c r="N766" s="63" t="s">
        <v>332</v>
      </c>
    </row>
    <row r="767" spans="1:14" hidden="1">
      <c r="A767" s="258" t="s">
        <v>2786</v>
      </c>
      <c r="B767" s="63">
        <v>382241</v>
      </c>
      <c r="C767" s="64">
        <v>43708</v>
      </c>
      <c r="D767" s="66">
        <f t="shared" ca="1" si="12"/>
        <v>221</v>
      </c>
      <c r="E767" s="258" t="s">
        <v>337</v>
      </c>
      <c r="H767" s="65" t="s">
        <v>336</v>
      </c>
      <c r="I767" s="63" t="s">
        <v>362</v>
      </c>
      <c r="J767" s="63" t="s">
        <v>2680</v>
      </c>
      <c r="K767" s="63" t="s">
        <v>2679</v>
      </c>
      <c r="N767" s="63" t="s">
        <v>332</v>
      </c>
    </row>
    <row r="768" spans="1:14" hidden="1">
      <c r="A768" s="258" t="s">
        <v>2785</v>
      </c>
      <c r="B768" s="63">
        <v>382242</v>
      </c>
      <c r="C768" s="64">
        <v>43708</v>
      </c>
      <c r="D768" s="66">
        <f t="shared" ca="1" si="12"/>
        <v>221</v>
      </c>
      <c r="E768" s="258" t="s">
        <v>337</v>
      </c>
      <c r="H768" s="65" t="s">
        <v>336</v>
      </c>
      <c r="I768" s="63" t="s">
        <v>362</v>
      </c>
      <c r="J768" s="63" t="s">
        <v>2680</v>
      </c>
      <c r="K768" s="63" t="s">
        <v>2679</v>
      </c>
      <c r="N768" s="63" t="s">
        <v>332</v>
      </c>
    </row>
    <row r="769" spans="1:14" hidden="1">
      <c r="A769" s="258" t="s">
        <v>2784</v>
      </c>
      <c r="B769" s="63">
        <v>382243</v>
      </c>
      <c r="C769" s="64">
        <v>43708</v>
      </c>
      <c r="D769" s="66">
        <f t="shared" ca="1" si="12"/>
        <v>221</v>
      </c>
      <c r="E769" s="258" t="s">
        <v>337</v>
      </c>
      <c r="H769" s="65" t="s">
        <v>336</v>
      </c>
      <c r="I769" s="63" t="s">
        <v>362</v>
      </c>
      <c r="J769" s="63" t="s">
        <v>2680</v>
      </c>
      <c r="K769" s="63" t="s">
        <v>2679</v>
      </c>
      <c r="N769" s="63" t="s">
        <v>332</v>
      </c>
    </row>
    <row r="770" spans="1:14" hidden="1">
      <c r="A770" s="258" t="s">
        <v>2783</v>
      </c>
      <c r="B770" s="63">
        <v>382244</v>
      </c>
      <c r="C770" s="64">
        <v>43708</v>
      </c>
      <c r="D770" s="66">
        <f t="shared" ref="D770:D833" ca="1" si="13">(TODAY()-C770)/7</f>
        <v>221</v>
      </c>
      <c r="E770" s="258" t="s">
        <v>337</v>
      </c>
      <c r="H770" s="65" t="s">
        <v>336</v>
      </c>
      <c r="I770" s="63" t="s">
        <v>362</v>
      </c>
      <c r="J770" s="63" t="s">
        <v>2680</v>
      </c>
      <c r="K770" s="63" t="s">
        <v>2679</v>
      </c>
      <c r="N770" s="63" t="s">
        <v>332</v>
      </c>
    </row>
    <row r="771" spans="1:14" hidden="1">
      <c r="A771" s="258" t="s">
        <v>2782</v>
      </c>
      <c r="B771" s="63">
        <v>382245</v>
      </c>
      <c r="C771" s="64">
        <v>43708</v>
      </c>
      <c r="D771" s="66">
        <f t="shared" ca="1" si="13"/>
        <v>221</v>
      </c>
      <c r="E771" s="258" t="s">
        <v>337</v>
      </c>
      <c r="H771" s="65" t="s">
        <v>336</v>
      </c>
      <c r="I771" s="63" t="s">
        <v>362</v>
      </c>
      <c r="J771" s="63" t="s">
        <v>2680</v>
      </c>
      <c r="K771" s="63" t="s">
        <v>2679</v>
      </c>
      <c r="N771" s="63" t="s">
        <v>332</v>
      </c>
    </row>
    <row r="772" spans="1:14" hidden="1">
      <c r="A772" s="258" t="s">
        <v>2781</v>
      </c>
      <c r="B772" s="63">
        <v>382246</v>
      </c>
      <c r="C772" s="64">
        <v>43708</v>
      </c>
      <c r="D772" s="66">
        <f t="shared" ca="1" si="13"/>
        <v>221</v>
      </c>
      <c r="E772" s="258" t="s">
        <v>337</v>
      </c>
      <c r="H772" s="65" t="s">
        <v>336</v>
      </c>
      <c r="I772" s="63" t="s">
        <v>362</v>
      </c>
      <c r="J772" s="63" t="s">
        <v>2680</v>
      </c>
      <c r="K772" s="63" t="s">
        <v>2679</v>
      </c>
      <c r="N772" s="63" t="s">
        <v>332</v>
      </c>
    </row>
    <row r="773" spans="1:14" hidden="1">
      <c r="A773" s="258" t="s">
        <v>2780</v>
      </c>
      <c r="B773" s="63">
        <v>384291</v>
      </c>
      <c r="C773" s="64">
        <v>43703</v>
      </c>
      <c r="D773" s="66">
        <f t="shared" ca="1" si="13"/>
        <v>221.71428571428572</v>
      </c>
      <c r="E773" s="258" t="s">
        <v>343</v>
      </c>
      <c r="H773" s="63"/>
      <c r="I773" s="63" t="s">
        <v>1193</v>
      </c>
      <c r="J773" s="63" t="s">
        <v>2467</v>
      </c>
      <c r="K773" s="63" t="s">
        <v>2629</v>
      </c>
      <c r="N773" s="63" t="s">
        <v>332</v>
      </c>
    </row>
    <row r="774" spans="1:14" hidden="1">
      <c r="A774" s="258" t="s">
        <v>2779</v>
      </c>
      <c r="B774" s="63">
        <v>384292</v>
      </c>
      <c r="C774" s="64">
        <v>43703</v>
      </c>
      <c r="D774" s="66">
        <f t="shared" ca="1" si="13"/>
        <v>221.71428571428572</v>
      </c>
      <c r="E774" s="258" t="s">
        <v>343</v>
      </c>
      <c r="H774" s="63"/>
      <c r="I774" s="63" t="s">
        <v>1193</v>
      </c>
      <c r="J774" s="63" t="s">
        <v>2467</v>
      </c>
      <c r="K774" s="63" t="s">
        <v>2629</v>
      </c>
      <c r="N774" s="63" t="s">
        <v>332</v>
      </c>
    </row>
    <row r="775" spans="1:14" hidden="1">
      <c r="A775" s="258" t="s">
        <v>2778</v>
      </c>
      <c r="B775" s="63">
        <v>384293</v>
      </c>
      <c r="C775" s="64">
        <v>43703</v>
      </c>
      <c r="D775" s="66">
        <f t="shared" ca="1" si="13"/>
        <v>221.71428571428572</v>
      </c>
      <c r="E775" s="258" t="s">
        <v>343</v>
      </c>
      <c r="H775" s="63"/>
      <c r="I775" s="63" t="s">
        <v>1193</v>
      </c>
      <c r="J775" s="63" t="s">
        <v>2467</v>
      </c>
      <c r="K775" s="63" t="s">
        <v>2629</v>
      </c>
      <c r="N775" s="63" t="s">
        <v>332</v>
      </c>
    </row>
    <row r="776" spans="1:14" hidden="1">
      <c r="A776" s="258" t="s">
        <v>2777</v>
      </c>
      <c r="B776" s="63">
        <v>384294</v>
      </c>
      <c r="C776" s="64">
        <v>43703</v>
      </c>
      <c r="D776" s="66">
        <f t="shared" ca="1" si="13"/>
        <v>221.71428571428572</v>
      </c>
      <c r="E776" s="258" t="s">
        <v>343</v>
      </c>
      <c r="H776" s="63"/>
      <c r="I776" s="63" t="s">
        <v>1193</v>
      </c>
      <c r="J776" s="63" t="s">
        <v>2467</v>
      </c>
      <c r="K776" s="63" t="s">
        <v>2629</v>
      </c>
      <c r="N776" s="63" t="s">
        <v>332</v>
      </c>
    </row>
    <row r="777" spans="1:14" hidden="1">
      <c r="A777" s="258" t="s">
        <v>2776</v>
      </c>
      <c r="B777" s="63">
        <v>384295</v>
      </c>
      <c r="C777" s="64">
        <v>43703</v>
      </c>
      <c r="D777" s="66">
        <f t="shared" ca="1" si="13"/>
        <v>221.71428571428572</v>
      </c>
      <c r="E777" s="258" t="s">
        <v>343</v>
      </c>
      <c r="H777" s="63"/>
      <c r="I777" s="63" t="s">
        <v>1193</v>
      </c>
      <c r="J777" s="63" t="s">
        <v>2467</v>
      </c>
      <c r="K777" s="63" t="s">
        <v>2629</v>
      </c>
      <c r="N777" s="63" t="s">
        <v>332</v>
      </c>
    </row>
    <row r="778" spans="1:14" hidden="1">
      <c r="A778" s="258" t="s">
        <v>2775</v>
      </c>
      <c r="B778" s="63">
        <v>384296</v>
      </c>
      <c r="C778" s="64">
        <v>43703</v>
      </c>
      <c r="D778" s="66">
        <f t="shared" ca="1" si="13"/>
        <v>221.71428571428572</v>
      </c>
      <c r="E778" s="258" t="s">
        <v>337</v>
      </c>
      <c r="H778" s="63"/>
      <c r="I778" s="63" t="s">
        <v>1193</v>
      </c>
      <c r="J778" s="63" t="s">
        <v>2467</v>
      </c>
      <c r="K778" s="63" t="s">
        <v>2629</v>
      </c>
      <c r="N778" s="63" t="s">
        <v>332</v>
      </c>
    </row>
    <row r="779" spans="1:14" hidden="1">
      <c r="A779" s="258" t="s">
        <v>2774</v>
      </c>
      <c r="B779" s="63">
        <v>384297</v>
      </c>
      <c r="C779" s="64">
        <v>43703</v>
      </c>
      <c r="D779" s="66">
        <f t="shared" ca="1" si="13"/>
        <v>221.71428571428572</v>
      </c>
      <c r="E779" s="258" t="s">
        <v>337</v>
      </c>
      <c r="H779" s="63"/>
      <c r="I779" s="63" t="s">
        <v>1193</v>
      </c>
      <c r="J779" s="63" t="s">
        <v>2467</v>
      </c>
      <c r="K779" s="63" t="s">
        <v>2629</v>
      </c>
      <c r="N779" s="63" t="s">
        <v>332</v>
      </c>
    </row>
    <row r="780" spans="1:14" hidden="1">
      <c r="A780" s="258" t="s">
        <v>2773</v>
      </c>
      <c r="B780" s="63">
        <v>384298</v>
      </c>
      <c r="C780" s="64">
        <v>43703</v>
      </c>
      <c r="D780" s="66">
        <f t="shared" ca="1" si="13"/>
        <v>221.71428571428572</v>
      </c>
      <c r="E780" s="258" t="s">
        <v>337</v>
      </c>
      <c r="H780" s="63"/>
      <c r="I780" s="63" t="s">
        <v>1193</v>
      </c>
      <c r="J780" s="63" t="s">
        <v>2467</v>
      </c>
      <c r="K780" s="63" t="s">
        <v>2629</v>
      </c>
      <c r="N780" s="63" t="s">
        <v>332</v>
      </c>
    </row>
    <row r="781" spans="1:14" hidden="1">
      <c r="A781" s="258" t="s">
        <v>2772</v>
      </c>
      <c r="B781" s="63">
        <v>384299</v>
      </c>
      <c r="C781" s="64">
        <v>43703</v>
      </c>
      <c r="D781" s="66">
        <f t="shared" ca="1" si="13"/>
        <v>221.71428571428572</v>
      </c>
      <c r="E781" s="258" t="s">
        <v>337</v>
      </c>
      <c r="H781" s="63"/>
      <c r="I781" s="63" t="s">
        <v>1193</v>
      </c>
      <c r="J781" s="63" t="s">
        <v>2467</v>
      </c>
      <c r="K781" s="63" t="s">
        <v>2629</v>
      </c>
      <c r="N781" s="63" t="s">
        <v>332</v>
      </c>
    </row>
    <row r="782" spans="1:14" hidden="1">
      <c r="A782" s="258" t="s">
        <v>2771</v>
      </c>
      <c r="B782" s="63">
        <v>384300</v>
      </c>
      <c r="C782" s="64">
        <v>43703</v>
      </c>
      <c r="D782" s="66">
        <f t="shared" ca="1" si="13"/>
        <v>221.71428571428572</v>
      </c>
      <c r="E782" s="258" t="s">
        <v>337</v>
      </c>
      <c r="H782" s="63"/>
      <c r="I782" s="63" t="s">
        <v>1193</v>
      </c>
      <c r="J782" s="63" t="s">
        <v>2467</v>
      </c>
      <c r="K782" s="63" t="s">
        <v>2629</v>
      </c>
      <c r="N782" s="63" t="s">
        <v>332</v>
      </c>
    </row>
    <row r="783" spans="1:14" ht="27" hidden="1" customHeight="1">
      <c r="A783" s="258" t="s">
        <v>2770</v>
      </c>
      <c r="B783" s="63">
        <v>417248</v>
      </c>
      <c r="C783" s="64">
        <v>43869</v>
      </c>
      <c r="D783" s="66">
        <f t="shared" ca="1" si="13"/>
        <v>198</v>
      </c>
      <c r="E783" s="258" t="s">
        <v>337</v>
      </c>
      <c r="H783" s="63"/>
      <c r="I783" s="63" t="s">
        <v>842</v>
      </c>
      <c r="J783" s="63" t="s">
        <v>2024</v>
      </c>
      <c r="K783" s="63" t="s">
        <v>2023</v>
      </c>
      <c r="M783" s="63" t="s">
        <v>2694</v>
      </c>
      <c r="N783" s="63" t="s">
        <v>839</v>
      </c>
    </row>
    <row r="784" spans="1:14" hidden="1">
      <c r="A784" s="258" t="s">
        <v>2769</v>
      </c>
      <c r="B784" s="63">
        <v>384273</v>
      </c>
      <c r="C784" s="64">
        <v>43718</v>
      </c>
      <c r="D784" s="66">
        <f t="shared" ca="1" si="13"/>
        <v>219.57142857142858</v>
      </c>
      <c r="E784" s="258" t="s">
        <v>343</v>
      </c>
      <c r="H784" s="63"/>
      <c r="I784" s="63" t="s">
        <v>842</v>
      </c>
      <c r="J784" s="63" t="s">
        <v>2574</v>
      </c>
      <c r="K784" s="63" t="s">
        <v>2573</v>
      </c>
      <c r="L784" s="64" t="s">
        <v>2764</v>
      </c>
      <c r="M784" s="63" t="s">
        <v>2703</v>
      </c>
      <c r="N784" s="63" t="s">
        <v>839</v>
      </c>
    </row>
    <row r="785" spans="1:14" hidden="1">
      <c r="A785" s="258" t="s">
        <v>2768</v>
      </c>
      <c r="B785" s="63">
        <v>417249</v>
      </c>
      <c r="C785" s="64">
        <v>43869</v>
      </c>
      <c r="D785" s="66">
        <f t="shared" ca="1" si="13"/>
        <v>198</v>
      </c>
      <c r="E785" s="258" t="s">
        <v>337</v>
      </c>
      <c r="H785" s="63"/>
      <c r="I785" s="63" t="s">
        <v>842</v>
      </c>
      <c r="J785" s="63" t="s">
        <v>2024</v>
      </c>
      <c r="K785" s="63" t="s">
        <v>2023</v>
      </c>
      <c r="M785" s="63" t="s">
        <v>2694</v>
      </c>
      <c r="N785" s="63" t="s">
        <v>839</v>
      </c>
    </row>
    <row r="786" spans="1:14" hidden="1">
      <c r="A786" s="258" t="s">
        <v>2767</v>
      </c>
      <c r="B786" s="63">
        <v>421962</v>
      </c>
      <c r="C786" s="64">
        <v>43885</v>
      </c>
      <c r="D786" s="66">
        <f t="shared" ca="1" si="13"/>
        <v>195.71428571428572</v>
      </c>
      <c r="E786" s="258" t="s">
        <v>343</v>
      </c>
      <c r="H786" s="63"/>
      <c r="I786" s="63" t="s">
        <v>842</v>
      </c>
      <c r="J786" s="63" t="s">
        <v>1967</v>
      </c>
      <c r="K786" s="63" t="s">
        <v>1966</v>
      </c>
      <c r="M786" s="63" t="s">
        <v>2694</v>
      </c>
      <c r="N786" s="63" t="s">
        <v>839</v>
      </c>
    </row>
    <row r="787" spans="1:14" hidden="1">
      <c r="A787" s="258" t="s">
        <v>2766</v>
      </c>
      <c r="B787" s="63">
        <v>421963</v>
      </c>
      <c r="C787" s="64">
        <v>43885</v>
      </c>
      <c r="D787" s="66">
        <f t="shared" ca="1" si="13"/>
        <v>195.71428571428572</v>
      </c>
      <c r="E787" s="258" t="s">
        <v>343</v>
      </c>
      <c r="H787" s="63"/>
      <c r="I787" s="63" t="s">
        <v>842</v>
      </c>
      <c r="J787" s="63" t="s">
        <v>1967</v>
      </c>
      <c r="K787" s="63" t="s">
        <v>1966</v>
      </c>
      <c r="M787" s="63" t="s">
        <v>2694</v>
      </c>
      <c r="N787" s="63" t="s">
        <v>839</v>
      </c>
    </row>
    <row r="788" spans="1:14" hidden="1">
      <c r="A788" s="258" t="s">
        <v>2765</v>
      </c>
      <c r="B788" s="63">
        <v>384277</v>
      </c>
      <c r="C788" s="64">
        <v>43718</v>
      </c>
      <c r="D788" s="66">
        <f t="shared" ca="1" si="13"/>
        <v>219.57142857142858</v>
      </c>
      <c r="E788" s="258" t="s">
        <v>337</v>
      </c>
      <c r="H788" s="63"/>
      <c r="I788" s="63" t="s">
        <v>842</v>
      </c>
      <c r="J788" s="63" t="s">
        <v>2574</v>
      </c>
      <c r="K788" s="63" t="s">
        <v>2573</v>
      </c>
      <c r="L788" s="64" t="s">
        <v>2764</v>
      </c>
      <c r="M788" s="63" t="s">
        <v>2703</v>
      </c>
      <c r="N788" s="63" t="s">
        <v>839</v>
      </c>
    </row>
    <row r="789" spans="1:14" hidden="1">
      <c r="A789" s="258" t="s">
        <v>2763</v>
      </c>
      <c r="B789" s="63">
        <v>421964</v>
      </c>
      <c r="C789" s="64">
        <v>43885</v>
      </c>
      <c r="D789" s="66">
        <f t="shared" ca="1" si="13"/>
        <v>195.71428571428572</v>
      </c>
      <c r="E789" s="258" t="s">
        <v>343</v>
      </c>
      <c r="H789" s="63"/>
      <c r="I789" s="63" t="s">
        <v>842</v>
      </c>
      <c r="J789" s="63" t="s">
        <v>1967</v>
      </c>
      <c r="K789" s="63" t="s">
        <v>1966</v>
      </c>
      <c r="M789" s="63" t="s">
        <v>2694</v>
      </c>
      <c r="N789" s="63" t="s">
        <v>839</v>
      </c>
    </row>
    <row r="790" spans="1:14" hidden="1">
      <c r="A790" s="258" t="s">
        <v>2762</v>
      </c>
      <c r="B790" s="63">
        <v>421965</v>
      </c>
      <c r="C790" s="64">
        <v>43885</v>
      </c>
      <c r="D790" s="66">
        <f t="shared" ca="1" si="13"/>
        <v>195.71428571428572</v>
      </c>
      <c r="E790" s="258" t="s">
        <v>343</v>
      </c>
      <c r="H790" s="63"/>
      <c r="I790" s="63" t="s">
        <v>842</v>
      </c>
      <c r="J790" s="63" t="s">
        <v>1967</v>
      </c>
      <c r="K790" s="63" t="s">
        <v>1966</v>
      </c>
      <c r="M790" s="63" t="s">
        <v>2694</v>
      </c>
      <c r="N790" s="63" t="s">
        <v>839</v>
      </c>
    </row>
    <row r="791" spans="1:14" hidden="1">
      <c r="A791" s="258" t="s">
        <v>2761</v>
      </c>
      <c r="B791" s="63">
        <v>384528</v>
      </c>
      <c r="C791" s="64">
        <v>43725</v>
      </c>
      <c r="D791" s="66">
        <f t="shared" ca="1" si="13"/>
        <v>218.57142857142858</v>
      </c>
      <c r="E791" s="258" t="s">
        <v>343</v>
      </c>
      <c r="H791" s="63"/>
      <c r="I791" s="63" t="s">
        <v>1907</v>
      </c>
      <c r="J791" s="63" t="s">
        <v>2557</v>
      </c>
      <c r="K791" s="63" t="s">
        <v>2556</v>
      </c>
      <c r="L791" s="64">
        <v>43801</v>
      </c>
      <c r="M791" s="63" t="s">
        <v>1076</v>
      </c>
      <c r="N791" s="63" t="s">
        <v>1803</v>
      </c>
    </row>
    <row r="792" spans="1:14" hidden="1">
      <c r="A792" s="258" t="s">
        <v>2760</v>
      </c>
      <c r="B792" s="63">
        <v>384529</v>
      </c>
      <c r="C792" s="64">
        <v>43725</v>
      </c>
      <c r="D792" s="66">
        <f t="shared" ca="1" si="13"/>
        <v>218.57142857142858</v>
      </c>
      <c r="E792" s="258" t="s">
        <v>343</v>
      </c>
      <c r="H792" s="63"/>
      <c r="I792" s="63" t="s">
        <v>1907</v>
      </c>
      <c r="J792" s="63" t="s">
        <v>2557</v>
      </c>
      <c r="K792" s="63" t="s">
        <v>2556</v>
      </c>
      <c r="L792" s="64">
        <v>43801</v>
      </c>
      <c r="M792" s="63" t="s">
        <v>1076</v>
      </c>
      <c r="N792" s="63" t="s">
        <v>1803</v>
      </c>
    </row>
    <row r="793" spans="1:14" hidden="1">
      <c r="A793" s="258" t="s">
        <v>2759</v>
      </c>
      <c r="B793" s="63">
        <v>384530</v>
      </c>
      <c r="C793" s="64">
        <v>43725</v>
      </c>
      <c r="D793" s="66">
        <f t="shared" ca="1" si="13"/>
        <v>218.57142857142858</v>
      </c>
      <c r="E793" s="258" t="s">
        <v>337</v>
      </c>
      <c r="H793" s="63"/>
      <c r="I793" s="63" t="s">
        <v>1907</v>
      </c>
      <c r="J793" s="63" t="s">
        <v>2557</v>
      </c>
      <c r="K793" s="63" t="s">
        <v>2556</v>
      </c>
      <c r="L793" s="64">
        <v>43801</v>
      </c>
      <c r="M793" s="63" t="s">
        <v>1076</v>
      </c>
      <c r="N793" s="63" t="s">
        <v>1803</v>
      </c>
    </row>
    <row r="794" spans="1:14" hidden="1">
      <c r="A794" s="258" t="s">
        <v>2758</v>
      </c>
      <c r="B794" s="63">
        <v>384531</v>
      </c>
      <c r="C794" s="64">
        <v>43725</v>
      </c>
      <c r="D794" s="66">
        <f t="shared" ca="1" si="13"/>
        <v>218.57142857142858</v>
      </c>
      <c r="E794" s="258" t="s">
        <v>337</v>
      </c>
      <c r="H794" s="63"/>
      <c r="I794" s="63" t="s">
        <v>1907</v>
      </c>
      <c r="J794" s="63" t="s">
        <v>2557</v>
      </c>
      <c r="K794" s="63" t="s">
        <v>2556</v>
      </c>
      <c r="L794" s="64">
        <v>43801</v>
      </c>
      <c r="M794" s="63" t="s">
        <v>1076</v>
      </c>
      <c r="N794" s="63" t="s">
        <v>1803</v>
      </c>
    </row>
    <row r="795" spans="1:14" hidden="1">
      <c r="A795" s="258" t="s">
        <v>2757</v>
      </c>
      <c r="B795" s="63">
        <v>384532</v>
      </c>
      <c r="C795" s="64">
        <v>43725</v>
      </c>
      <c r="D795" s="66">
        <f t="shared" ca="1" si="13"/>
        <v>218.57142857142858</v>
      </c>
      <c r="E795" s="258" t="s">
        <v>337</v>
      </c>
      <c r="H795" s="63"/>
      <c r="I795" s="63" t="s">
        <v>1907</v>
      </c>
      <c r="J795" s="63" t="s">
        <v>2557</v>
      </c>
      <c r="K795" s="63" t="s">
        <v>2556</v>
      </c>
      <c r="L795" s="64">
        <v>43801</v>
      </c>
      <c r="M795" s="63" t="s">
        <v>1076</v>
      </c>
      <c r="N795" s="63" t="s">
        <v>1803</v>
      </c>
    </row>
    <row r="796" spans="1:14" hidden="1">
      <c r="A796" s="258" t="s">
        <v>2756</v>
      </c>
      <c r="B796" s="63">
        <v>384533</v>
      </c>
      <c r="C796" s="64">
        <v>43725</v>
      </c>
      <c r="D796" s="66">
        <f t="shared" ca="1" si="13"/>
        <v>218.57142857142858</v>
      </c>
      <c r="E796" s="258" t="s">
        <v>337</v>
      </c>
      <c r="H796" s="63"/>
      <c r="I796" s="63" t="s">
        <v>1907</v>
      </c>
      <c r="J796" s="63" t="s">
        <v>2557</v>
      </c>
      <c r="K796" s="63" t="s">
        <v>2556</v>
      </c>
      <c r="L796" s="64">
        <v>43801</v>
      </c>
      <c r="M796" s="63" t="s">
        <v>1076</v>
      </c>
      <c r="N796" s="63" t="s">
        <v>1803</v>
      </c>
    </row>
    <row r="797" spans="1:14" hidden="1">
      <c r="A797" s="258" t="s">
        <v>2755</v>
      </c>
      <c r="B797" s="63">
        <v>386880</v>
      </c>
      <c r="C797" s="64">
        <v>43730</v>
      </c>
      <c r="D797" s="66">
        <f t="shared" ca="1" si="13"/>
        <v>217.85714285714286</v>
      </c>
      <c r="E797" s="258" t="s">
        <v>343</v>
      </c>
      <c r="H797" s="65" t="s">
        <v>336</v>
      </c>
      <c r="I797" s="63" t="s">
        <v>385</v>
      </c>
      <c r="J797" s="63" t="s">
        <v>2386</v>
      </c>
      <c r="K797" s="63" t="s">
        <v>2385</v>
      </c>
      <c r="N797" s="63" t="s">
        <v>332</v>
      </c>
    </row>
    <row r="798" spans="1:14" hidden="1">
      <c r="A798" s="258" t="s">
        <v>2754</v>
      </c>
      <c r="B798" s="63">
        <v>386881</v>
      </c>
      <c r="C798" s="64">
        <v>43730</v>
      </c>
      <c r="D798" s="66">
        <f t="shared" ca="1" si="13"/>
        <v>217.85714285714286</v>
      </c>
      <c r="E798" s="258" t="s">
        <v>343</v>
      </c>
      <c r="H798" s="65" t="s">
        <v>352</v>
      </c>
      <c r="I798" s="63" t="s">
        <v>385</v>
      </c>
      <c r="J798" s="63" t="s">
        <v>2386</v>
      </c>
      <c r="K798" s="63" t="s">
        <v>2385</v>
      </c>
      <c r="N798" s="63" t="s">
        <v>332</v>
      </c>
    </row>
    <row r="799" spans="1:14" hidden="1">
      <c r="A799" s="258" t="s">
        <v>2753</v>
      </c>
      <c r="B799" s="63">
        <v>386882</v>
      </c>
      <c r="C799" s="64">
        <v>43730</v>
      </c>
      <c r="D799" s="66">
        <f t="shared" ca="1" si="13"/>
        <v>217.85714285714286</v>
      </c>
      <c r="E799" s="258" t="s">
        <v>343</v>
      </c>
      <c r="H799" s="65" t="s">
        <v>908</v>
      </c>
      <c r="I799" s="63" t="s">
        <v>385</v>
      </c>
      <c r="J799" s="63" t="s">
        <v>2386</v>
      </c>
      <c r="K799" s="63" t="s">
        <v>2385</v>
      </c>
      <c r="N799" s="63" t="s">
        <v>332</v>
      </c>
    </row>
    <row r="800" spans="1:14" hidden="1">
      <c r="A800" s="258" t="s">
        <v>2752</v>
      </c>
      <c r="B800" s="63">
        <v>386883</v>
      </c>
      <c r="C800" s="64">
        <v>43730</v>
      </c>
      <c r="D800" s="66">
        <f t="shared" ca="1" si="13"/>
        <v>217.85714285714286</v>
      </c>
      <c r="E800" s="258" t="s">
        <v>343</v>
      </c>
      <c r="H800" s="65" t="s">
        <v>336</v>
      </c>
      <c r="I800" s="63" t="s">
        <v>385</v>
      </c>
      <c r="J800" s="63" t="s">
        <v>2386</v>
      </c>
      <c r="K800" s="63" t="s">
        <v>2385</v>
      </c>
      <c r="N800" s="63" t="s">
        <v>332</v>
      </c>
    </row>
    <row r="801" spans="1:14" hidden="1">
      <c r="A801" s="258" t="s">
        <v>2751</v>
      </c>
      <c r="B801" s="63">
        <v>386884</v>
      </c>
      <c r="C801" s="64">
        <v>43730</v>
      </c>
      <c r="D801" s="66">
        <f t="shared" ca="1" si="13"/>
        <v>217.85714285714286</v>
      </c>
      <c r="E801" s="258" t="s">
        <v>343</v>
      </c>
      <c r="H801" s="65" t="s">
        <v>352</v>
      </c>
      <c r="I801" s="63" t="s">
        <v>385</v>
      </c>
      <c r="J801" s="63" t="s">
        <v>2386</v>
      </c>
      <c r="K801" s="63" t="s">
        <v>2385</v>
      </c>
      <c r="N801" s="63" t="s">
        <v>332</v>
      </c>
    </row>
    <row r="802" spans="1:14" hidden="1">
      <c r="A802" s="258" t="s">
        <v>2750</v>
      </c>
      <c r="B802" s="63">
        <v>386885</v>
      </c>
      <c r="C802" s="64">
        <v>43730</v>
      </c>
      <c r="D802" s="66">
        <f t="shared" ca="1" si="13"/>
        <v>217.85714285714286</v>
      </c>
      <c r="E802" s="258" t="s">
        <v>337</v>
      </c>
      <c r="H802" s="65" t="s">
        <v>336</v>
      </c>
      <c r="I802" s="63" t="s">
        <v>385</v>
      </c>
      <c r="J802" s="63" t="s">
        <v>2386</v>
      </c>
      <c r="K802" s="63" t="s">
        <v>2385</v>
      </c>
      <c r="N802" s="63" t="s">
        <v>332</v>
      </c>
    </row>
    <row r="803" spans="1:14" hidden="1">
      <c r="A803" s="258" t="s">
        <v>2749</v>
      </c>
      <c r="B803" s="63">
        <v>386886</v>
      </c>
      <c r="C803" s="64">
        <v>43730</v>
      </c>
      <c r="D803" s="66">
        <f t="shared" ca="1" si="13"/>
        <v>217.85714285714286</v>
      </c>
      <c r="E803" s="258" t="s">
        <v>337</v>
      </c>
      <c r="H803" s="65" t="s">
        <v>336</v>
      </c>
      <c r="I803" s="63" t="s">
        <v>385</v>
      </c>
      <c r="J803" s="63" t="s">
        <v>2386</v>
      </c>
      <c r="K803" s="63" t="s">
        <v>2385</v>
      </c>
      <c r="N803" s="63" t="s">
        <v>332</v>
      </c>
    </row>
    <row r="804" spans="1:14" hidden="1">
      <c r="A804" s="258" t="s">
        <v>2748</v>
      </c>
      <c r="B804" s="63">
        <v>386887</v>
      </c>
      <c r="C804" s="64">
        <v>43730</v>
      </c>
      <c r="D804" s="66">
        <f t="shared" ca="1" si="13"/>
        <v>217.85714285714286</v>
      </c>
      <c r="E804" s="258" t="s">
        <v>337</v>
      </c>
      <c r="H804" s="65" t="s">
        <v>352</v>
      </c>
      <c r="I804" s="63" t="s">
        <v>385</v>
      </c>
      <c r="J804" s="63" t="s">
        <v>2386</v>
      </c>
      <c r="K804" s="63" t="s">
        <v>2385</v>
      </c>
      <c r="N804" s="63" t="s">
        <v>332</v>
      </c>
    </row>
    <row r="805" spans="1:14" hidden="1">
      <c r="A805" s="258" t="s">
        <v>2747</v>
      </c>
      <c r="B805" s="63">
        <v>386888</v>
      </c>
      <c r="C805" s="64">
        <v>43730</v>
      </c>
      <c r="D805" s="66">
        <f t="shared" ca="1" si="13"/>
        <v>217.85714285714286</v>
      </c>
      <c r="E805" s="258" t="s">
        <v>337</v>
      </c>
      <c r="H805" s="65" t="s">
        <v>352</v>
      </c>
      <c r="I805" s="63" t="s">
        <v>385</v>
      </c>
      <c r="J805" s="63" t="s">
        <v>2386</v>
      </c>
      <c r="K805" s="63" t="s">
        <v>2385</v>
      </c>
      <c r="N805" s="63" t="s">
        <v>332</v>
      </c>
    </row>
    <row r="806" spans="1:14" hidden="1">
      <c r="A806" s="258" t="s">
        <v>2746</v>
      </c>
      <c r="B806" s="63">
        <v>386889</v>
      </c>
      <c r="C806" s="64">
        <v>43730</v>
      </c>
      <c r="D806" s="66">
        <f t="shared" ca="1" si="13"/>
        <v>217.85714285714286</v>
      </c>
      <c r="E806" s="258" t="s">
        <v>337</v>
      </c>
      <c r="H806" s="65" t="s">
        <v>908</v>
      </c>
      <c r="I806" s="63" t="s">
        <v>385</v>
      </c>
      <c r="J806" s="63" t="s">
        <v>2386</v>
      </c>
      <c r="K806" s="63" t="s">
        <v>2385</v>
      </c>
      <c r="N806" s="63" t="s">
        <v>332</v>
      </c>
    </row>
    <row r="807" spans="1:14" hidden="1">
      <c r="A807" s="258" t="s">
        <v>2745</v>
      </c>
      <c r="B807" s="63">
        <v>386890</v>
      </c>
      <c r="C807" s="64">
        <v>43731</v>
      </c>
      <c r="D807" s="66">
        <f t="shared" ca="1" si="13"/>
        <v>217.71428571428572</v>
      </c>
      <c r="E807" s="258" t="s">
        <v>343</v>
      </c>
      <c r="H807" s="65" t="s">
        <v>336</v>
      </c>
      <c r="I807" s="63" t="s">
        <v>385</v>
      </c>
      <c r="J807" s="63" t="s">
        <v>1992</v>
      </c>
      <c r="K807" s="63" t="s">
        <v>2741</v>
      </c>
      <c r="N807" s="63" t="s">
        <v>332</v>
      </c>
    </row>
    <row r="808" spans="1:14" hidden="1">
      <c r="A808" s="258" t="s">
        <v>2744</v>
      </c>
      <c r="B808" s="63">
        <v>386891</v>
      </c>
      <c r="C808" s="64">
        <v>43731</v>
      </c>
      <c r="D808" s="66">
        <f t="shared" ca="1" si="13"/>
        <v>217.71428571428572</v>
      </c>
      <c r="E808" s="258" t="s">
        <v>343</v>
      </c>
      <c r="H808" s="65" t="s">
        <v>336</v>
      </c>
      <c r="I808" s="63" t="s">
        <v>385</v>
      </c>
      <c r="J808" s="63" t="s">
        <v>1992</v>
      </c>
      <c r="K808" s="63" t="s">
        <v>2741</v>
      </c>
      <c r="N808" s="63" t="s">
        <v>332</v>
      </c>
    </row>
    <row r="809" spans="1:14" hidden="1">
      <c r="A809" s="258" t="s">
        <v>2743</v>
      </c>
      <c r="B809" s="63">
        <v>386892</v>
      </c>
      <c r="C809" s="64">
        <v>43731</v>
      </c>
      <c r="D809" s="66">
        <f t="shared" ca="1" si="13"/>
        <v>217.71428571428572</v>
      </c>
      <c r="E809" s="258" t="s">
        <v>337</v>
      </c>
      <c r="H809" s="65" t="s">
        <v>352</v>
      </c>
      <c r="I809" s="63" t="s">
        <v>385</v>
      </c>
      <c r="J809" s="63" t="s">
        <v>1992</v>
      </c>
      <c r="K809" s="63" t="s">
        <v>2741</v>
      </c>
      <c r="N809" s="63" t="s">
        <v>332</v>
      </c>
    </row>
    <row r="810" spans="1:14" hidden="1">
      <c r="A810" s="258" t="s">
        <v>2742</v>
      </c>
      <c r="B810" s="63">
        <v>386893</v>
      </c>
      <c r="C810" s="64">
        <v>43731</v>
      </c>
      <c r="D810" s="66">
        <f t="shared" ca="1" si="13"/>
        <v>217.71428571428572</v>
      </c>
      <c r="E810" s="258" t="s">
        <v>337</v>
      </c>
      <c r="H810" s="65" t="s">
        <v>908</v>
      </c>
      <c r="I810" s="63" t="s">
        <v>385</v>
      </c>
      <c r="J810" s="63" t="s">
        <v>1992</v>
      </c>
      <c r="K810" s="63" t="s">
        <v>2741</v>
      </c>
      <c r="N810" s="63" t="s">
        <v>332</v>
      </c>
    </row>
    <row r="811" spans="1:14" hidden="1">
      <c r="A811" s="258" t="s">
        <v>2740</v>
      </c>
      <c r="B811" s="63">
        <v>387051</v>
      </c>
      <c r="C811" s="64">
        <v>43735</v>
      </c>
      <c r="D811" s="66">
        <f t="shared" ca="1" si="13"/>
        <v>217.14285714285714</v>
      </c>
      <c r="E811" s="258" t="s">
        <v>343</v>
      </c>
      <c r="H811" s="65" t="s">
        <v>336</v>
      </c>
      <c r="I811" s="63" t="s">
        <v>362</v>
      </c>
      <c r="J811" s="63" t="s">
        <v>2646</v>
      </c>
      <c r="K811" s="63" t="s">
        <v>2730</v>
      </c>
      <c r="N811" s="63" t="s">
        <v>332</v>
      </c>
    </row>
    <row r="812" spans="1:14" hidden="1">
      <c r="A812" s="258" t="s">
        <v>2739</v>
      </c>
      <c r="B812" s="63">
        <v>387052</v>
      </c>
      <c r="C812" s="64">
        <v>43735</v>
      </c>
      <c r="D812" s="66">
        <f t="shared" ca="1" si="13"/>
        <v>217.14285714285714</v>
      </c>
      <c r="E812" s="258" t="s">
        <v>343</v>
      </c>
      <c r="H812" s="65" t="s">
        <v>336</v>
      </c>
      <c r="I812" s="63" t="s">
        <v>362</v>
      </c>
      <c r="J812" s="63" t="s">
        <v>2646</v>
      </c>
      <c r="K812" s="63" t="s">
        <v>2730</v>
      </c>
      <c r="N812" s="63" t="s">
        <v>332</v>
      </c>
    </row>
    <row r="813" spans="1:14" hidden="1">
      <c r="A813" s="258" t="s">
        <v>2738</v>
      </c>
      <c r="B813" s="63">
        <v>387053</v>
      </c>
      <c r="C813" s="64">
        <v>43735</v>
      </c>
      <c r="D813" s="66">
        <f t="shared" ca="1" si="13"/>
        <v>217.14285714285714</v>
      </c>
      <c r="E813" s="258" t="s">
        <v>343</v>
      </c>
      <c r="H813" s="65" t="s">
        <v>336</v>
      </c>
      <c r="I813" s="63" t="s">
        <v>362</v>
      </c>
      <c r="J813" s="63" t="s">
        <v>2646</v>
      </c>
      <c r="K813" s="63" t="s">
        <v>2730</v>
      </c>
      <c r="N813" s="63" t="s">
        <v>332</v>
      </c>
    </row>
    <row r="814" spans="1:14" hidden="1">
      <c r="A814" s="258" t="s">
        <v>2737</v>
      </c>
      <c r="B814" s="63">
        <v>387054</v>
      </c>
      <c r="C814" s="64">
        <v>43735</v>
      </c>
      <c r="D814" s="66">
        <f t="shared" ca="1" si="13"/>
        <v>217.14285714285714</v>
      </c>
      <c r="E814" s="258" t="s">
        <v>343</v>
      </c>
      <c r="H814" s="65" t="s">
        <v>336</v>
      </c>
      <c r="I814" s="63" t="s">
        <v>362</v>
      </c>
      <c r="J814" s="63" t="s">
        <v>2646</v>
      </c>
      <c r="K814" s="63" t="s">
        <v>2730</v>
      </c>
      <c r="N814" s="63" t="s">
        <v>332</v>
      </c>
    </row>
    <row r="815" spans="1:14" hidden="1">
      <c r="A815" s="258" t="s">
        <v>2736</v>
      </c>
      <c r="B815" s="63">
        <v>387055</v>
      </c>
      <c r="C815" s="64">
        <v>43735</v>
      </c>
      <c r="D815" s="66">
        <f t="shared" ca="1" si="13"/>
        <v>217.14285714285714</v>
      </c>
      <c r="E815" s="258" t="s">
        <v>337</v>
      </c>
      <c r="H815" s="65" t="s">
        <v>336</v>
      </c>
      <c r="I815" s="63" t="s">
        <v>362</v>
      </c>
      <c r="J815" s="63" t="s">
        <v>2646</v>
      </c>
      <c r="K815" s="63" t="s">
        <v>2730</v>
      </c>
      <c r="N815" s="63" t="s">
        <v>332</v>
      </c>
    </row>
    <row r="816" spans="1:14" hidden="1">
      <c r="A816" s="258" t="s">
        <v>2735</v>
      </c>
      <c r="B816" s="63">
        <v>387056</v>
      </c>
      <c r="C816" s="64">
        <v>43735</v>
      </c>
      <c r="D816" s="66">
        <f t="shared" ca="1" si="13"/>
        <v>217.14285714285714</v>
      </c>
      <c r="E816" s="258" t="s">
        <v>337</v>
      </c>
      <c r="H816" s="65" t="s">
        <v>336</v>
      </c>
      <c r="I816" s="63" t="s">
        <v>362</v>
      </c>
      <c r="J816" s="63" t="s">
        <v>2646</v>
      </c>
      <c r="K816" s="63" t="s">
        <v>2730</v>
      </c>
      <c r="N816" s="63" t="s">
        <v>332</v>
      </c>
    </row>
    <row r="817" spans="1:14" hidden="1">
      <c r="A817" s="258" t="s">
        <v>2734</v>
      </c>
      <c r="B817" s="63">
        <v>387057</v>
      </c>
      <c r="C817" s="64">
        <v>43735</v>
      </c>
      <c r="D817" s="66">
        <f t="shared" ca="1" si="13"/>
        <v>217.14285714285714</v>
      </c>
      <c r="E817" s="258" t="s">
        <v>337</v>
      </c>
      <c r="H817" s="65" t="s">
        <v>336</v>
      </c>
      <c r="I817" s="63" t="s">
        <v>362</v>
      </c>
      <c r="J817" s="63" t="s">
        <v>2646</v>
      </c>
      <c r="K817" s="63" t="s">
        <v>2730</v>
      </c>
      <c r="N817" s="63" t="s">
        <v>332</v>
      </c>
    </row>
    <row r="818" spans="1:14" hidden="1">
      <c r="A818" s="258" t="s">
        <v>2733</v>
      </c>
      <c r="B818" s="63">
        <v>387058</v>
      </c>
      <c r="C818" s="64">
        <v>43735</v>
      </c>
      <c r="D818" s="66">
        <f t="shared" ca="1" si="13"/>
        <v>217.14285714285714</v>
      </c>
      <c r="E818" s="258" t="s">
        <v>337</v>
      </c>
      <c r="H818" s="65" t="s">
        <v>336</v>
      </c>
      <c r="I818" s="63" t="s">
        <v>362</v>
      </c>
      <c r="J818" s="63" t="s">
        <v>2646</v>
      </c>
      <c r="K818" s="63" t="s">
        <v>2730</v>
      </c>
      <c r="N818" s="63" t="s">
        <v>332</v>
      </c>
    </row>
    <row r="819" spans="1:14" hidden="1">
      <c r="A819" s="258" t="s">
        <v>2732</v>
      </c>
      <c r="B819" s="63">
        <v>387059</v>
      </c>
      <c r="C819" s="64">
        <v>43735</v>
      </c>
      <c r="D819" s="66">
        <f t="shared" ca="1" si="13"/>
        <v>217.14285714285714</v>
      </c>
      <c r="E819" s="258" t="s">
        <v>337</v>
      </c>
      <c r="H819" s="65" t="s">
        <v>336</v>
      </c>
      <c r="I819" s="63" t="s">
        <v>362</v>
      </c>
      <c r="J819" s="63" t="s">
        <v>2646</v>
      </c>
      <c r="K819" s="63" t="s">
        <v>2730</v>
      </c>
      <c r="N819" s="63" t="s">
        <v>332</v>
      </c>
    </row>
    <row r="820" spans="1:14" hidden="1">
      <c r="A820" s="258" t="s">
        <v>2731</v>
      </c>
      <c r="B820" s="63">
        <v>387060</v>
      </c>
      <c r="C820" s="64">
        <v>43735</v>
      </c>
      <c r="D820" s="66">
        <f t="shared" ca="1" si="13"/>
        <v>217.14285714285714</v>
      </c>
      <c r="E820" s="258" t="s">
        <v>337</v>
      </c>
      <c r="H820" s="65" t="s">
        <v>336</v>
      </c>
      <c r="I820" s="63" t="s">
        <v>362</v>
      </c>
      <c r="J820" s="63" t="s">
        <v>2646</v>
      </c>
      <c r="K820" s="63" t="s">
        <v>2730</v>
      </c>
      <c r="N820" s="63" t="s">
        <v>332</v>
      </c>
    </row>
    <row r="821" spans="1:14" s="65" customFormat="1" hidden="1">
      <c r="A821" s="258" t="s">
        <v>2729</v>
      </c>
      <c r="B821" s="65">
        <v>387427</v>
      </c>
      <c r="C821" s="250">
        <v>43741</v>
      </c>
      <c r="D821" s="251">
        <f t="shared" ca="1" si="13"/>
        <v>216.28571428571428</v>
      </c>
      <c r="E821" s="263" t="s">
        <v>343</v>
      </c>
      <c r="I821" s="65" t="s">
        <v>1193</v>
      </c>
      <c r="J821" s="63" t="s">
        <v>2467</v>
      </c>
      <c r="K821" s="63" t="s">
        <v>2629</v>
      </c>
      <c r="L821" s="250"/>
      <c r="N821" s="65" t="s">
        <v>332</v>
      </c>
    </row>
    <row r="822" spans="1:14" hidden="1">
      <c r="A822" s="258" t="s">
        <v>2728</v>
      </c>
      <c r="B822" s="63">
        <v>387428</v>
      </c>
      <c r="C822" s="250">
        <v>43741</v>
      </c>
      <c r="D822" s="251">
        <f t="shared" ca="1" si="13"/>
        <v>216.28571428571428</v>
      </c>
      <c r="E822" s="258" t="s">
        <v>343</v>
      </c>
      <c r="H822" s="63"/>
      <c r="I822" s="63" t="s">
        <v>1193</v>
      </c>
      <c r="J822" s="63" t="s">
        <v>2467</v>
      </c>
      <c r="K822" s="63" t="s">
        <v>2629</v>
      </c>
      <c r="N822" s="63" t="s">
        <v>332</v>
      </c>
    </row>
    <row r="823" spans="1:14" hidden="1">
      <c r="A823" s="258" t="s">
        <v>2727</v>
      </c>
      <c r="B823" s="63">
        <v>387429</v>
      </c>
      <c r="C823" s="250">
        <v>43741</v>
      </c>
      <c r="D823" s="251">
        <f t="shared" ca="1" si="13"/>
        <v>216.28571428571428</v>
      </c>
      <c r="E823" s="258" t="s">
        <v>343</v>
      </c>
      <c r="H823" s="63"/>
      <c r="I823" s="63" t="s">
        <v>1193</v>
      </c>
      <c r="J823" s="63" t="s">
        <v>2467</v>
      </c>
      <c r="K823" s="63" t="s">
        <v>2629</v>
      </c>
      <c r="N823" s="63" t="s">
        <v>332</v>
      </c>
    </row>
    <row r="824" spans="1:14" hidden="1">
      <c r="A824" s="258" t="s">
        <v>2726</v>
      </c>
      <c r="B824" s="63">
        <v>387430</v>
      </c>
      <c r="C824" s="250">
        <v>43741</v>
      </c>
      <c r="D824" s="251">
        <f t="shared" ca="1" si="13"/>
        <v>216.28571428571428</v>
      </c>
      <c r="E824" s="258" t="s">
        <v>343</v>
      </c>
      <c r="H824" s="63"/>
      <c r="I824" s="63" t="s">
        <v>1193</v>
      </c>
      <c r="J824" s="63" t="s">
        <v>2467</v>
      </c>
      <c r="K824" s="63" t="s">
        <v>2629</v>
      </c>
      <c r="N824" s="63" t="s">
        <v>332</v>
      </c>
    </row>
    <row r="825" spans="1:14" hidden="1">
      <c r="A825" s="258" t="s">
        <v>2725</v>
      </c>
      <c r="B825" s="63">
        <v>387431</v>
      </c>
      <c r="C825" s="250">
        <v>43741</v>
      </c>
      <c r="D825" s="251">
        <f t="shared" ca="1" si="13"/>
        <v>216.28571428571428</v>
      </c>
      <c r="E825" s="258" t="s">
        <v>343</v>
      </c>
      <c r="H825" s="63"/>
      <c r="I825" s="63" t="s">
        <v>1193</v>
      </c>
      <c r="J825" s="63" t="s">
        <v>2467</v>
      </c>
      <c r="K825" s="63" t="s">
        <v>2629</v>
      </c>
      <c r="N825" s="63" t="s">
        <v>332</v>
      </c>
    </row>
    <row r="826" spans="1:14" hidden="1">
      <c r="A826" s="258" t="s">
        <v>2724</v>
      </c>
      <c r="B826" s="63">
        <v>387432</v>
      </c>
      <c r="C826" s="250">
        <v>43741</v>
      </c>
      <c r="D826" s="251">
        <f t="shared" ca="1" si="13"/>
        <v>216.28571428571428</v>
      </c>
      <c r="E826" s="258" t="s">
        <v>343</v>
      </c>
      <c r="H826" s="63"/>
      <c r="I826" s="63" t="s">
        <v>1193</v>
      </c>
      <c r="J826" s="63" t="s">
        <v>2467</v>
      </c>
      <c r="K826" s="63" t="s">
        <v>2629</v>
      </c>
      <c r="N826" s="63" t="s">
        <v>332</v>
      </c>
    </row>
    <row r="827" spans="1:14" hidden="1">
      <c r="A827" s="258" t="s">
        <v>2723</v>
      </c>
      <c r="B827" s="63">
        <v>387433</v>
      </c>
      <c r="C827" s="250">
        <v>43741</v>
      </c>
      <c r="D827" s="251">
        <f t="shared" ca="1" si="13"/>
        <v>216.28571428571428</v>
      </c>
      <c r="E827" s="258" t="s">
        <v>337</v>
      </c>
      <c r="H827" s="63"/>
      <c r="I827" s="63" t="s">
        <v>1193</v>
      </c>
      <c r="J827" s="63" t="s">
        <v>2467</v>
      </c>
      <c r="K827" s="63" t="s">
        <v>2629</v>
      </c>
      <c r="N827" s="63" t="s">
        <v>332</v>
      </c>
    </row>
    <row r="828" spans="1:14" hidden="1">
      <c r="A828" s="258" t="s">
        <v>2722</v>
      </c>
      <c r="B828" s="63">
        <v>387434</v>
      </c>
      <c r="C828" s="250">
        <v>43741</v>
      </c>
      <c r="D828" s="251">
        <f t="shared" ca="1" si="13"/>
        <v>216.28571428571428</v>
      </c>
      <c r="E828" s="258" t="s">
        <v>337</v>
      </c>
      <c r="H828" s="63"/>
      <c r="I828" s="63" t="s">
        <v>1193</v>
      </c>
      <c r="J828" s="63" t="s">
        <v>2467</v>
      </c>
      <c r="K828" s="63" t="s">
        <v>2629</v>
      </c>
      <c r="N828" s="63" t="s">
        <v>332</v>
      </c>
    </row>
    <row r="829" spans="1:14" hidden="1">
      <c r="A829" s="258" t="s">
        <v>2721</v>
      </c>
      <c r="B829" s="63">
        <v>387435</v>
      </c>
      <c r="C829" s="250">
        <v>43741</v>
      </c>
      <c r="D829" s="251">
        <f t="shared" ca="1" si="13"/>
        <v>216.28571428571428</v>
      </c>
      <c r="E829" s="258" t="s">
        <v>337</v>
      </c>
      <c r="H829" s="63"/>
      <c r="I829" s="63" t="s">
        <v>1193</v>
      </c>
      <c r="J829" s="63" t="s">
        <v>2467</v>
      </c>
      <c r="K829" s="63" t="s">
        <v>2629</v>
      </c>
      <c r="N829" s="63" t="s">
        <v>332</v>
      </c>
    </row>
    <row r="830" spans="1:14" hidden="1">
      <c r="A830" s="258" t="s">
        <v>2720</v>
      </c>
      <c r="B830" s="63">
        <v>387436</v>
      </c>
      <c r="C830" s="250">
        <v>43741</v>
      </c>
      <c r="D830" s="251">
        <f t="shared" ca="1" si="13"/>
        <v>216.28571428571428</v>
      </c>
      <c r="E830" s="258" t="s">
        <v>337</v>
      </c>
      <c r="H830" s="63"/>
      <c r="I830" s="63" t="s">
        <v>1193</v>
      </c>
      <c r="J830" s="63" t="s">
        <v>2467</v>
      </c>
      <c r="K830" s="63" t="s">
        <v>2629</v>
      </c>
      <c r="N830" s="63" t="s">
        <v>332</v>
      </c>
    </row>
    <row r="831" spans="1:14" hidden="1">
      <c r="A831" s="258" t="s">
        <v>2719</v>
      </c>
      <c r="B831" s="63">
        <v>387437</v>
      </c>
      <c r="C831" s="250">
        <v>43741</v>
      </c>
      <c r="D831" s="251">
        <f t="shared" ca="1" si="13"/>
        <v>216.28571428571428</v>
      </c>
      <c r="E831" s="258" t="s">
        <v>337</v>
      </c>
      <c r="H831" s="63"/>
      <c r="I831" s="63" t="s">
        <v>1193</v>
      </c>
      <c r="J831" s="63" t="s">
        <v>2467</v>
      </c>
      <c r="K831" s="63" t="s">
        <v>2629</v>
      </c>
      <c r="N831" s="63" t="s">
        <v>332</v>
      </c>
    </row>
    <row r="832" spans="1:14" hidden="1">
      <c r="A832" s="258" t="s">
        <v>2718</v>
      </c>
      <c r="B832" s="63">
        <v>390256</v>
      </c>
      <c r="C832" s="64">
        <v>43750</v>
      </c>
      <c r="D832" s="251">
        <f t="shared" ca="1" si="13"/>
        <v>215</v>
      </c>
      <c r="E832" s="258" t="s">
        <v>343</v>
      </c>
      <c r="F832" s="63" t="s">
        <v>905</v>
      </c>
      <c r="G832" s="63" t="s">
        <v>904</v>
      </c>
      <c r="H832" s="267" t="s">
        <v>908</v>
      </c>
      <c r="I832" s="63" t="s">
        <v>2100</v>
      </c>
      <c r="J832" s="63" t="s">
        <v>2278</v>
      </c>
      <c r="K832" s="63" t="s">
        <v>2277</v>
      </c>
      <c r="L832" s="64">
        <v>43832</v>
      </c>
      <c r="M832" s="63" t="s">
        <v>1076</v>
      </c>
      <c r="N832" s="63" t="s">
        <v>900</v>
      </c>
    </row>
    <row r="833" spans="1:14" hidden="1">
      <c r="A833" s="258" t="s">
        <v>2717</v>
      </c>
      <c r="B833" s="63">
        <v>390257</v>
      </c>
      <c r="C833" s="64">
        <v>43750</v>
      </c>
      <c r="D833" s="251">
        <f t="shared" ca="1" si="13"/>
        <v>215</v>
      </c>
      <c r="E833" s="258" t="s">
        <v>343</v>
      </c>
      <c r="F833" s="63" t="s">
        <v>905</v>
      </c>
      <c r="G833" s="63" t="s">
        <v>904</v>
      </c>
      <c r="H833" s="267" t="s">
        <v>908</v>
      </c>
      <c r="I833" s="63" t="s">
        <v>2100</v>
      </c>
      <c r="J833" s="63" t="s">
        <v>2278</v>
      </c>
      <c r="K833" s="63" t="s">
        <v>2277</v>
      </c>
      <c r="L833" s="64">
        <v>43832</v>
      </c>
      <c r="M833" s="63" t="s">
        <v>1076</v>
      </c>
      <c r="N833" s="63" t="s">
        <v>900</v>
      </c>
    </row>
    <row r="834" spans="1:14" hidden="1">
      <c r="A834" s="258" t="s">
        <v>2716</v>
      </c>
      <c r="B834" s="63">
        <v>390258</v>
      </c>
      <c r="C834" s="64">
        <v>43750</v>
      </c>
      <c r="D834" s="251">
        <f t="shared" ref="D834:D897" ca="1" si="14">(TODAY()-C834)/7</f>
        <v>215</v>
      </c>
      <c r="E834" s="258" t="s">
        <v>343</v>
      </c>
      <c r="F834" s="63" t="s">
        <v>905</v>
      </c>
      <c r="G834" s="63" t="s">
        <v>908</v>
      </c>
      <c r="H834" s="267" t="s">
        <v>908</v>
      </c>
      <c r="I834" s="63" t="s">
        <v>2100</v>
      </c>
      <c r="J834" s="63" t="s">
        <v>2278</v>
      </c>
      <c r="K834" s="63" t="s">
        <v>2277</v>
      </c>
      <c r="L834" s="64">
        <v>43832</v>
      </c>
      <c r="M834" s="63" t="s">
        <v>1076</v>
      </c>
      <c r="N834" s="63" t="s">
        <v>900</v>
      </c>
    </row>
    <row r="835" spans="1:14" hidden="1">
      <c r="A835" s="258" t="s">
        <v>2715</v>
      </c>
      <c r="B835" s="63">
        <v>390259</v>
      </c>
      <c r="C835" s="64">
        <v>43750</v>
      </c>
      <c r="D835" s="251">
        <f t="shared" ca="1" si="14"/>
        <v>215</v>
      </c>
      <c r="E835" s="258" t="s">
        <v>343</v>
      </c>
      <c r="F835" s="63" t="s">
        <v>905</v>
      </c>
      <c r="G835" s="63" t="s">
        <v>908</v>
      </c>
      <c r="H835" s="267" t="s">
        <v>908</v>
      </c>
      <c r="I835" s="63" t="s">
        <v>2100</v>
      </c>
      <c r="J835" s="63" t="s">
        <v>2278</v>
      </c>
      <c r="K835" s="63" t="s">
        <v>2277</v>
      </c>
      <c r="L835" s="64">
        <v>43832</v>
      </c>
      <c r="M835" s="63" t="s">
        <v>1076</v>
      </c>
      <c r="N835" s="63" t="s">
        <v>900</v>
      </c>
    </row>
    <row r="836" spans="1:14" hidden="1">
      <c r="A836" s="258" t="s">
        <v>2714</v>
      </c>
      <c r="B836" s="63">
        <v>390434</v>
      </c>
      <c r="C836" s="64">
        <v>43752</v>
      </c>
      <c r="D836" s="251">
        <f t="shared" ca="1" si="14"/>
        <v>214.71428571428572</v>
      </c>
      <c r="E836" s="258" t="s">
        <v>343</v>
      </c>
      <c r="H836" s="63" t="s">
        <v>1809</v>
      </c>
      <c r="I836" s="63" t="s">
        <v>1806</v>
      </c>
      <c r="J836" s="63" t="s">
        <v>2563</v>
      </c>
      <c r="K836" s="63" t="s">
        <v>2562</v>
      </c>
      <c r="L836" s="64">
        <v>43997</v>
      </c>
      <c r="M836" s="63" t="s">
        <v>1076</v>
      </c>
      <c r="N836" s="63" t="s">
        <v>1803</v>
      </c>
    </row>
    <row r="837" spans="1:14" hidden="1">
      <c r="A837" s="258" t="s">
        <v>2713</v>
      </c>
      <c r="B837" s="63">
        <v>390435</v>
      </c>
      <c r="C837" s="64">
        <v>43752</v>
      </c>
      <c r="D837" s="251">
        <f t="shared" ca="1" si="14"/>
        <v>214.71428571428572</v>
      </c>
      <c r="E837" s="258" t="s">
        <v>343</v>
      </c>
      <c r="H837" s="63" t="s">
        <v>1809</v>
      </c>
      <c r="I837" s="63" t="s">
        <v>1806</v>
      </c>
      <c r="J837" s="63" t="s">
        <v>2563</v>
      </c>
      <c r="K837" s="63" t="s">
        <v>2562</v>
      </c>
      <c r="L837" s="64">
        <v>43907</v>
      </c>
      <c r="M837" s="63" t="s">
        <v>1076</v>
      </c>
      <c r="N837" s="63" t="s">
        <v>1803</v>
      </c>
    </row>
    <row r="838" spans="1:14" hidden="1">
      <c r="A838" s="258" t="s">
        <v>2712</v>
      </c>
      <c r="B838" s="63">
        <v>390436</v>
      </c>
      <c r="C838" s="64">
        <v>43752</v>
      </c>
      <c r="D838" s="251">
        <f t="shared" ca="1" si="14"/>
        <v>214.71428571428572</v>
      </c>
      <c r="E838" s="258" t="s">
        <v>343</v>
      </c>
      <c r="H838" s="63" t="s">
        <v>908</v>
      </c>
      <c r="I838" s="63" t="s">
        <v>1806</v>
      </c>
      <c r="J838" s="63" t="s">
        <v>2563</v>
      </c>
      <c r="K838" s="63" t="s">
        <v>2562</v>
      </c>
      <c r="L838" s="64">
        <v>43907</v>
      </c>
      <c r="M838" s="63" t="s">
        <v>1076</v>
      </c>
      <c r="N838" s="63" t="s">
        <v>1803</v>
      </c>
    </row>
    <row r="839" spans="1:14" hidden="1">
      <c r="A839" s="258" t="s">
        <v>2711</v>
      </c>
      <c r="B839" s="63">
        <v>390437</v>
      </c>
      <c r="C839" s="64">
        <v>43752</v>
      </c>
      <c r="D839" s="251">
        <f t="shared" ca="1" si="14"/>
        <v>214.71428571428572</v>
      </c>
      <c r="E839" s="258" t="s">
        <v>343</v>
      </c>
      <c r="H839" s="63" t="s">
        <v>1809</v>
      </c>
      <c r="I839" s="63" t="s">
        <v>1806</v>
      </c>
      <c r="J839" s="63" t="s">
        <v>2563</v>
      </c>
      <c r="K839" s="63" t="s">
        <v>2562</v>
      </c>
      <c r="L839" s="64">
        <v>43962</v>
      </c>
      <c r="M839" s="63" t="s">
        <v>1076</v>
      </c>
      <c r="N839" s="63" t="s">
        <v>1803</v>
      </c>
    </row>
    <row r="840" spans="1:14" hidden="1">
      <c r="A840" s="258" t="s">
        <v>2710</v>
      </c>
      <c r="B840" s="63">
        <v>390439</v>
      </c>
      <c r="C840" s="64">
        <v>43752</v>
      </c>
      <c r="D840" s="251">
        <f t="shared" ca="1" si="14"/>
        <v>214.71428571428572</v>
      </c>
      <c r="E840" s="258" t="s">
        <v>337</v>
      </c>
      <c r="H840" s="63" t="s">
        <v>1809</v>
      </c>
      <c r="I840" s="63" t="s">
        <v>1806</v>
      </c>
      <c r="J840" s="63" t="s">
        <v>2563</v>
      </c>
      <c r="K840" s="63" t="s">
        <v>2562</v>
      </c>
      <c r="L840" s="64">
        <v>43962</v>
      </c>
      <c r="M840" s="63" t="s">
        <v>1076</v>
      </c>
      <c r="N840" s="63" t="s">
        <v>1803</v>
      </c>
    </row>
    <row r="841" spans="1:14" hidden="1">
      <c r="A841" s="258" t="s">
        <v>2709</v>
      </c>
      <c r="B841" s="63">
        <v>390440</v>
      </c>
      <c r="C841" s="64">
        <v>43752</v>
      </c>
      <c r="D841" s="251">
        <f t="shared" ca="1" si="14"/>
        <v>214.71428571428572</v>
      </c>
      <c r="E841" s="258" t="s">
        <v>337</v>
      </c>
      <c r="H841" s="63" t="s">
        <v>1809</v>
      </c>
      <c r="I841" s="63" t="s">
        <v>1806</v>
      </c>
      <c r="J841" s="63" t="s">
        <v>2563</v>
      </c>
      <c r="K841" s="63" t="s">
        <v>2562</v>
      </c>
      <c r="L841" s="64">
        <v>43962</v>
      </c>
      <c r="M841" s="63" t="s">
        <v>1076</v>
      </c>
      <c r="N841" s="63" t="s">
        <v>1803</v>
      </c>
    </row>
    <row r="842" spans="1:14" hidden="1">
      <c r="A842" s="258" t="s">
        <v>2708</v>
      </c>
      <c r="B842" s="63">
        <v>390441</v>
      </c>
      <c r="C842" s="64">
        <v>43752</v>
      </c>
      <c r="D842" s="251">
        <f t="shared" ca="1" si="14"/>
        <v>214.71428571428572</v>
      </c>
      <c r="E842" s="258" t="s">
        <v>337</v>
      </c>
      <c r="H842" s="63" t="s">
        <v>1809</v>
      </c>
      <c r="I842" s="63" t="s">
        <v>1806</v>
      </c>
      <c r="J842" s="63" t="s">
        <v>2563</v>
      </c>
      <c r="K842" s="63" t="s">
        <v>2562</v>
      </c>
      <c r="L842" s="64">
        <v>43860</v>
      </c>
      <c r="M842" s="63" t="s">
        <v>1076</v>
      </c>
      <c r="N842" s="63" t="s">
        <v>1803</v>
      </c>
    </row>
    <row r="843" spans="1:14" hidden="1">
      <c r="A843" s="258" t="s">
        <v>2707</v>
      </c>
      <c r="B843" s="63">
        <v>390442</v>
      </c>
      <c r="C843" s="64">
        <v>43752</v>
      </c>
      <c r="D843" s="251">
        <f t="shared" ca="1" si="14"/>
        <v>214.71428571428572</v>
      </c>
      <c r="E843" s="258" t="s">
        <v>337</v>
      </c>
      <c r="H843" s="63" t="s">
        <v>1809</v>
      </c>
      <c r="I843" s="63" t="s">
        <v>1806</v>
      </c>
      <c r="J843" s="63" t="s">
        <v>2563</v>
      </c>
      <c r="K843" s="63" t="s">
        <v>2562</v>
      </c>
      <c r="L843" s="64">
        <v>43860</v>
      </c>
      <c r="M843" s="63" t="s">
        <v>1076</v>
      </c>
      <c r="N843" s="63" t="s">
        <v>1803</v>
      </c>
    </row>
    <row r="844" spans="1:14" hidden="1">
      <c r="A844" s="258" t="s">
        <v>2706</v>
      </c>
      <c r="B844" s="63">
        <v>390443</v>
      </c>
      <c r="C844" s="64">
        <v>43752</v>
      </c>
      <c r="D844" s="251">
        <f t="shared" ca="1" si="14"/>
        <v>214.71428571428572</v>
      </c>
      <c r="E844" s="258" t="s">
        <v>337</v>
      </c>
      <c r="H844" s="63" t="s">
        <v>1809</v>
      </c>
      <c r="I844" s="63" t="s">
        <v>1806</v>
      </c>
      <c r="J844" s="63" t="s">
        <v>2563</v>
      </c>
      <c r="K844" s="63" t="s">
        <v>2562</v>
      </c>
      <c r="L844" s="64">
        <v>43860</v>
      </c>
      <c r="M844" s="63" t="s">
        <v>1076</v>
      </c>
      <c r="N844" s="63" t="s">
        <v>1803</v>
      </c>
    </row>
    <row r="845" spans="1:14" hidden="1">
      <c r="A845" s="258" t="s">
        <v>2705</v>
      </c>
      <c r="B845" s="63">
        <v>390444</v>
      </c>
      <c r="C845" s="64">
        <v>43752</v>
      </c>
      <c r="D845" s="251">
        <f t="shared" ca="1" si="14"/>
        <v>214.71428571428572</v>
      </c>
      <c r="E845" s="258" t="s">
        <v>343</v>
      </c>
      <c r="H845" s="63"/>
      <c r="I845" s="63" t="s">
        <v>1531</v>
      </c>
      <c r="J845" s="63" t="s">
        <v>2059</v>
      </c>
      <c r="K845" s="63" t="s">
        <v>2058</v>
      </c>
      <c r="L845" s="64" t="s">
        <v>2704</v>
      </c>
      <c r="M845" s="63" t="s">
        <v>2703</v>
      </c>
      <c r="N845" s="63" t="s">
        <v>839</v>
      </c>
    </row>
    <row r="846" spans="1:14" hidden="1">
      <c r="A846" s="63" t="s">
        <v>2702</v>
      </c>
      <c r="B846" s="63">
        <v>424053</v>
      </c>
      <c r="C846" s="64">
        <v>43893</v>
      </c>
      <c r="D846" s="66">
        <f t="shared" ca="1" si="14"/>
        <v>194.57142857142858</v>
      </c>
      <c r="E846" s="63" t="s">
        <v>343</v>
      </c>
      <c r="H846" s="63"/>
      <c r="I846" s="63" t="s">
        <v>842</v>
      </c>
      <c r="J846" s="63" t="s">
        <v>1959</v>
      </c>
      <c r="K846" s="63" t="s">
        <v>1958</v>
      </c>
      <c r="M846" s="63" t="s">
        <v>2694</v>
      </c>
      <c r="N846" s="63" t="s">
        <v>839</v>
      </c>
    </row>
    <row r="847" spans="1:14" hidden="1">
      <c r="A847" s="63" t="s">
        <v>2701</v>
      </c>
      <c r="B847" s="63">
        <v>424057</v>
      </c>
      <c r="C847" s="64">
        <v>43895</v>
      </c>
      <c r="D847" s="66">
        <f t="shared" ca="1" si="14"/>
        <v>194.28571428571428</v>
      </c>
      <c r="E847" s="63" t="s">
        <v>343</v>
      </c>
      <c r="H847" s="63"/>
      <c r="I847" s="63" t="s">
        <v>842</v>
      </c>
      <c r="J847" s="63" t="s">
        <v>1927</v>
      </c>
      <c r="K847" s="63" t="s">
        <v>1926</v>
      </c>
      <c r="M847" s="63" t="s">
        <v>2694</v>
      </c>
      <c r="N847" s="63" t="s">
        <v>839</v>
      </c>
    </row>
    <row r="848" spans="1:14" hidden="1">
      <c r="A848" s="63" t="s">
        <v>2700</v>
      </c>
      <c r="B848" s="63">
        <v>424058</v>
      </c>
      <c r="C848" s="64">
        <v>43895</v>
      </c>
      <c r="D848" s="66">
        <f t="shared" ca="1" si="14"/>
        <v>194.28571428571428</v>
      </c>
      <c r="E848" s="63" t="s">
        <v>343</v>
      </c>
      <c r="H848" s="63"/>
      <c r="I848" s="63" t="s">
        <v>842</v>
      </c>
      <c r="J848" s="63" t="s">
        <v>1927</v>
      </c>
      <c r="K848" s="63" t="s">
        <v>1926</v>
      </c>
      <c r="M848" s="63" t="s">
        <v>2694</v>
      </c>
      <c r="N848" s="63" t="s">
        <v>839</v>
      </c>
    </row>
    <row r="849" spans="1:15" hidden="1">
      <c r="A849" s="63" t="s">
        <v>2699</v>
      </c>
      <c r="B849" s="63">
        <v>424059</v>
      </c>
      <c r="C849" s="64">
        <v>43895</v>
      </c>
      <c r="D849" s="66">
        <f t="shared" ca="1" si="14"/>
        <v>194.28571428571428</v>
      </c>
      <c r="E849" s="63" t="s">
        <v>343</v>
      </c>
      <c r="H849" s="63"/>
      <c r="I849" s="63" t="s">
        <v>842</v>
      </c>
      <c r="J849" s="63" t="s">
        <v>1927</v>
      </c>
      <c r="K849" s="63" t="s">
        <v>1926</v>
      </c>
      <c r="M849" s="63" t="s">
        <v>2694</v>
      </c>
      <c r="N849" s="63" t="s">
        <v>839</v>
      </c>
    </row>
    <row r="850" spans="1:15" hidden="1">
      <c r="A850" s="63" t="s">
        <v>2698</v>
      </c>
      <c r="B850" s="63">
        <v>424060</v>
      </c>
      <c r="C850" s="64">
        <v>43895</v>
      </c>
      <c r="D850" s="66">
        <f t="shared" ca="1" si="14"/>
        <v>194.28571428571428</v>
      </c>
      <c r="E850" s="63" t="s">
        <v>343</v>
      </c>
      <c r="H850" s="63"/>
      <c r="I850" s="63" t="s">
        <v>842</v>
      </c>
      <c r="J850" s="63" t="s">
        <v>1927</v>
      </c>
      <c r="K850" s="63" t="s">
        <v>1926</v>
      </c>
      <c r="M850" s="63" t="s">
        <v>2694</v>
      </c>
      <c r="N850" s="63" t="s">
        <v>839</v>
      </c>
    </row>
    <row r="851" spans="1:15" hidden="1">
      <c r="A851" s="63" t="s">
        <v>2697</v>
      </c>
      <c r="B851" s="63">
        <v>425330</v>
      </c>
      <c r="C851" s="64">
        <v>43903</v>
      </c>
      <c r="D851" s="66">
        <f t="shared" ca="1" si="14"/>
        <v>193.14285714285714</v>
      </c>
      <c r="E851" s="63" t="s">
        <v>343</v>
      </c>
      <c r="H851" s="63"/>
      <c r="I851" s="63" t="s">
        <v>1919</v>
      </c>
      <c r="J851" s="63" t="s">
        <v>1918</v>
      </c>
      <c r="K851" s="63" t="s">
        <v>1917</v>
      </c>
      <c r="M851" s="63" t="s">
        <v>2694</v>
      </c>
      <c r="N851" s="63" t="s">
        <v>839</v>
      </c>
    </row>
    <row r="852" spans="1:15" hidden="1">
      <c r="A852" s="63" t="s">
        <v>2696</v>
      </c>
      <c r="B852" s="63">
        <v>425331</v>
      </c>
      <c r="C852" s="64">
        <v>43903</v>
      </c>
      <c r="D852" s="66">
        <f t="shared" ca="1" si="14"/>
        <v>193.14285714285714</v>
      </c>
      <c r="E852" s="63" t="s">
        <v>343</v>
      </c>
      <c r="H852" s="63"/>
      <c r="I852" s="63" t="s">
        <v>1919</v>
      </c>
      <c r="J852" s="63" t="s">
        <v>1918</v>
      </c>
      <c r="K852" s="63" t="s">
        <v>1917</v>
      </c>
      <c r="M852" s="63" t="s">
        <v>2694</v>
      </c>
      <c r="N852" s="63" t="s">
        <v>839</v>
      </c>
    </row>
    <row r="853" spans="1:15" hidden="1">
      <c r="A853" s="63" t="s">
        <v>2695</v>
      </c>
      <c r="B853" s="63">
        <v>425332</v>
      </c>
      <c r="C853" s="64">
        <v>43903</v>
      </c>
      <c r="D853" s="66">
        <f t="shared" ca="1" si="14"/>
        <v>193.14285714285714</v>
      </c>
      <c r="E853" s="63" t="s">
        <v>343</v>
      </c>
      <c r="H853" s="63"/>
      <c r="I853" s="63" t="s">
        <v>1919</v>
      </c>
      <c r="J853" s="63" t="s">
        <v>1918</v>
      </c>
      <c r="K853" s="63" t="s">
        <v>1917</v>
      </c>
      <c r="M853" s="63" t="s">
        <v>2694</v>
      </c>
      <c r="N853" s="63" t="s">
        <v>839</v>
      </c>
    </row>
    <row r="854" spans="1:15" hidden="1">
      <c r="A854" s="258" t="s">
        <v>2693</v>
      </c>
      <c r="B854" s="63">
        <v>306487</v>
      </c>
      <c r="C854" s="266">
        <v>43335</v>
      </c>
      <c r="D854" s="66">
        <f t="shared" ca="1" si="14"/>
        <v>274.28571428571428</v>
      </c>
      <c r="E854" s="258" t="s">
        <v>343</v>
      </c>
      <c r="H854" s="63"/>
      <c r="I854" s="265" t="s">
        <v>2675</v>
      </c>
      <c r="J854" s="63" t="s">
        <v>2674</v>
      </c>
      <c r="K854" s="63" t="s">
        <v>2673</v>
      </c>
      <c r="N854" s="63" t="s">
        <v>2672</v>
      </c>
      <c r="O854" s="63" t="s">
        <v>2690</v>
      </c>
    </row>
    <row r="855" spans="1:15" hidden="1">
      <c r="A855" s="263" t="s">
        <v>2692</v>
      </c>
      <c r="B855" s="65">
        <v>306489</v>
      </c>
      <c r="C855" s="264">
        <v>43335</v>
      </c>
      <c r="D855" s="251">
        <f t="shared" ca="1" si="14"/>
        <v>274.28571428571428</v>
      </c>
      <c r="E855" s="263" t="s">
        <v>337</v>
      </c>
      <c r="F855" s="65"/>
      <c r="G855" s="65"/>
      <c r="I855" s="262" t="s">
        <v>2675</v>
      </c>
      <c r="J855" s="65" t="s">
        <v>2674</v>
      </c>
      <c r="K855" s="65" t="s">
        <v>2673</v>
      </c>
      <c r="L855" s="250"/>
      <c r="M855" s="65"/>
      <c r="N855" s="65" t="s">
        <v>2672</v>
      </c>
      <c r="O855" s="65" t="s">
        <v>2690</v>
      </c>
    </row>
    <row r="856" spans="1:15" hidden="1">
      <c r="A856" s="258" t="s">
        <v>2691</v>
      </c>
      <c r="B856" s="63">
        <v>306490</v>
      </c>
      <c r="C856" s="266">
        <v>43335</v>
      </c>
      <c r="D856" s="66">
        <f t="shared" ca="1" si="14"/>
        <v>274.28571428571428</v>
      </c>
      <c r="E856" s="258" t="s">
        <v>337</v>
      </c>
      <c r="H856" s="63"/>
      <c r="I856" s="265" t="s">
        <v>2675</v>
      </c>
      <c r="J856" s="63" t="s">
        <v>2674</v>
      </c>
      <c r="K856" s="63" t="s">
        <v>2673</v>
      </c>
      <c r="N856" s="63" t="s">
        <v>2672</v>
      </c>
      <c r="O856" s="63" t="s">
        <v>2690</v>
      </c>
    </row>
    <row r="857" spans="1:15" hidden="1">
      <c r="A857" s="258" t="s">
        <v>2689</v>
      </c>
      <c r="B857" s="63">
        <v>392614</v>
      </c>
      <c r="C857" s="64">
        <v>43758</v>
      </c>
      <c r="D857" s="251">
        <f t="shared" ca="1" si="14"/>
        <v>213.85714285714286</v>
      </c>
      <c r="E857" s="258" t="s">
        <v>343</v>
      </c>
      <c r="H857" s="65" t="s">
        <v>336</v>
      </c>
      <c r="I857" s="63" t="s">
        <v>362</v>
      </c>
      <c r="J857" s="63" t="s">
        <v>2680</v>
      </c>
      <c r="K857" s="63" t="s">
        <v>2679</v>
      </c>
      <c r="N857" s="63" t="s">
        <v>332</v>
      </c>
    </row>
    <row r="858" spans="1:15" hidden="1">
      <c r="A858" s="258" t="s">
        <v>2688</v>
      </c>
      <c r="B858" s="63">
        <v>392615</v>
      </c>
      <c r="C858" s="64">
        <v>43758</v>
      </c>
      <c r="D858" s="251">
        <f t="shared" ca="1" si="14"/>
        <v>213.85714285714286</v>
      </c>
      <c r="E858" s="258" t="s">
        <v>343</v>
      </c>
      <c r="H858" s="65" t="s">
        <v>336</v>
      </c>
      <c r="I858" s="63" t="s">
        <v>362</v>
      </c>
      <c r="J858" s="63" t="s">
        <v>2680</v>
      </c>
      <c r="K858" s="63" t="s">
        <v>2679</v>
      </c>
      <c r="N858" s="63" t="s">
        <v>332</v>
      </c>
    </row>
    <row r="859" spans="1:15" hidden="1">
      <c r="A859" s="258" t="s">
        <v>2687</v>
      </c>
      <c r="B859" s="63">
        <v>392616</v>
      </c>
      <c r="C859" s="64">
        <v>43758</v>
      </c>
      <c r="D859" s="251">
        <f t="shared" ca="1" si="14"/>
        <v>213.85714285714286</v>
      </c>
      <c r="E859" s="258" t="s">
        <v>343</v>
      </c>
      <c r="H859" s="65" t="s">
        <v>336</v>
      </c>
      <c r="I859" s="63" t="s">
        <v>362</v>
      </c>
      <c r="J859" s="63" t="s">
        <v>2680</v>
      </c>
      <c r="K859" s="63" t="s">
        <v>2679</v>
      </c>
      <c r="N859" s="63" t="s">
        <v>332</v>
      </c>
    </row>
    <row r="860" spans="1:15" hidden="1">
      <c r="A860" s="258" t="s">
        <v>2686</v>
      </c>
      <c r="B860" s="63">
        <v>392617</v>
      </c>
      <c r="C860" s="64">
        <v>43758</v>
      </c>
      <c r="D860" s="251">
        <f t="shared" ca="1" si="14"/>
        <v>213.85714285714286</v>
      </c>
      <c r="E860" s="258" t="s">
        <v>343</v>
      </c>
      <c r="H860" s="65" t="s">
        <v>336</v>
      </c>
      <c r="I860" s="63" t="s">
        <v>362</v>
      </c>
      <c r="J860" s="63" t="s">
        <v>2680</v>
      </c>
      <c r="K860" s="63" t="s">
        <v>2679</v>
      </c>
      <c r="N860" s="63" t="s">
        <v>332</v>
      </c>
    </row>
    <row r="861" spans="1:15" hidden="1">
      <c r="A861" s="258" t="s">
        <v>2685</v>
      </c>
      <c r="B861" s="63">
        <v>392618</v>
      </c>
      <c r="C861" s="64">
        <v>43758</v>
      </c>
      <c r="D861" s="251">
        <f t="shared" ca="1" si="14"/>
        <v>213.85714285714286</v>
      </c>
      <c r="E861" s="258" t="s">
        <v>337</v>
      </c>
      <c r="H861" s="65" t="s">
        <v>336</v>
      </c>
      <c r="I861" s="63" t="s">
        <v>362</v>
      </c>
      <c r="J861" s="63" t="s">
        <v>2680</v>
      </c>
      <c r="K861" s="63" t="s">
        <v>2679</v>
      </c>
      <c r="N861" s="63" t="s">
        <v>332</v>
      </c>
    </row>
    <row r="862" spans="1:15" hidden="1">
      <c r="A862" s="258" t="s">
        <v>2684</v>
      </c>
      <c r="B862" s="63">
        <v>392619</v>
      </c>
      <c r="C862" s="64">
        <v>43758</v>
      </c>
      <c r="D862" s="251">
        <f t="shared" ca="1" si="14"/>
        <v>213.85714285714286</v>
      </c>
      <c r="E862" s="258" t="s">
        <v>337</v>
      </c>
      <c r="H862" s="65" t="s">
        <v>336</v>
      </c>
      <c r="I862" s="63" t="s">
        <v>362</v>
      </c>
      <c r="J862" s="63" t="s">
        <v>2680</v>
      </c>
      <c r="K862" s="63" t="s">
        <v>2679</v>
      </c>
      <c r="N862" s="63" t="s">
        <v>332</v>
      </c>
    </row>
    <row r="863" spans="1:15" hidden="1">
      <c r="A863" s="258" t="s">
        <v>2683</v>
      </c>
      <c r="B863" s="63">
        <v>392620</v>
      </c>
      <c r="C863" s="64">
        <v>43758</v>
      </c>
      <c r="D863" s="251">
        <f t="shared" ca="1" si="14"/>
        <v>213.85714285714286</v>
      </c>
      <c r="E863" s="258" t="s">
        <v>337</v>
      </c>
      <c r="H863" s="65" t="s">
        <v>336</v>
      </c>
      <c r="I863" s="63" t="s">
        <v>362</v>
      </c>
      <c r="J863" s="63" t="s">
        <v>2680</v>
      </c>
      <c r="K863" s="63" t="s">
        <v>2679</v>
      </c>
      <c r="N863" s="63" t="s">
        <v>332</v>
      </c>
    </row>
    <row r="864" spans="1:15" hidden="1">
      <c r="A864" s="258" t="s">
        <v>2682</v>
      </c>
      <c r="B864" s="63">
        <v>392621</v>
      </c>
      <c r="C864" s="64">
        <v>43758</v>
      </c>
      <c r="D864" s="251">
        <f t="shared" ca="1" si="14"/>
        <v>213.85714285714286</v>
      </c>
      <c r="E864" s="258" t="s">
        <v>337</v>
      </c>
      <c r="H864" s="65" t="s">
        <v>336</v>
      </c>
      <c r="I864" s="63" t="s">
        <v>362</v>
      </c>
      <c r="J864" s="63" t="s">
        <v>2680</v>
      </c>
      <c r="K864" s="63" t="s">
        <v>2679</v>
      </c>
      <c r="N864" s="63" t="s">
        <v>332</v>
      </c>
    </row>
    <row r="865" spans="1:222" hidden="1">
      <c r="A865" s="258" t="s">
        <v>2681</v>
      </c>
      <c r="B865" s="63">
        <v>392622</v>
      </c>
      <c r="C865" s="64">
        <v>43758</v>
      </c>
      <c r="D865" s="251">
        <f t="shared" ca="1" si="14"/>
        <v>213.85714285714286</v>
      </c>
      <c r="E865" s="258" t="s">
        <v>337</v>
      </c>
      <c r="H865" s="65" t="s">
        <v>336</v>
      </c>
      <c r="I865" s="63" t="s">
        <v>362</v>
      </c>
      <c r="J865" s="63" t="s">
        <v>2680</v>
      </c>
      <c r="K865" s="63" t="s">
        <v>2679</v>
      </c>
      <c r="N865" s="63" t="s">
        <v>332</v>
      </c>
    </row>
    <row r="866" spans="1:222" hidden="1">
      <c r="A866" s="258" t="s">
        <v>2678</v>
      </c>
      <c r="B866" s="63">
        <v>306491</v>
      </c>
      <c r="C866" s="266">
        <v>43335</v>
      </c>
      <c r="D866" s="66">
        <f t="shared" ca="1" si="14"/>
        <v>274.28571428571428</v>
      </c>
      <c r="E866" s="258" t="s">
        <v>337</v>
      </c>
      <c r="H866" s="63"/>
      <c r="I866" s="265" t="s">
        <v>2675</v>
      </c>
      <c r="J866" s="63" t="s">
        <v>2674</v>
      </c>
      <c r="K866" s="63" t="s">
        <v>2673</v>
      </c>
      <c r="N866" s="63" t="s">
        <v>2672</v>
      </c>
      <c r="O866" s="63" t="s">
        <v>2677</v>
      </c>
    </row>
    <row r="867" spans="1:222" hidden="1">
      <c r="A867" s="263" t="s">
        <v>2676</v>
      </c>
      <c r="B867" s="65">
        <v>306494</v>
      </c>
      <c r="C867" s="264">
        <v>43335</v>
      </c>
      <c r="D867" s="251">
        <f t="shared" ca="1" si="14"/>
        <v>274.28571428571428</v>
      </c>
      <c r="E867" s="263" t="s">
        <v>337</v>
      </c>
      <c r="F867" s="65"/>
      <c r="G867" s="65"/>
      <c r="I867" s="262" t="s">
        <v>2675</v>
      </c>
      <c r="J867" s="65" t="s">
        <v>2674</v>
      </c>
      <c r="K867" s="65" t="s">
        <v>2673</v>
      </c>
      <c r="L867" s="250"/>
      <c r="M867" s="65"/>
      <c r="N867" s="65" t="s">
        <v>2672</v>
      </c>
      <c r="O867" s="65" t="s">
        <v>2671</v>
      </c>
    </row>
    <row r="868" spans="1:222" hidden="1">
      <c r="A868" s="63" t="s">
        <v>2670</v>
      </c>
      <c r="B868" s="261">
        <v>320418</v>
      </c>
      <c r="C868" s="64">
        <v>43402</v>
      </c>
      <c r="D868" s="66">
        <f t="shared" ca="1" si="14"/>
        <v>264.71428571428572</v>
      </c>
      <c r="E868" s="260" t="s">
        <v>343</v>
      </c>
      <c r="H868" s="63"/>
      <c r="I868" s="63" t="s">
        <v>2669</v>
      </c>
      <c r="J868" s="63" t="s">
        <v>2668</v>
      </c>
      <c r="K868" s="63" t="s">
        <v>2667</v>
      </c>
      <c r="N868" s="63" t="s">
        <v>839</v>
      </c>
      <c r="O868" s="63" t="s">
        <v>2658</v>
      </c>
      <c r="P868" s="181"/>
      <c r="Q868" s="181"/>
      <c r="R868" s="181"/>
      <c r="S868" s="181"/>
      <c r="T868" s="181"/>
      <c r="U868" s="181"/>
      <c r="V868" s="181"/>
      <c r="W868" s="181"/>
      <c r="X868" s="181"/>
      <c r="Y868" s="181"/>
      <c r="Z868" s="181"/>
      <c r="AA868" s="181"/>
      <c r="AB868" s="181"/>
      <c r="AC868" s="181"/>
      <c r="AD868" s="181"/>
      <c r="AE868" s="181"/>
      <c r="AF868" s="181"/>
      <c r="AG868" s="181"/>
      <c r="AH868" s="181"/>
      <c r="AI868" s="181"/>
      <c r="AJ868" s="181"/>
      <c r="AK868" s="181"/>
      <c r="AL868" s="181"/>
      <c r="AM868" s="181"/>
      <c r="AN868" s="181"/>
      <c r="AO868" s="181"/>
      <c r="AP868" s="181"/>
      <c r="AQ868" s="181"/>
      <c r="AR868" s="181"/>
      <c r="AS868" s="181"/>
      <c r="AT868" s="181"/>
      <c r="AU868" s="181"/>
      <c r="AV868" s="181"/>
      <c r="AW868" s="181"/>
      <c r="AX868" s="181"/>
      <c r="AY868" s="181"/>
      <c r="AZ868" s="181"/>
      <c r="BA868" s="181"/>
      <c r="BB868" s="181"/>
      <c r="BC868" s="181"/>
      <c r="BD868" s="181"/>
      <c r="BE868" s="181"/>
      <c r="BF868" s="181"/>
      <c r="BG868" s="181"/>
      <c r="BH868" s="181"/>
      <c r="BI868" s="181"/>
      <c r="BJ868" s="181"/>
      <c r="BK868" s="181"/>
      <c r="BL868" s="181"/>
      <c r="BM868" s="181"/>
      <c r="BN868" s="181"/>
      <c r="BO868" s="181"/>
      <c r="BP868" s="181"/>
      <c r="BQ868" s="181"/>
      <c r="BR868" s="181"/>
      <c r="BS868" s="181"/>
      <c r="BT868" s="181"/>
      <c r="BU868" s="181"/>
      <c r="BV868" s="181"/>
      <c r="BW868" s="181"/>
      <c r="BX868" s="181"/>
      <c r="BY868" s="181"/>
      <c r="BZ868" s="181"/>
      <c r="CA868" s="181"/>
      <c r="CB868" s="181"/>
      <c r="CC868" s="181"/>
      <c r="CD868" s="181"/>
      <c r="CE868" s="181"/>
      <c r="CF868" s="181"/>
      <c r="CG868" s="181"/>
      <c r="CH868" s="181"/>
      <c r="CI868" s="181"/>
      <c r="CJ868" s="181"/>
      <c r="CK868" s="181"/>
      <c r="CL868" s="181"/>
      <c r="CM868" s="181"/>
      <c r="CN868" s="181"/>
      <c r="CO868" s="181"/>
      <c r="CP868" s="181"/>
      <c r="CQ868" s="181"/>
      <c r="CR868" s="181"/>
      <c r="CS868" s="181"/>
      <c r="CT868" s="181"/>
      <c r="CU868" s="181"/>
      <c r="CV868" s="181"/>
      <c r="CW868" s="181"/>
      <c r="CX868" s="181"/>
      <c r="CY868" s="181"/>
      <c r="CZ868" s="181"/>
      <c r="DA868" s="181"/>
      <c r="DB868" s="181"/>
      <c r="DC868" s="181"/>
      <c r="DD868" s="181"/>
      <c r="DE868" s="181"/>
      <c r="DF868" s="181"/>
      <c r="DG868" s="181"/>
      <c r="DH868" s="181"/>
      <c r="DI868" s="181"/>
      <c r="DJ868" s="181"/>
      <c r="DK868" s="181"/>
      <c r="DL868" s="181"/>
      <c r="DM868" s="181"/>
      <c r="DN868" s="181"/>
      <c r="DO868" s="181"/>
      <c r="DP868" s="181"/>
      <c r="DQ868" s="181"/>
      <c r="DR868" s="181"/>
      <c r="DS868" s="181"/>
      <c r="DT868" s="181"/>
      <c r="DU868" s="181"/>
      <c r="DV868" s="181"/>
      <c r="DW868" s="181"/>
      <c r="DX868" s="181"/>
      <c r="DY868" s="181"/>
      <c r="DZ868" s="181"/>
      <c r="EA868" s="181"/>
      <c r="EB868" s="181"/>
      <c r="EC868" s="181"/>
      <c r="ED868" s="181"/>
      <c r="EE868" s="181"/>
      <c r="EF868" s="181"/>
      <c r="EG868" s="181"/>
      <c r="EH868" s="181"/>
      <c r="EI868" s="181"/>
      <c r="EJ868" s="181"/>
      <c r="EK868" s="181"/>
      <c r="EL868" s="181"/>
      <c r="EM868" s="181"/>
      <c r="EN868" s="181"/>
      <c r="EO868" s="181"/>
      <c r="EP868" s="181"/>
      <c r="EQ868" s="181"/>
      <c r="ER868" s="181"/>
      <c r="ES868" s="181"/>
      <c r="ET868" s="181"/>
      <c r="EU868" s="181"/>
      <c r="EV868" s="181"/>
      <c r="EW868" s="181"/>
      <c r="EX868" s="181"/>
      <c r="EY868" s="181"/>
      <c r="EZ868" s="181"/>
      <c r="FA868" s="181"/>
      <c r="FB868" s="181"/>
      <c r="FC868" s="181"/>
      <c r="FD868" s="181"/>
      <c r="FE868" s="181"/>
      <c r="FF868" s="181"/>
      <c r="FG868" s="181"/>
      <c r="FH868" s="181"/>
      <c r="FI868" s="181"/>
      <c r="FJ868" s="181"/>
      <c r="FK868" s="181"/>
      <c r="FL868" s="181"/>
      <c r="FM868" s="181"/>
      <c r="FN868" s="181"/>
      <c r="FO868" s="181"/>
      <c r="FP868" s="181"/>
      <c r="FQ868" s="181"/>
      <c r="FR868" s="181"/>
      <c r="FS868" s="181"/>
      <c r="FT868" s="181"/>
      <c r="FU868" s="181"/>
      <c r="FV868" s="181"/>
      <c r="FW868" s="181"/>
      <c r="FX868" s="181"/>
      <c r="FY868" s="181"/>
      <c r="FZ868" s="181"/>
      <c r="GA868" s="181"/>
      <c r="GB868" s="181"/>
      <c r="GC868" s="181"/>
      <c r="GD868" s="181"/>
      <c r="GE868" s="181"/>
      <c r="GF868" s="181"/>
      <c r="GG868" s="181"/>
      <c r="GH868" s="181"/>
      <c r="GI868" s="181"/>
      <c r="GJ868" s="181"/>
      <c r="GK868" s="181"/>
      <c r="GL868" s="181"/>
      <c r="GM868" s="181"/>
      <c r="GN868" s="181"/>
      <c r="GO868" s="181"/>
      <c r="GP868" s="181"/>
      <c r="GQ868" s="181"/>
      <c r="GR868" s="181"/>
      <c r="GS868" s="181"/>
      <c r="GT868" s="181"/>
      <c r="GU868" s="181"/>
      <c r="GV868" s="181"/>
      <c r="GW868" s="181"/>
      <c r="GX868" s="181"/>
      <c r="GY868" s="181"/>
      <c r="GZ868" s="181"/>
      <c r="HA868" s="181"/>
      <c r="HB868" s="181"/>
      <c r="HC868" s="181"/>
      <c r="HD868" s="181"/>
      <c r="HE868" s="181"/>
      <c r="HF868" s="181"/>
      <c r="HG868" s="181"/>
      <c r="HH868" s="181"/>
      <c r="HI868" s="181"/>
      <c r="HJ868" s="181"/>
      <c r="HK868" s="181"/>
      <c r="HL868" s="181"/>
      <c r="HM868" s="181"/>
      <c r="HN868" s="181"/>
    </row>
    <row r="869" spans="1:222" hidden="1">
      <c r="A869" s="63" t="s">
        <v>2666</v>
      </c>
      <c r="B869" s="63">
        <v>327853</v>
      </c>
      <c r="C869" s="64">
        <v>43444</v>
      </c>
      <c r="D869" s="66">
        <f t="shared" ca="1" si="14"/>
        <v>258.71428571428572</v>
      </c>
      <c r="E869" s="260" t="s">
        <v>343</v>
      </c>
      <c r="H869" s="63"/>
      <c r="I869" s="63" t="s">
        <v>1030</v>
      </c>
      <c r="J869" s="63" t="s">
        <v>2665</v>
      </c>
      <c r="K869" s="63" t="s">
        <v>2664</v>
      </c>
      <c r="N869" s="63" t="s">
        <v>839</v>
      </c>
      <c r="O869" s="63" t="s">
        <v>2663</v>
      </c>
      <c r="P869" s="181"/>
      <c r="Q869" s="181"/>
      <c r="R869" s="181"/>
      <c r="S869" s="181"/>
      <c r="T869" s="181"/>
      <c r="U869" s="181"/>
      <c r="V869" s="181"/>
      <c r="W869" s="181"/>
      <c r="X869" s="181"/>
      <c r="Y869" s="181"/>
      <c r="Z869" s="181"/>
      <c r="AA869" s="181"/>
      <c r="AB869" s="181"/>
      <c r="AC869" s="181"/>
      <c r="AD869" s="181"/>
      <c r="AE869" s="181"/>
      <c r="AF869" s="181"/>
      <c r="AG869" s="181"/>
      <c r="AH869" s="181"/>
      <c r="AI869" s="181"/>
      <c r="AJ869" s="181"/>
      <c r="AK869" s="181"/>
      <c r="AL869" s="181"/>
      <c r="AM869" s="181"/>
      <c r="AN869" s="181"/>
      <c r="AO869" s="181"/>
      <c r="AP869" s="181"/>
      <c r="AQ869" s="181"/>
      <c r="AR869" s="181"/>
      <c r="AS869" s="181"/>
      <c r="AT869" s="181"/>
      <c r="AU869" s="181"/>
      <c r="AV869" s="181"/>
      <c r="AW869" s="181"/>
      <c r="AX869" s="181"/>
      <c r="AY869" s="181"/>
      <c r="AZ869" s="181"/>
      <c r="BA869" s="181"/>
      <c r="BB869" s="181"/>
      <c r="BC869" s="181"/>
      <c r="BD869" s="181"/>
      <c r="BE869" s="181"/>
      <c r="BF869" s="181"/>
      <c r="BG869" s="181"/>
      <c r="BH869" s="181"/>
      <c r="BI869" s="181"/>
      <c r="BJ869" s="181"/>
      <c r="BK869" s="181"/>
      <c r="BL869" s="181"/>
      <c r="BM869" s="181"/>
      <c r="BN869" s="181"/>
      <c r="BO869" s="181"/>
      <c r="BP869" s="181"/>
      <c r="BQ869" s="181"/>
      <c r="BR869" s="181"/>
      <c r="BS869" s="181"/>
      <c r="BT869" s="181"/>
      <c r="BU869" s="181"/>
      <c r="BV869" s="181"/>
      <c r="BW869" s="181"/>
      <c r="BX869" s="181"/>
      <c r="BY869" s="181"/>
      <c r="BZ869" s="181"/>
      <c r="CA869" s="181"/>
      <c r="CB869" s="181"/>
      <c r="CC869" s="181"/>
      <c r="CD869" s="181"/>
      <c r="CE869" s="181"/>
      <c r="CF869" s="181"/>
      <c r="CG869" s="181"/>
      <c r="CH869" s="181"/>
      <c r="CI869" s="181"/>
      <c r="CJ869" s="181"/>
      <c r="CK869" s="181"/>
      <c r="CL869" s="181"/>
      <c r="CM869" s="181"/>
      <c r="CN869" s="181"/>
      <c r="CO869" s="181"/>
      <c r="CP869" s="181"/>
      <c r="CQ869" s="181"/>
      <c r="CR869" s="181"/>
      <c r="CS869" s="181"/>
      <c r="CT869" s="181"/>
      <c r="CU869" s="181"/>
      <c r="CV869" s="181"/>
      <c r="CW869" s="181"/>
      <c r="CX869" s="181"/>
      <c r="CY869" s="181"/>
      <c r="CZ869" s="181"/>
      <c r="DA869" s="181"/>
      <c r="DB869" s="181"/>
      <c r="DC869" s="181"/>
      <c r="DD869" s="181"/>
      <c r="DE869" s="181"/>
      <c r="DF869" s="181"/>
      <c r="DG869" s="181"/>
      <c r="DH869" s="181"/>
      <c r="DI869" s="181"/>
      <c r="DJ869" s="181"/>
      <c r="DK869" s="181"/>
      <c r="DL869" s="181"/>
      <c r="DM869" s="181"/>
      <c r="DN869" s="181"/>
      <c r="DO869" s="181"/>
      <c r="DP869" s="181"/>
      <c r="DQ869" s="181"/>
      <c r="DR869" s="181"/>
      <c r="DS869" s="181"/>
      <c r="DT869" s="181"/>
      <c r="DU869" s="181"/>
      <c r="DV869" s="181"/>
      <c r="DW869" s="181"/>
      <c r="DX869" s="181"/>
      <c r="DY869" s="181"/>
      <c r="DZ869" s="181"/>
      <c r="EA869" s="181"/>
      <c r="EB869" s="181"/>
      <c r="EC869" s="181"/>
      <c r="ED869" s="181"/>
      <c r="EE869" s="181"/>
      <c r="EF869" s="181"/>
      <c r="EG869" s="181"/>
      <c r="EH869" s="181"/>
      <c r="EI869" s="181"/>
      <c r="EJ869" s="181"/>
      <c r="EK869" s="181"/>
      <c r="EL869" s="181"/>
      <c r="EM869" s="181"/>
      <c r="EN869" s="181"/>
      <c r="EO869" s="181"/>
      <c r="EP869" s="181"/>
      <c r="EQ869" s="181"/>
      <c r="ER869" s="181"/>
      <c r="ES869" s="181"/>
      <c r="ET869" s="181"/>
      <c r="EU869" s="181"/>
      <c r="EV869" s="181"/>
      <c r="EW869" s="181"/>
      <c r="EX869" s="181"/>
      <c r="EY869" s="181"/>
      <c r="EZ869" s="181"/>
      <c r="FA869" s="181"/>
      <c r="FB869" s="181"/>
      <c r="FC869" s="181"/>
      <c r="FD869" s="181"/>
      <c r="FE869" s="181"/>
      <c r="FF869" s="181"/>
      <c r="FG869" s="181"/>
      <c r="FH869" s="181"/>
      <c r="FI869" s="181"/>
      <c r="FJ869" s="181"/>
      <c r="FK869" s="181"/>
      <c r="FL869" s="181"/>
      <c r="FM869" s="181"/>
      <c r="FN869" s="181"/>
      <c r="FO869" s="181"/>
      <c r="FP869" s="181"/>
      <c r="FQ869" s="181"/>
      <c r="FR869" s="181"/>
      <c r="FS869" s="181"/>
      <c r="FT869" s="181"/>
      <c r="FU869" s="181"/>
      <c r="FV869" s="181"/>
      <c r="FW869" s="181"/>
      <c r="FX869" s="181"/>
      <c r="FY869" s="181"/>
      <c r="FZ869" s="181"/>
      <c r="GA869" s="181"/>
      <c r="GB869" s="181"/>
      <c r="GC869" s="181"/>
      <c r="GD869" s="181"/>
      <c r="GE869" s="181"/>
      <c r="GF869" s="181"/>
      <c r="GG869" s="181"/>
      <c r="GH869" s="181"/>
      <c r="GI869" s="181"/>
      <c r="GJ869" s="181"/>
      <c r="GK869" s="181"/>
      <c r="GL869" s="181"/>
      <c r="GM869" s="181"/>
      <c r="GN869" s="181"/>
      <c r="GO869" s="181"/>
      <c r="GP869" s="181"/>
      <c r="GQ869" s="181"/>
      <c r="GR869" s="181"/>
      <c r="GS869" s="181"/>
      <c r="GT869" s="181"/>
      <c r="GU869" s="181"/>
      <c r="GV869" s="181"/>
      <c r="GW869" s="181"/>
      <c r="GX869" s="181"/>
      <c r="GY869" s="181"/>
      <c r="GZ869" s="181"/>
      <c r="HA869" s="181"/>
      <c r="HB869" s="181"/>
      <c r="HC869" s="181"/>
      <c r="HD869" s="181"/>
      <c r="HE869" s="181"/>
      <c r="HF869" s="181"/>
      <c r="HG869" s="181"/>
      <c r="HH869" s="181"/>
      <c r="HI869" s="181"/>
      <c r="HJ869" s="181"/>
      <c r="HK869" s="181"/>
      <c r="HL869" s="181"/>
      <c r="HM869" s="181"/>
      <c r="HN869" s="181"/>
    </row>
    <row r="870" spans="1:222" hidden="1">
      <c r="A870" s="63" t="s">
        <v>2662</v>
      </c>
      <c r="B870" s="63">
        <v>320418</v>
      </c>
      <c r="C870" s="64">
        <v>43402</v>
      </c>
      <c r="D870" s="66">
        <f t="shared" ca="1" si="14"/>
        <v>264.71428571428572</v>
      </c>
      <c r="E870" s="63" t="s">
        <v>343</v>
      </c>
      <c r="H870" s="63"/>
      <c r="I870" s="63" t="s">
        <v>1030</v>
      </c>
      <c r="J870" s="63" t="s">
        <v>2660</v>
      </c>
      <c r="K870" s="21" t="s">
        <v>2659</v>
      </c>
      <c r="N870" s="63" t="s">
        <v>839</v>
      </c>
      <c r="O870" s="63" t="s">
        <v>2658</v>
      </c>
    </row>
    <row r="871" spans="1:222" s="181" customFormat="1" hidden="1">
      <c r="A871" s="63" t="s">
        <v>2661</v>
      </c>
      <c r="B871" s="63">
        <v>320421</v>
      </c>
      <c r="C871" s="64">
        <v>43403</v>
      </c>
      <c r="D871" s="66">
        <f t="shared" ca="1" si="14"/>
        <v>264.57142857142856</v>
      </c>
      <c r="E871" s="63" t="s">
        <v>337</v>
      </c>
      <c r="F871" s="63"/>
      <c r="G871" s="63"/>
      <c r="H871" s="63"/>
      <c r="I871" s="63" t="s">
        <v>1030</v>
      </c>
      <c r="J871" s="63" t="s">
        <v>2660</v>
      </c>
      <c r="K871" s="21" t="s">
        <v>2659</v>
      </c>
      <c r="L871" s="64"/>
      <c r="M871" s="63"/>
      <c r="N871" s="63" t="s">
        <v>839</v>
      </c>
      <c r="O871" s="63" t="s">
        <v>2658</v>
      </c>
    </row>
    <row r="872" spans="1:222" hidden="1">
      <c r="A872" s="258" t="s">
        <v>2657</v>
      </c>
      <c r="B872" s="63">
        <v>392483</v>
      </c>
      <c r="C872" s="64">
        <v>43754</v>
      </c>
      <c r="D872" s="251">
        <f t="shared" ca="1" si="14"/>
        <v>214.42857142857142</v>
      </c>
      <c r="E872" s="258" t="s">
        <v>343</v>
      </c>
      <c r="F872" s="63" t="s">
        <v>905</v>
      </c>
      <c r="G872" s="63" t="s">
        <v>904</v>
      </c>
      <c r="H872" s="63"/>
      <c r="I872" s="63" t="s">
        <v>2100</v>
      </c>
      <c r="J872" s="63" t="s">
        <v>2278</v>
      </c>
      <c r="K872" s="63" t="s">
        <v>2277</v>
      </c>
      <c r="L872" s="64">
        <v>43837</v>
      </c>
      <c r="M872" s="63" t="s">
        <v>1076</v>
      </c>
      <c r="N872" s="63" t="s">
        <v>900</v>
      </c>
    </row>
    <row r="873" spans="1:222" hidden="1">
      <c r="A873" s="258" t="s">
        <v>2656</v>
      </c>
      <c r="B873" s="63">
        <v>392484</v>
      </c>
      <c r="C873" s="64">
        <v>43754</v>
      </c>
      <c r="D873" s="251">
        <f t="shared" ca="1" si="14"/>
        <v>214.42857142857142</v>
      </c>
      <c r="E873" s="258" t="s">
        <v>343</v>
      </c>
      <c r="F873" s="63" t="s">
        <v>908</v>
      </c>
      <c r="G873" s="63" t="s">
        <v>908</v>
      </c>
      <c r="H873" s="63"/>
      <c r="I873" s="63" t="s">
        <v>2100</v>
      </c>
      <c r="J873" s="63" t="s">
        <v>2278</v>
      </c>
      <c r="K873" s="63" t="s">
        <v>2277</v>
      </c>
      <c r="L873" s="64">
        <v>43832</v>
      </c>
      <c r="M873" s="63" t="s">
        <v>1076</v>
      </c>
      <c r="N873" s="63" t="s">
        <v>900</v>
      </c>
    </row>
    <row r="874" spans="1:222" hidden="1">
      <c r="A874" s="258" t="s">
        <v>2655</v>
      </c>
      <c r="B874" s="63">
        <v>392485</v>
      </c>
      <c r="C874" s="64">
        <v>43754</v>
      </c>
      <c r="D874" s="251">
        <f t="shared" ca="1" si="14"/>
        <v>214.42857142857142</v>
      </c>
      <c r="E874" s="258" t="s">
        <v>343</v>
      </c>
      <c r="F874" s="63" t="s">
        <v>905</v>
      </c>
      <c r="G874" s="63" t="s">
        <v>904</v>
      </c>
      <c r="H874" s="63"/>
      <c r="I874" s="63" t="s">
        <v>2100</v>
      </c>
      <c r="J874" s="63" t="s">
        <v>2278</v>
      </c>
      <c r="K874" s="63" t="s">
        <v>2277</v>
      </c>
      <c r="L874" s="64">
        <v>43837</v>
      </c>
      <c r="M874" s="63" t="s">
        <v>1076</v>
      </c>
      <c r="N874" s="63" t="s">
        <v>900</v>
      </c>
    </row>
    <row r="875" spans="1:222" hidden="1">
      <c r="A875" s="258" t="s">
        <v>2654</v>
      </c>
      <c r="B875" s="63">
        <v>392486</v>
      </c>
      <c r="C875" s="64">
        <v>43754</v>
      </c>
      <c r="D875" s="251">
        <f t="shared" ca="1" si="14"/>
        <v>214.42857142857142</v>
      </c>
      <c r="E875" s="258" t="s">
        <v>337</v>
      </c>
      <c r="F875" s="63" t="s">
        <v>905</v>
      </c>
      <c r="G875" s="63" t="s">
        <v>904</v>
      </c>
      <c r="H875" s="63"/>
      <c r="I875" s="63" t="s">
        <v>2100</v>
      </c>
      <c r="J875" s="63" t="s">
        <v>2278</v>
      </c>
      <c r="K875" s="63" t="s">
        <v>2277</v>
      </c>
      <c r="L875" s="64">
        <v>43832</v>
      </c>
      <c r="M875" s="63" t="s">
        <v>1076</v>
      </c>
      <c r="N875" s="63" t="s">
        <v>900</v>
      </c>
    </row>
    <row r="876" spans="1:222" hidden="1">
      <c r="A876" s="258" t="s">
        <v>2653</v>
      </c>
      <c r="B876" s="63">
        <v>392487</v>
      </c>
      <c r="C876" s="64">
        <v>43754</v>
      </c>
      <c r="D876" s="251">
        <f t="shared" ca="1" si="14"/>
        <v>214.42857142857142</v>
      </c>
      <c r="E876" s="258" t="s">
        <v>337</v>
      </c>
      <c r="F876" s="63" t="s">
        <v>905</v>
      </c>
      <c r="G876" s="63" t="s">
        <v>908</v>
      </c>
      <c r="H876" s="63"/>
      <c r="I876" s="63" t="s">
        <v>2100</v>
      </c>
      <c r="J876" s="63" t="s">
        <v>2278</v>
      </c>
      <c r="K876" s="63" t="s">
        <v>2277</v>
      </c>
      <c r="L876" s="64">
        <v>43832</v>
      </c>
      <c r="M876" s="63" t="s">
        <v>1076</v>
      </c>
      <c r="N876" s="63" t="s">
        <v>900</v>
      </c>
    </row>
    <row r="877" spans="1:222" hidden="1">
      <c r="A877" s="258" t="s">
        <v>2652</v>
      </c>
      <c r="B877" s="63">
        <v>392488</v>
      </c>
      <c r="C877" s="64">
        <v>43754</v>
      </c>
      <c r="D877" s="251">
        <f t="shared" ca="1" si="14"/>
        <v>214.42857142857142</v>
      </c>
      <c r="E877" s="258" t="s">
        <v>337</v>
      </c>
      <c r="F877" s="63" t="s">
        <v>908</v>
      </c>
      <c r="G877" s="63" t="s">
        <v>904</v>
      </c>
      <c r="H877" s="63"/>
      <c r="I877" s="63" t="s">
        <v>2100</v>
      </c>
      <c r="J877" s="63" t="s">
        <v>2278</v>
      </c>
      <c r="K877" s="63" t="s">
        <v>2277</v>
      </c>
      <c r="L877" s="64">
        <v>43832</v>
      </c>
      <c r="M877" s="63" t="s">
        <v>1076</v>
      </c>
      <c r="N877" s="63" t="s">
        <v>900</v>
      </c>
    </row>
    <row r="878" spans="1:222" hidden="1">
      <c r="A878" s="258" t="s">
        <v>2651</v>
      </c>
      <c r="B878" s="63">
        <v>394013</v>
      </c>
      <c r="C878" s="64">
        <v>43759</v>
      </c>
      <c r="D878" s="251">
        <f t="shared" ca="1" si="14"/>
        <v>213.71428571428572</v>
      </c>
      <c r="E878" s="258" t="s">
        <v>343</v>
      </c>
      <c r="H878" s="65" t="s">
        <v>336</v>
      </c>
      <c r="I878" s="63" t="s">
        <v>362</v>
      </c>
      <c r="J878" s="63" t="s">
        <v>2646</v>
      </c>
      <c r="K878" s="63" t="s">
        <v>2645</v>
      </c>
      <c r="N878" s="63" t="s">
        <v>332</v>
      </c>
    </row>
    <row r="879" spans="1:222" hidden="1">
      <c r="A879" s="258" t="s">
        <v>2650</v>
      </c>
      <c r="B879" s="63">
        <v>394014</v>
      </c>
      <c r="C879" s="64">
        <v>43759</v>
      </c>
      <c r="D879" s="251">
        <f t="shared" ca="1" si="14"/>
        <v>213.71428571428572</v>
      </c>
      <c r="E879" s="258" t="s">
        <v>343</v>
      </c>
      <c r="H879" s="65" t="s">
        <v>336</v>
      </c>
      <c r="I879" s="63" t="s">
        <v>362</v>
      </c>
      <c r="J879" s="63" t="s">
        <v>2646</v>
      </c>
      <c r="K879" s="63" t="s">
        <v>2645</v>
      </c>
      <c r="N879" s="63" t="s">
        <v>332</v>
      </c>
    </row>
    <row r="880" spans="1:222" hidden="1">
      <c r="A880" s="258" t="s">
        <v>2649</v>
      </c>
      <c r="B880" s="63">
        <v>394015</v>
      </c>
      <c r="C880" s="64">
        <v>43759</v>
      </c>
      <c r="D880" s="251">
        <f t="shared" ca="1" si="14"/>
        <v>213.71428571428572</v>
      </c>
      <c r="E880" s="258" t="s">
        <v>337</v>
      </c>
      <c r="H880" s="65" t="s">
        <v>336</v>
      </c>
      <c r="I880" s="63" t="s">
        <v>362</v>
      </c>
      <c r="J880" s="63" t="s">
        <v>2646</v>
      </c>
      <c r="K880" s="63" t="s">
        <v>2645</v>
      </c>
      <c r="N880" s="63" t="s">
        <v>332</v>
      </c>
    </row>
    <row r="881" spans="1:14" hidden="1">
      <c r="A881" s="258" t="s">
        <v>2648</v>
      </c>
      <c r="B881" s="63">
        <v>394016</v>
      </c>
      <c r="C881" s="64">
        <v>43759</v>
      </c>
      <c r="D881" s="251">
        <f t="shared" ca="1" si="14"/>
        <v>213.71428571428572</v>
      </c>
      <c r="E881" s="258" t="s">
        <v>337</v>
      </c>
      <c r="H881" s="65" t="s">
        <v>336</v>
      </c>
      <c r="I881" s="63" t="s">
        <v>362</v>
      </c>
      <c r="J881" s="63" t="s">
        <v>2646</v>
      </c>
      <c r="K881" s="63" t="s">
        <v>2645</v>
      </c>
      <c r="N881" s="63" t="s">
        <v>332</v>
      </c>
    </row>
    <row r="882" spans="1:14" hidden="1">
      <c r="A882" s="258" t="s">
        <v>2647</v>
      </c>
      <c r="B882" s="63">
        <v>394017</v>
      </c>
      <c r="C882" s="64">
        <v>43759</v>
      </c>
      <c r="D882" s="251">
        <f t="shared" ca="1" si="14"/>
        <v>213.71428571428572</v>
      </c>
      <c r="E882" s="258" t="s">
        <v>337</v>
      </c>
      <c r="H882" s="65" t="s">
        <v>336</v>
      </c>
      <c r="I882" s="63" t="s">
        <v>362</v>
      </c>
      <c r="J882" s="63" t="s">
        <v>2646</v>
      </c>
      <c r="K882" s="63" t="s">
        <v>2645</v>
      </c>
      <c r="N882" s="63" t="s">
        <v>332</v>
      </c>
    </row>
    <row r="883" spans="1:14" hidden="1">
      <c r="A883" s="258" t="s">
        <v>2644</v>
      </c>
      <c r="B883" s="63">
        <v>395024</v>
      </c>
      <c r="C883" s="64">
        <v>43769</v>
      </c>
      <c r="D883" s="251">
        <f t="shared" ca="1" si="14"/>
        <v>212.28571428571428</v>
      </c>
      <c r="E883" s="258" t="s">
        <v>343</v>
      </c>
      <c r="H883" s="65" t="s">
        <v>352</v>
      </c>
      <c r="I883" s="63" t="s">
        <v>385</v>
      </c>
      <c r="J883" s="63" t="s">
        <v>2386</v>
      </c>
      <c r="K883" s="63" t="s">
        <v>2385</v>
      </c>
      <c r="N883" s="63" t="s">
        <v>332</v>
      </c>
    </row>
    <row r="884" spans="1:14" hidden="1">
      <c r="A884" s="258" t="s">
        <v>2643</v>
      </c>
      <c r="B884" s="63">
        <v>395025</v>
      </c>
      <c r="C884" s="64">
        <v>43769</v>
      </c>
      <c r="D884" s="251">
        <f t="shared" ca="1" si="14"/>
        <v>212.28571428571428</v>
      </c>
      <c r="E884" s="258" t="s">
        <v>343</v>
      </c>
      <c r="H884" s="65" t="s">
        <v>352</v>
      </c>
      <c r="I884" s="63" t="s">
        <v>385</v>
      </c>
      <c r="J884" s="63" t="s">
        <v>2386</v>
      </c>
      <c r="K884" s="63" t="s">
        <v>2385</v>
      </c>
      <c r="N884" s="63" t="s">
        <v>332</v>
      </c>
    </row>
    <row r="885" spans="1:14" hidden="1">
      <c r="A885" s="258" t="s">
        <v>2642</v>
      </c>
      <c r="B885" s="63">
        <v>395026</v>
      </c>
      <c r="C885" s="64">
        <v>43769</v>
      </c>
      <c r="D885" s="251">
        <f t="shared" ca="1" si="14"/>
        <v>212.28571428571428</v>
      </c>
      <c r="E885" s="258" t="s">
        <v>343</v>
      </c>
      <c r="H885" s="65" t="s">
        <v>908</v>
      </c>
      <c r="I885" s="63" t="s">
        <v>385</v>
      </c>
      <c r="J885" s="63" t="s">
        <v>2386</v>
      </c>
      <c r="K885" s="63" t="s">
        <v>2385</v>
      </c>
      <c r="N885" s="63" t="s">
        <v>332</v>
      </c>
    </row>
    <row r="886" spans="1:14" hidden="1">
      <c r="A886" s="258" t="s">
        <v>2641</v>
      </c>
      <c r="B886" s="63">
        <v>395027</v>
      </c>
      <c r="C886" s="64">
        <v>43769</v>
      </c>
      <c r="D886" s="251">
        <f t="shared" ca="1" si="14"/>
        <v>212.28571428571428</v>
      </c>
      <c r="E886" s="258" t="s">
        <v>343</v>
      </c>
      <c r="H886" s="65" t="s">
        <v>336</v>
      </c>
      <c r="I886" s="63" t="s">
        <v>385</v>
      </c>
      <c r="J886" s="63" t="s">
        <v>2386</v>
      </c>
      <c r="K886" s="63" t="s">
        <v>2385</v>
      </c>
      <c r="N886" s="63" t="s">
        <v>332</v>
      </c>
    </row>
    <row r="887" spans="1:14" hidden="1">
      <c r="A887" s="258" t="s">
        <v>2640</v>
      </c>
      <c r="B887" s="63">
        <v>395028</v>
      </c>
      <c r="C887" s="64">
        <v>43769</v>
      </c>
      <c r="D887" s="251">
        <f t="shared" ca="1" si="14"/>
        <v>212.28571428571428</v>
      </c>
      <c r="E887" s="258" t="s">
        <v>343</v>
      </c>
      <c r="H887" s="65" t="s">
        <v>352</v>
      </c>
      <c r="I887" s="63" t="s">
        <v>385</v>
      </c>
      <c r="J887" s="63" t="s">
        <v>2386</v>
      </c>
      <c r="K887" s="63" t="s">
        <v>2385</v>
      </c>
      <c r="N887" s="63" t="s">
        <v>332</v>
      </c>
    </row>
    <row r="888" spans="1:14" hidden="1">
      <c r="A888" s="258" t="s">
        <v>2639</v>
      </c>
      <c r="B888" s="63">
        <v>395029</v>
      </c>
      <c r="C888" s="64">
        <v>43769</v>
      </c>
      <c r="D888" s="251">
        <f t="shared" ca="1" si="14"/>
        <v>212.28571428571428</v>
      </c>
      <c r="E888" s="258" t="s">
        <v>337</v>
      </c>
      <c r="H888" s="65" t="s">
        <v>336</v>
      </c>
      <c r="I888" s="63" t="s">
        <v>385</v>
      </c>
      <c r="J888" s="63" t="s">
        <v>2386</v>
      </c>
      <c r="K888" s="63" t="s">
        <v>2385</v>
      </c>
      <c r="N888" s="63" t="s">
        <v>332</v>
      </c>
    </row>
    <row r="889" spans="1:14" hidden="1">
      <c r="A889" s="258" t="s">
        <v>2638</v>
      </c>
      <c r="B889" s="63">
        <v>395030</v>
      </c>
      <c r="C889" s="64">
        <v>43769</v>
      </c>
      <c r="D889" s="251">
        <f t="shared" ca="1" si="14"/>
        <v>212.28571428571428</v>
      </c>
      <c r="E889" s="258" t="s">
        <v>337</v>
      </c>
      <c r="H889" s="65" t="s">
        <v>352</v>
      </c>
      <c r="I889" s="63" t="s">
        <v>385</v>
      </c>
      <c r="J889" s="63" t="s">
        <v>2386</v>
      </c>
      <c r="K889" s="63" t="s">
        <v>2385</v>
      </c>
      <c r="N889" s="63" t="s">
        <v>332</v>
      </c>
    </row>
    <row r="890" spans="1:14" hidden="1">
      <c r="A890" s="258" t="s">
        <v>2637</v>
      </c>
      <c r="B890" s="63">
        <v>395031</v>
      </c>
      <c r="C890" s="64">
        <v>43769</v>
      </c>
      <c r="D890" s="251">
        <f t="shared" ca="1" si="14"/>
        <v>212.28571428571428</v>
      </c>
      <c r="E890" s="258" t="s">
        <v>337</v>
      </c>
      <c r="H890" s="65" t="s">
        <v>336</v>
      </c>
      <c r="I890" s="63" t="s">
        <v>385</v>
      </c>
      <c r="J890" s="63" t="s">
        <v>2386</v>
      </c>
      <c r="K890" s="63" t="s">
        <v>2385</v>
      </c>
      <c r="N890" s="63" t="s">
        <v>332</v>
      </c>
    </row>
    <row r="891" spans="1:14" hidden="1">
      <c r="A891" s="258" t="s">
        <v>2636</v>
      </c>
      <c r="B891" s="63">
        <v>395032</v>
      </c>
      <c r="C891" s="64">
        <v>43769</v>
      </c>
      <c r="D891" s="251">
        <f t="shared" ca="1" si="14"/>
        <v>212.28571428571428</v>
      </c>
      <c r="E891" s="258" t="s">
        <v>337</v>
      </c>
      <c r="H891" s="65" t="s">
        <v>352</v>
      </c>
      <c r="I891" s="63" t="s">
        <v>385</v>
      </c>
      <c r="J891" s="63" t="s">
        <v>2386</v>
      </c>
      <c r="K891" s="63" t="s">
        <v>2385</v>
      </c>
      <c r="N891" s="63" t="s">
        <v>332</v>
      </c>
    </row>
    <row r="892" spans="1:14" hidden="1">
      <c r="A892" s="258" t="s">
        <v>2635</v>
      </c>
      <c r="B892" s="63">
        <v>395033</v>
      </c>
      <c r="C892" s="64">
        <v>43769</v>
      </c>
      <c r="D892" s="251">
        <f t="shared" ca="1" si="14"/>
        <v>212.28571428571428</v>
      </c>
      <c r="E892" s="258" t="s">
        <v>337</v>
      </c>
      <c r="H892" s="65" t="s">
        <v>908</v>
      </c>
      <c r="I892" s="63" t="s">
        <v>385</v>
      </c>
      <c r="J892" s="63" t="s">
        <v>2386</v>
      </c>
      <c r="K892" s="63" t="s">
        <v>2385</v>
      </c>
      <c r="N892" s="63" t="s">
        <v>332</v>
      </c>
    </row>
    <row r="893" spans="1:14" hidden="1">
      <c r="A893" s="258" t="s">
        <v>2634</v>
      </c>
      <c r="B893" s="63">
        <v>395145</v>
      </c>
      <c r="C893" s="64">
        <v>43766</v>
      </c>
      <c r="D893" s="251">
        <f t="shared" ca="1" si="14"/>
        <v>212.71428571428572</v>
      </c>
      <c r="E893" s="258" t="s">
        <v>343</v>
      </c>
      <c r="H893" s="63"/>
      <c r="I893" s="65" t="s">
        <v>1193</v>
      </c>
      <c r="J893" s="63" t="s">
        <v>2467</v>
      </c>
      <c r="K893" s="63" t="s">
        <v>2629</v>
      </c>
      <c r="L893" s="250"/>
      <c r="M893" s="65"/>
      <c r="N893" s="65" t="s">
        <v>332</v>
      </c>
    </row>
    <row r="894" spans="1:14" hidden="1">
      <c r="A894" s="258" t="s">
        <v>2633</v>
      </c>
      <c r="B894" s="63">
        <v>395146</v>
      </c>
      <c r="C894" s="64">
        <v>43766</v>
      </c>
      <c r="D894" s="251">
        <f t="shared" ca="1" si="14"/>
        <v>212.71428571428572</v>
      </c>
      <c r="E894" s="258" t="s">
        <v>343</v>
      </c>
      <c r="H894" s="63"/>
      <c r="I894" s="65" t="s">
        <v>1193</v>
      </c>
      <c r="J894" s="63" t="s">
        <v>2467</v>
      </c>
      <c r="K894" s="63" t="s">
        <v>2629</v>
      </c>
      <c r="L894" s="250"/>
      <c r="M894" s="65"/>
      <c r="N894" s="65" t="s">
        <v>332</v>
      </c>
    </row>
    <row r="895" spans="1:14" hidden="1">
      <c r="A895" s="258" t="s">
        <v>2632</v>
      </c>
      <c r="B895" s="63">
        <v>395147</v>
      </c>
      <c r="C895" s="64">
        <v>43766</v>
      </c>
      <c r="D895" s="251">
        <f t="shared" ca="1" si="14"/>
        <v>212.71428571428572</v>
      </c>
      <c r="E895" s="258" t="s">
        <v>337</v>
      </c>
      <c r="H895" s="63"/>
      <c r="I895" s="65" t="s">
        <v>1193</v>
      </c>
      <c r="J895" s="63" t="s">
        <v>2467</v>
      </c>
      <c r="K895" s="63" t="s">
        <v>2629</v>
      </c>
      <c r="L895" s="250"/>
      <c r="M895" s="65"/>
      <c r="N895" s="65" t="s">
        <v>332</v>
      </c>
    </row>
    <row r="896" spans="1:14" hidden="1">
      <c r="A896" s="258" t="s">
        <v>2631</v>
      </c>
      <c r="B896" s="63">
        <v>395148</v>
      </c>
      <c r="C896" s="64">
        <v>43766</v>
      </c>
      <c r="D896" s="251">
        <f t="shared" ca="1" si="14"/>
        <v>212.71428571428572</v>
      </c>
      <c r="E896" s="258" t="s">
        <v>337</v>
      </c>
      <c r="H896" s="63"/>
      <c r="I896" s="65" t="s">
        <v>1193</v>
      </c>
      <c r="J896" s="63" t="s">
        <v>2467</v>
      </c>
      <c r="K896" s="63" t="s">
        <v>2629</v>
      </c>
      <c r="L896" s="250"/>
      <c r="M896" s="65"/>
      <c r="N896" s="65" t="s">
        <v>332</v>
      </c>
    </row>
    <row r="897" spans="1:14" hidden="1">
      <c r="A897" s="258" t="s">
        <v>2630</v>
      </c>
      <c r="B897" s="63">
        <v>395149</v>
      </c>
      <c r="C897" s="64">
        <v>43766</v>
      </c>
      <c r="D897" s="251">
        <f t="shared" ca="1" si="14"/>
        <v>212.71428571428572</v>
      </c>
      <c r="E897" s="258" t="s">
        <v>337</v>
      </c>
      <c r="H897" s="63"/>
      <c r="I897" s="65" t="s">
        <v>1193</v>
      </c>
      <c r="J897" s="63" t="s">
        <v>2467</v>
      </c>
      <c r="K897" s="63" t="s">
        <v>2629</v>
      </c>
      <c r="L897" s="250"/>
      <c r="M897" s="65"/>
      <c r="N897" s="65" t="s">
        <v>332</v>
      </c>
    </row>
    <row r="898" spans="1:14">
      <c r="A898" s="258" t="s">
        <v>2628</v>
      </c>
      <c r="B898" s="63">
        <v>398252</v>
      </c>
      <c r="C898" s="64">
        <v>43783</v>
      </c>
      <c r="D898" s="251">
        <f t="shared" ref="D898:D961" ca="1" si="15">(TODAY()-C898)/7</f>
        <v>210.28571428571428</v>
      </c>
      <c r="E898" s="258" t="s">
        <v>343</v>
      </c>
      <c r="G898" s="63" t="s">
        <v>904</v>
      </c>
      <c r="H898" s="63" t="s">
        <v>336</v>
      </c>
      <c r="I898" s="63" t="s">
        <v>1158</v>
      </c>
      <c r="J898" s="63" t="s">
        <v>2362</v>
      </c>
      <c r="K898" s="63" t="s">
        <v>2361</v>
      </c>
      <c r="L898" s="64">
        <v>43949</v>
      </c>
      <c r="M898" s="63" t="s">
        <v>2368</v>
      </c>
      <c r="N898" s="63" t="s">
        <v>900</v>
      </c>
    </row>
    <row r="899" spans="1:14">
      <c r="A899" s="258" t="s">
        <v>2627</v>
      </c>
      <c r="B899" s="63">
        <v>398253</v>
      </c>
      <c r="C899" s="64">
        <v>43783</v>
      </c>
      <c r="D899" s="251">
        <f t="shared" ca="1" si="15"/>
        <v>210.28571428571428</v>
      </c>
      <c r="E899" s="258" t="s">
        <v>343</v>
      </c>
      <c r="G899" s="63" t="s">
        <v>904</v>
      </c>
      <c r="H899" s="63" t="s">
        <v>336</v>
      </c>
      <c r="I899" s="63" t="s">
        <v>1158</v>
      </c>
      <c r="J899" s="63" t="s">
        <v>2362</v>
      </c>
      <c r="K899" s="63" t="s">
        <v>2361</v>
      </c>
      <c r="L899" s="64">
        <v>43949</v>
      </c>
      <c r="M899" s="63" t="s">
        <v>2368</v>
      </c>
      <c r="N899" s="63" t="s">
        <v>900</v>
      </c>
    </row>
    <row r="900" spans="1:14">
      <c r="A900" s="258" t="s">
        <v>2626</v>
      </c>
      <c r="B900" s="63">
        <v>398254</v>
      </c>
      <c r="C900" s="64">
        <v>43783</v>
      </c>
      <c r="D900" s="251">
        <f t="shared" ca="1" si="15"/>
        <v>210.28571428571428</v>
      </c>
      <c r="E900" s="258" t="s">
        <v>343</v>
      </c>
      <c r="G900" s="63" t="s">
        <v>904</v>
      </c>
      <c r="H900" s="63" t="s">
        <v>336</v>
      </c>
      <c r="I900" s="63" t="s">
        <v>1158</v>
      </c>
      <c r="J900" s="63" t="s">
        <v>2362</v>
      </c>
      <c r="K900" s="63" t="s">
        <v>2361</v>
      </c>
      <c r="L900" s="64">
        <v>43949</v>
      </c>
      <c r="M900" s="63" t="s">
        <v>2368</v>
      </c>
      <c r="N900" s="63" t="s">
        <v>900</v>
      </c>
    </row>
    <row r="901" spans="1:14">
      <c r="A901" s="258" t="s">
        <v>2625</v>
      </c>
      <c r="B901" s="63">
        <v>398255</v>
      </c>
      <c r="C901" s="64">
        <v>43783</v>
      </c>
      <c r="D901" s="251">
        <f t="shared" ca="1" si="15"/>
        <v>210.28571428571428</v>
      </c>
      <c r="E901" s="258" t="s">
        <v>343</v>
      </c>
      <c r="G901" s="63" t="s">
        <v>908</v>
      </c>
      <c r="H901" s="63" t="s">
        <v>336</v>
      </c>
      <c r="I901" s="63" t="s">
        <v>1158</v>
      </c>
      <c r="J901" s="63" t="s">
        <v>2362</v>
      </c>
      <c r="K901" s="63" t="s">
        <v>2361</v>
      </c>
      <c r="L901" s="64">
        <v>43949</v>
      </c>
      <c r="M901" s="63" t="s">
        <v>2368</v>
      </c>
      <c r="N901" s="63" t="s">
        <v>900</v>
      </c>
    </row>
    <row r="902" spans="1:14">
      <c r="A902" s="258" t="s">
        <v>2624</v>
      </c>
      <c r="B902" s="63">
        <v>398256</v>
      </c>
      <c r="C902" s="64">
        <v>43783</v>
      </c>
      <c r="D902" s="251">
        <f t="shared" ca="1" si="15"/>
        <v>210.28571428571428</v>
      </c>
      <c r="E902" s="258" t="s">
        <v>343</v>
      </c>
      <c r="G902" s="63" t="s">
        <v>908</v>
      </c>
      <c r="H902" s="63" t="s">
        <v>336</v>
      </c>
      <c r="I902" s="63" t="s">
        <v>1158</v>
      </c>
      <c r="J902" s="63" t="s">
        <v>2362</v>
      </c>
      <c r="K902" s="63" t="s">
        <v>2361</v>
      </c>
      <c r="L902" s="64">
        <v>43949</v>
      </c>
      <c r="M902" s="63" t="s">
        <v>2368</v>
      </c>
      <c r="N902" s="63" t="s">
        <v>900</v>
      </c>
    </row>
    <row r="903" spans="1:14">
      <c r="A903" s="258" t="s">
        <v>2623</v>
      </c>
      <c r="B903" s="63">
        <v>398257</v>
      </c>
      <c r="C903" s="64">
        <v>43783</v>
      </c>
      <c r="D903" s="251">
        <f t="shared" ca="1" si="15"/>
        <v>210.28571428571428</v>
      </c>
      <c r="E903" s="258" t="s">
        <v>343</v>
      </c>
      <c r="G903" s="63" t="s">
        <v>908</v>
      </c>
      <c r="H903" s="63" t="s">
        <v>336</v>
      </c>
      <c r="I903" s="63" t="s">
        <v>1158</v>
      </c>
      <c r="J903" s="63" t="s">
        <v>2362</v>
      </c>
      <c r="K903" s="63" t="s">
        <v>2361</v>
      </c>
      <c r="L903" s="64">
        <v>43949</v>
      </c>
      <c r="M903" s="63" t="s">
        <v>2368</v>
      </c>
      <c r="N903" s="63" t="s">
        <v>900</v>
      </c>
    </row>
    <row r="904" spans="1:14">
      <c r="A904" s="258" t="s">
        <v>2622</v>
      </c>
      <c r="B904" s="63">
        <v>398258</v>
      </c>
      <c r="C904" s="64">
        <v>43783</v>
      </c>
      <c r="D904" s="251">
        <f t="shared" ca="1" si="15"/>
        <v>210.28571428571428</v>
      </c>
      <c r="E904" s="258" t="s">
        <v>337</v>
      </c>
      <c r="G904" s="63" t="s">
        <v>908</v>
      </c>
      <c r="H904" s="63" t="s">
        <v>336</v>
      </c>
      <c r="I904" s="63" t="s">
        <v>1158</v>
      </c>
      <c r="J904" s="63" t="s">
        <v>2362</v>
      </c>
      <c r="K904" s="63" t="s">
        <v>2361</v>
      </c>
      <c r="L904" s="64">
        <v>43859</v>
      </c>
      <c r="M904" s="63" t="s">
        <v>1076</v>
      </c>
      <c r="N904" s="63" t="s">
        <v>900</v>
      </c>
    </row>
    <row r="905" spans="1:14">
      <c r="A905" s="258" t="s">
        <v>2621</v>
      </c>
      <c r="B905" s="63">
        <v>398259</v>
      </c>
      <c r="C905" s="64">
        <v>43783</v>
      </c>
      <c r="D905" s="251">
        <f t="shared" ca="1" si="15"/>
        <v>210.28571428571428</v>
      </c>
      <c r="E905" s="258" t="s">
        <v>337</v>
      </c>
      <c r="G905" s="63" t="s">
        <v>904</v>
      </c>
      <c r="H905" s="63" t="s">
        <v>336</v>
      </c>
      <c r="I905" s="63" t="s">
        <v>1158</v>
      </c>
      <c r="J905" s="63" t="s">
        <v>2362</v>
      </c>
      <c r="K905" s="63" t="s">
        <v>2361</v>
      </c>
      <c r="L905" s="64">
        <v>43859</v>
      </c>
      <c r="M905" s="63" t="s">
        <v>1076</v>
      </c>
      <c r="N905" s="63" t="s">
        <v>900</v>
      </c>
    </row>
    <row r="906" spans="1:14">
      <c r="A906" s="258" t="s">
        <v>2620</v>
      </c>
      <c r="B906" s="63">
        <v>398260</v>
      </c>
      <c r="C906" s="64">
        <v>43785</v>
      </c>
      <c r="D906" s="251">
        <f t="shared" ca="1" si="15"/>
        <v>210</v>
      </c>
      <c r="E906" s="258" t="s">
        <v>337</v>
      </c>
      <c r="G906" s="63" t="s">
        <v>904</v>
      </c>
      <c r="H906" s="63" t="s">
        <v>336</v>
      </c>
      <c r="I906" s="63" t="s">
        <v>1158</v>
      </c>
      <c r="J906" s="63" t="s">
        <v>2362</v>
      </c>
      <c r="K906" s="63" t="s">
        <v>2361</v>
      </c>
      <c r="L906" s="64">
        <v>43859</v>
      </c>
      <c r="M906" s="63" t="s">
        <v>1076</v>
      </c>
      <c r="N906" s="63" t="s">
        <v>900</v>
      </c>
    </row>
    <row r="907" spans="1:14">
      <c r="A907" s="258" t="s">
        <v>2619</v>
      </c>
      <c r="B907" s="63">
        <v>398261</v>
      </c>
      <c r="C907" s="64">
        <v>43785</v>
      </c>
      <c r="D907" s="251">
        <f t="shared" ca="1" si="15"/>
        <v>210</v>
      </c>
      <c r="E907" s="258" t="s">
        <v>337</v>
      </c>
      <c r="G907" s="63" t="s">
        <v>904</v>
      </c>
      <c r="H907" s="63" t="s">
        <v>336</v>
      </c>
      <c r="I907" s="63" t="s">
        <v>1158</v>
      </c>
      <c r="J907" s="63" t="s">
        <v>2362</v>
      </c>
      <c r="K907" s="63" t="s">
        <v>2361</v>
      </c>
      <c r="L907" s="64">
        <v>43859</v>
      </c>
      <c r="M907" s="63" t="s">
        <v>1076</v>
      </c>
      <c r="N907" s="63" t="s">
        <v>900</v>
      </c>
    </row>
    <row r="908" spans="1:14">
      <c r="A908" s="258" t="s">
        <v>2618</v>
      </c>
      <c r="B908" s="63">
        <v>398262</v>
      </c>
      <c r="C908" s="64">
        <v>43785</v>
      </c>
      <c r="D908" s="251">
        <f t="shared" ca="1" si="15"/>
        <v>210</v>
      </c>
      <c r="E908" s="258" t="s">
        <v>337</v>
      </c>
      <c r="G908" s="63" t="s">
        <v>904</v>
      </c>
      <c r="H908" s="63" t="s">
        <v>336</v>
      </c>
      <c r="I908" s="63" t="s">
        <v>1158</v>
      </c>
      <c r="J908" s="63" t="s">
        <v>2362</v>
      </c>
      <c r="K908" s="63" t="s">
        <v>2361</v>
      </c>
      <c r="L908" s="64">
        <v>43951</v>
      </c>
      <c r="M908" s="63" t="s">
        <v>1076</v>
      </c>
      <c r="N908" s="63" t="s">
        <v>900</v>
      </c>
    </row>
    <row r="909" spans="1:14" hidden="1">
      <c r="A909" s="258" t="s">
        <v>2617</v>
      </c>
      <c r="B909" s="63">
        <v>398364</v>
      </c>
      <c r="C909" s="64">
        <v>43781</v>
      </c>
      <c r="D909" s="251">
        <f t="shared" ca="1" si="15"/>
        <v>210.57142857142858</v>
      </c>
      <c r="E909" s="258" t="s">
        <v>343</v>
      </c>
      <c r="H909" s="63" t="s">
        <v>352</v>
      </c>
      <c r="I909" s="63" t="s">
        <v>351</v>
      </c>
      <c r="J909" s="63" t="s">
        <v>2143</v>
      </c>
      <c r="K909" s="63" t="s">
        <v>2142</v>
      </c>
      <c r="N909" s="63" t="s">
        <v>332</v>
      </c>
    </row>
    <row r="910" spans="1:14" hidden="1">
      <c r="A910" s="258" t="s">
        <v>2616</v>
      </c>
      <c r="B910" s="63">
        <v>398365</v>
      </c>
      <c r="C910" s="64">
        <v>43781</v>
      </c>
      <c r="D910" s="251">
        <f t="shared" ca="1" si="15"/>
        <v>210.57142857142858</v>
      </c>
      <c r="E910" s="258" t="s">
        <v>343</v>
      </c>
      <c r="H910" s="181" t="s">
        <v>908</v>
      </c>
      <c r="I910" s="63" t="s">
        <v>351</v>
      </c>
      <c r="J910" s="63" t="s">
        <v>2143</v>
      </c>
      <c r="K910" s="63" t="s">
        <v>2142</v>
      </c>
      <c r="N910" s="63" t="s">
        <v>332</v>
      </c>
    </row>
    <row r="911" spans="1:14" hidden="1">
      <c r="A911" s="258" t="s">
        <v>2615</v>
      </c>
      <c r="B911" s="63">
        <v>398366</v>
      </c>
      <c r="C911" s="64">
        <v>43781</v>
      </c>
      <c r="D911" s="251">
        <f t="shared" ca="1" si="15"/>
        <v>210.57142857142858</v>
      </c>
      <c r="E911" s="258" t="s">
        <v>337</v>
      </c>
      <c r="H911" s="63" t="s">
        <v>352</v>
      </c>
      <c r="I911" s="63" t="s">
        <v>351</v>
      </c>
      <c r="J911" s="63" t="s">
        <v>2143</v>
      </c>
      <c r="K911" s="63" t="s">
        <v>2142</v>
      </c>
      <c r="N911" s="63" t="s">
        <v>332</v>
      </c>
    </row>
    <row r="912" spans="1:14" hidden="1">
      <c r="A912" s="258" t="s">
        <v>2614</v>
      </c>
      <c r="B912" s="63">
        <v>398367</v>
      </c>
      <c r="C912" s="64">
        <v>43781</v>
      </c>
      <c r="D912" s="251">
        <f t="shared" ca="1" si="15"/>
        <v>210.57142857142858</v>
      </c>
      <c r="E912" s="258" t="s">
        <v>337</v>
      </c>
      <c r="H912" s="63" t="s">
        <v>352</v>
      </c>
      <c r="I912" s="63" t="s">
        <v>351</v>
      </c>
      <c r="J912" s="63" t="s">
        <v>2143</v>
      </c>
      <c r="K912" s="63" t="s">
        <v>2142</v>
      </c>
      <c r="N912" s="63" t="s">
        <v>332</v>
      </c>
    </row>
    <row r="913" spans="1:222" hidden="1">
      <c r="A913" s="258" t="s">
        <v>2613</v>
      </c>
      <c r="B913" s="63">
        <v>398368</v>
      </c>
      <c r="C913" s="64">
        <v>43781</v>
      </c>
      <c r="D913" s="251">
        <f t="shared" ca="1" si="15"/>
        <v>210.57142857142858</v>
      </c>
      <c r="E913" s="258" t="s">
        <v>337</v>
      </c>
      <c r="H913" s="63" t="s">
        <v>352</v>
      </c>
      <c r="I913" s="63" t="s">
        <v>351</v>
      </c>
      <c r="J913" s="63" t="s">
        <v>2143</v>
      </c>
      <c r="K913" s="63" t="s">
        <v>2142</v>
      </c>
      <c r="N913" s="63" t="s">
        <v>332</v>
      </c>
    </row>
    <row r="914" spans="1:222" hidden="1">
      <c r="A914" s="258" t="s">
        <v>2612</v>
      </c>
      <c r="B914" s="63">
        <v>398369</v>
      </c>
      <c r="C914" s="64">
        <v>43781</v>
      </c>
      <c r="D914" s="251">
        <f t="shared" ca="1" si="15"/>
        <v>210.57142857142858</v>
      </c>
      <c r="E914" s="258" t="s">
        <v>337</v>
      </c>
      <c r="H914" s="63" t="s">
        <v>352</v>
      </c>
      <c r="I914" s="63" t="s">
        <v>351</v>
      </c>
      <c r="J914" s="63" t="s">
        <v>2143</v>
      </c>
      <c r="K914" s="63" t="s">
        <v>2142</v>
      </c>
      <c r="N914" s="63" t="s">
        <v>332</v>
      </c>
    </row>
    <row r="915" spans="1:222" hidden="1">
      <c r="A915" s="258" t="s">
        <v>2611</v>
      </c>
      <c r="B915" s="63">
        <v>398370</v>
      </c>
      <c r="C915" s="64">
        <v>43784</v>
      </c>
      <c r="D915" s="251">
        <f t="shared" ca="1" si="15"/>
        <v>210.14285714285714</v>
      </c>
      <c r="E915" s="258" t="s">
        <v>343</v>
      </c>
      <c r="H915" s="63" t="s">
        <v>352</v>
      </c>
      <c r="I915" s="63" t="s">
        <v>351</v>
      </c>
      <c r="J915" s="63" t="s">
        <v>2143</v>
      </c>
      <c r="K915" s="63" t="s">
        <v>2142</v>
      </c>
      <c r="N915" s="63" t="s">
        <v>332</v>
      </c>
    </row>
    <row r="916" spans="1:222" hidden="1">
      <c r="A916" s="258" t="s">
        <v>2610</v>
      </c>
      <c r="B916" s="63">
        <v>398371</v>
      </c>
      <c r="C916" s="64">
        <v>43784</v>
      </c>
      <c r="D916" s="251">
        <f t="shared" ca="1" si="15"/>
        <v>210.14285714285714</v>
      </c>
      <c r="E916" s="258" t="s">
        <v>337</v>
      </c>
      <c r="H916" s="63" t="s">
        <v>352</v>
      </c>
      <c r="I916" s="63" t="s">
        <v>351</v>
      </c>
      <c r="J916" s="63" t="s">
        <v>2143</v>
      </c>
      <c r="K916" s="63" t="s">
        <v>2142</v>
      </c>
      <c r="N916" s="63" t="s">
        <v>332</v>
      </c>
    </row>
    <row r="917" spans="1:222" hidden="1">
      <c r="A917" s="258" t="s">
        <v>2609</v>
      </c>
      <c r="B917" s="63">
        <v>398372</v>
      </c>
      <c r="C917" s="64">
        <v>43784</v>
      </c>
      <c r="D917" s="251">
        <f t="shared" ca="1" si="15"/>
        <v>210.14285714285714</v>
      </c>
      <c r="E917" s="258" t="s">
        <v>337</v>
      </c>
      <c r="H917" s="63" t="s">
        <v>352</v>
      </c>
      <c r="I917" s="63" t="s">
        <v>351</v>
      </c>
      <c r="J917" s="63" t="s">
        <v>2143</v>
      </c>
      <c r="K917" s="63" t="s">
        <v>2142</v>
      </c>
      <c r="N917" s="63" t="s">
        <v>332</v>
      </c>
    </row>
    <row r="918" spans="1:222" hidden="1">
      <c r="A918" s="258" t="s">
        <v>2608</v>
      </c>
      <c r="B918" s="63">
        <v>399666</v>
      </c>
      <c r="C918" s="64">
        <v>43778</v>
      </c>
      <c r="D918" s="251">
        <f t="shared" ca="1" si="15"/>
        <v>211</v>
      </c>
      <c r="E918" s="258" t="s">
        <v>343</v>
      </c>
      <c r="H918" s="63"/>
      <c r="I918" s="65" t="s">
        <v>1193</v>
      </c>
      <c r="J918" s="63" t="s">
        <v>2039</v>
      </c>
      <c r="K918" s="63" t="s">
        <v>2480</v>
      </c>
      <c r="N918" s="63" t="s">
        <v>332</v>
      </c>
    </row>
    <row r="919" spans="1:222" hidden="1">
      <c r="A919" s="258" t="s">
        <v>2607</v>
      </c>
      <c r="B919" s="63">
        <v>399667</v>
      </c>
      <c r="C919" s="64">
        <v>43778</v>
      </c>
      <c r="D919" s="251">
        <f t="shared" ca="1" si="15"/>
        <v>211</v>
      </c>
      <c r="E919" s="258" t="s">
        <v>343</v>
      </c>
      <c r="H919" s="63"/>
      <c r="I919" s="65" t="s">
        <v>1193</v>
      </c>
      <c r="J919" s="63" t="s">
        <v>2039</v>
      </c>
      <c r="K919" s="63" t="s">
        <v>2480</v>
      </c>
      <c r="N919" s="63" t="s">
        <v>332</v>
      </c>
    </row>
    <row r="920" spans="1:222" hidden="1">
      <c r="A920" s="258" t="s">
        <v>2606</v>
      </c>
      <c r="B920" s="63">
        <v>399668</v>
      </c>
      <c r="C920" s="64">
        <v>43778</v>
      </c>
      <c r="D920" s="251">
        <f t="shared" ca="1" si="15"/>
        <v>211</v>
      </c>
      <c r="E920" s="258" t="s">
        <v>343</v>
      </c>
      <c r="H920" s="63"/>
      <c r="I920" s="65" t="s">
        <v>1193</v>
      </c>
      <c r="J920" s="63" t="s">
        <v>2039</v>
      </c>
      <c r="K920" s="63" t="s">
        <v>2480</v>
      </c>
      <c r="N920" s="63" t="s">
        <v>332</v>
      </c>
    </row>
    <row r="921" spans="1:222" hidden="1">
      <c r="A921" s="258" t="s">
        <v>2605</v>
      </c>
      <c r="B921" s="63">
        <v>399669</v>
      </c>
      <c r="C921" s="64">
        <v>43778</v>
      </c>
      <c r="D921" s="251">
        <f t="shared" ca="1" si="15"/>
        <v>211</v>
      </c>
      <c r="E921" s="258" t="s">
        <v>343</v>
      </c>
      <c r="H921" s="63"/>
      <c r="I921" s="65" t="s">
        <v>1193</v>
      </c>
      <c r="J921" s="63" t="s">
        <v>2039</v>
      </c>
      <c r="K921" s="63" t="s">
        <v>2480</v>
      </c>
      <c r="N921" s="63" t="s">
        <v>332</v>
      </c>
    </row>
    <row r="922" spans="1:222" hidden="1">
      <c r="A922" s="258" t="s">
        <v>2604</v>
      </c>
      <c r="B922" s="63">
        <v>399670</v>
      </c>
      <c r="C922" s="64">
        <v>43778</v>
      </c>
      <c r="D922" s="251">
        <f t="shared" ca="1" si="15"/>
        <v>211</v>
      </c>
      <c r="E922" s="258" t="s">
        <v>337</v>
      </c>
      <c r="H922" s="63"/>
      <c r="I922" s="65" t="s">
        <v>1193</v>
      </c>
      <c r="J922" s="63" t="s">
        <v>2039</v>
      </c>
      <c r="K922" s="63" t="s">
        <v>2480</v>
      </c>
      <c r="N922" s="63" t="s">
        <v>332</v>
      </c>
    </row>
    <row r="923" spans="1:222" hidden="1">
      <c r="A923" s="258" t="s">
        <v>2603</v>
      </c>
      <c r="B923" s="63">
        <v>399671</v>
      </c>
      <c r="C923" s="64">
        <v>43778</v>
      </c>
      <c r="D923" s="251">
        <f t="shared" ca="1" si="15"/>
        <v>211</v>
      </c>
      <c r="E923" s="258" t="s">
        <v>337</v>
      </c>
      <c r="H923" s="63"/>
      <c r="I923" s="65" t="s">
        <v>1193</v>
      </c>
      <c r="J923" s="63" t="s">
        <v>2039</v>
      </c>
      <c r="K923" s="63" t="s">
        <v>2480</v>
      </c>
      <c r="N923" s="63" t="s">
        <v>332</v>
      </c>
    </row>
    <row r="924" spans="1:222" hidden="1">
      <c r="A924" s="258" t="s">
        <v>2602</v>
      </c>
      <c r="B924" s="63">
        <v>399672</v>
      </c>
      <c r="C924" s="64">
        <v>43778</v>
      </c>
      <c r="D924" s="251">
        <f t="shared" ca="1" si="15"/>
        <v>211</v>
      </c>
      <c r="E924" s="258" t="s">
        <v>337</v>
      </c>
      <c r="H924" s="63"/>
      <c r="I924" s="65" t="s">
        <v>1193</v>
      </c>
      <c r="J924" s="63" t="s">
        <v>2039</v>
      </c>
      <c r="K924" s="63" t="s">
        <v>2480</v>
      </c>
      <c r="N924" s="63" t="s">
        <v>332</v>
      </c>
    </row>
    <row r="925" spans="1:222" s="181" customFormat="1" hidden="1">
      <c r="A925" s="258" t="s">
        <v>2601</v>
      </c>
      <c r="B925" s="63">
        <v>359083</v>
      </c>
      <c r="C925" s="64">
        <v>43604</v>
      </c>
      <c r="D925" s="66">
        <f t="shared" ca="1" si="15"/>
        <v>235.85714285714286</v>
      </c>
      <c r="E925" s="258" t="s">
        <v>343</v>
      </c>
      <c r="F925" s="63"/>
      <c r="G925" s="63"/>
      <c r="H925" s="63"/>
      <c r="I925" s="63" t="s">
        <v>1531</v>
      </c>
      <c r="J925" s="63" t="s">
        <v>2599</v>
      </c>
      <c r="K925" s="63" t="s">
        <v>2598</v>
      </c>
      <c r="L925" s="64"/>
      <c r="M925" s="63"/>
      <c r="N925" s="63" t="s">
        <v>839</v>
      </c>
      <c r="O925" s="63"/>
      <c r="P925" s="63"/>
      <c r="Q925" s="63"/>
      <c r="R925" s="63"/>
      <c r="S925" s="63"/>
      <c r="T925" s="63"/>
      <c r="U925" s="63"/>
      <c r="V925" s="63"/>
      <c r="W925" s="63"/>
      <c r="X925" s="63"/>
      <c r="Y925" s="63"/>
      <c r="Z925" s="63"/>
      <c r="AA925" s="63"/>
      <c r="AB925" s="63"/>
      <c r="AC925" s="63"/>
      <c r="AD925" s="63"/>
      <c r="AE925" s="63"/>
      <c r="AF925" s="63"/>
      <c r="AG925" s="63"/>
      <c r="AH925" s="63"/>
      <c r="AI925" s="63"/>
      <c r="AJ925" s="63"/>
      <c r="AK925" s="63"/>
      <c r="AL925" s="63"/>
      <c r="AM925" s="63"/>
      <c r="AN925" s="63"/>
      <c r="AO925" s="63"/>
      <c r="AP925" s="63"/>
      <c r="AQ925" s="63"/>
      <c r="AR925" s="63"/>
      <c r="AS925" s="63"/>
      <c r="AT925" s="63"/>
      <c r="AU925" s="63"/>
      <c r="AV925" s="63"/>
      <c r="AW925" s="63"/>
      <c r="AX925" s="63"/>
      <c r="AY925" s="63"/>
      <c r="AZ925" s="63"/>
      <c r="BA925" s="63"/>
      <c r="BB925" s="63"/>
      <c r="BC925" s="63"/>
      <c r="BD925" s="63"/>
      <c r="BE925" s="63"/>
      <c r="BF925" s="63"/>
      <c r="BG925" s="63"/>
      <c r="BH925" s="63"/>
      <c r="BI925" s="63"/>
      <c r="BJ925" s="63"/>
      <c r="BK925" s="63"/>
      <c r="BL925" s="63"/>
      <c r="BM925" s="63"/>
      <c r="BN925" s="63"/>
      <c r="BO925" s="63"/>
      <c r="BP925" s="63"/>
      <c r="BQ925" s="63"/>
      <c r="BR925" s="63"/>
      <c r="BS925" s="63"/>
      <c r="BT925" s="63"/>
      <c r="BU925" s="63"/>
      <c r="BV925" s="63"/>
      <c r="BW925" s="63"/>
      <c r="BX925" s="63"/>
      <c r="BY925" s="63"/>
      <c r="BZ925" s="63"/>
      <c r="CA925" s="63"/>
      <c r="CB925" s="63"/>
      <c r="CC925" s="63"/>
      <c r="CD925" s="63"/>
      <c r="CE925" s="63"/>
      <c r="CF925" s="63"/>
      <c r="CG925" s="63"/>
      <c r="CH925" s="63"/>
      <c r="CI925" s="63"/>
      <c r="CJ925" s="63"/>
      <c r="CK925" s="63"/>
      <c r="CL925" s="63"/>
      <c r="CM925" s="63"/>
      <c r="CN925" s="63"/>
      <c r="CO925" s="63"/>
      <c r="CP925" s="63"/>
      <c r="CQ925" s="63"/>
      <c r="CR925" s="63"/>
      <c r="CS925" s="63"/>
      <c r="CT925" s="63"/>
      <c r="CU925" s="63"/>
      <c r="CV925" s="63"/>
      <c r="CW925" s="63"/>
      <c r="CX925" s="63"/>
      <c r="CY925" s="63"/>
      <c r="CZ925" s="63"/>
      <c r="DA925" s="63"/>
      <c r="DB925" s="63"/>
      <c r="DC925" s="63"/>
      <c r="DD925" s="63"/>
      <c r="DE925" s="63"/>
      <c r="DF925" s="63"/>
      <c r="DG925" s="63"/>
      <c r="DH925" s="63"/>
      <c r="DI925" s="63"/>
      <c r="DJ925" s="63"/>
      <c r="DK925" s="63"/>
      <c r="DL925" s="63"/>
      <c r="DM925" s="63"/>
      <c r="DN925" s="63"/>
      <c r="DO925" s="63"/>
      <c r="DP925" s="63"/>
      <c r="DQ925" s="63"/>
      <c r="DR925" s="63"/>
      <c r="DS925" s="63"/>
      <c r="DT925" s="63"/>
      <c r="DU925" s="63"/>
      <c r="DV925" s="63"/>
      <c r="DW925" s="63"/>
      <c r="DX925" s="63"/>
      <c r="DY925" s="63"/>
      <c r="DZ925" s="63"/>
      <c r="EA925" s="63"/>
      <c r="EB925" s="63"/>
      <c r="EC925" s="63"/>
      <c r="ED925" s="63"/>
      <c r="EE925" s="63"/>
      <c r="EF925" s="63"/>
      <c r="EG925" s="63"/>
      <c r="EH925" s="63"/>
      <c r="EI925" s="63"/>
      <c r="EJ925" s="63"/>
      <c r="EK925" s="63"/>
      <c r="EL925" s="63"/>
      <c r="EM925" s="63"/>
      <c r="EN925" s="63"/>
      <c r="EO925" s="63"/>
      <c r="EP925" s="63"/>
      <c r="EQ925" s="63"/>
      <c r="ER925" s="63"/>
      <c r="ES925" s="63"/>
      <c r="ET925" s="63"/>
      <c r="EU925" s="63"/>
      <c r="EV925" s="63"/>
      <c r="EW925" s="63"/>
      <c r="EX925" s="63"/>
      <c r="EY925" s="63"/>
      <c r="EZ925" s="63"/>
      <c r="FA925" s="63"/>
      <c r="FB925" s="63"/>
      <c r="FC925" s="63"/>
      <c r="FD925" s="63"/>
      <c r="FE925" s="63"/>
      <c r="FF925" s="63"/>
      <c r="FG925" s="63"/>
      <c r="FH925" s="63"/>
      <c r="FI925" s="63"/>
      <c r="FJ925" s="63"/>
      <c r="FK925" s="63"/>
      <c r="FL925" s="63"/>
      <c r="FM925" s="63"/>
      <c r="FN925" s="63"/>
      <c r="FO925" s="63"/>
      <c r="FP925" s="63"/>
      <c r="FQ925" s="63"/>
      <c r="FR925" s="63"/>
      <c r="FS925" s="63"/>
      <c r="FT925" s="63"/>
      <c r="FU925" s="63"/>
      <c r="FV925" s="63"/>
      <c r="FW925" s="63"/>
      <c r="FX925" s="63"/>
      <c r="FY925" s="63"/>
      <c r="FZ925" s="63"/>
      <c r="GA925" s="63"/>
      <c r="GB925" s="63"/>
      <c r="GC925" s="63"/>
      <c r="GD925" s="63"/>
      <c r="GE925" s="63"/>
      <c r="GF925" s="63"/>
      <c r="GG925" s="63"/>
      <c r="GH925" s="63"/>
      <c r="GI925" s="63"/>
      <c r="GJ925" s="63"/>
      <c r="GK925" s="63"/>
      <c r="GL925" s="63"/>
      <c r="GM925" s="63"/>
      <c r="GN925" s="63"/>
      <c r="GO925" s="63"/>
      <c r="GP925" s="63"/>
      <c r="GQ925" s="63"/>
      <c r="GR925" s="63"/>
      <c r="GS925" s="63"/>
      <c r="GT925" s="63"/>
      <c r="GU925" s="63"/>
      <c r="GV925" s="63"/>
      <c r="GW925" s="63"/>
      <c r="GX925" s="63"/>
      <c r="GY925" s="63"/>
      <c r="GZ925" s="63"/>
      <c r="HA925" s="63"/>
      <c r="HB925" s="63"/>
      <c r="HC925" s="63"/>
      <c r="HD925" s="63"/>
      <c r="HE925" s="63"/>
      <c r="HF925" s="63"/>
      <c r="HG925" s="63"/>
      <c r="HH925" s="63"/>
      <c r="HI925" s="63"/>
      <c r="HJ925" s="63"/>
      <c r="HK925" s="63"/>
      <c r="HL925" s="63"/>
      <c r="HM925" s="63"/>
      <c r="HN925" s="63"/>
    </row>
    <row r="926" spans="1:222" s="181" customFormat="1" hidden="1">
      <c r="A926" s="258" t="s">
        <v>2600</v>
      </c>
      <c r="B926" s="63">
        <v>359084</v>
      </c>
      <c r="C926" s="64">
        <v>43604</v>
      </c>
      <c r="D926" s="66">
        <f t="shared" ca="1" si="15"/>
        <v>235.85714285714286</v>
      </c>
      <c r="E926" s="258" t="s">
        <v>337</v>
      </c>
      <c r="F926" s="63"/>
      <c r="G926" s="63"/>
      <c r="H926" s="63"/>
      <c r="I926" s="63" t="s">
        <v>1531</v>
      </c>
      <c r="J926" s="63" t="s">
        <v>2599</v>
      </c>
      <c r="K926" s="63" t="s">
        <v>2598</v>
      </c>
      <c r="L926" s="64"/>
      <c r="M926" s="63"/>
      <c r="N926" s="63" t="s">
        <v>839</v>
      </c>
      <c r="O926" s="63"/>
    </row>
    <row r="927" spans="1:222" s="181" customFormat="1" hidden="1">
      <c r="A927" s="258" t="s">
        <v>2597</v>
      </c>
      <c r="B927" s="63">
        <v>361702</v>
      </c>
      <c r="C927" s="64">
        <v>43612</v>
      </c>
      <c r="D927" s="66">
        <f t="shared" ca="1" si="15"/>
        <v>234.71428571428572</v>
      </c>
      <c r="E927" s="258" t="s">
        <v>343</v>
      </c>
      <c r="F927" s="63"/>
      <c r="G927" s="63"/>
      <c r="H927" s="63"/>
      <c r="I927" s="63" t="s">
        <v>842</v>
      </c>
      <c r="J927" s="63" t="s">
        <v>2594</v>
      </c>
      <c r="K927" s="63" t="s">
        <v>2593</v>
      </c>
      <c r="L927" s="64"/>
      <c r="M927" s="63"/>
      <c r="N927" s="63" t="s">
        <v>839</v>
      </c>
      <c r="O927" s="63" t="s">
        <v>2592</v>
      </c>
      <c r="P927" s="63"/>
      <c r="Q927" s="63"/>
      <c r="R927" s="63"/>
      <c r="S927" s="63"/>
      <c r="T927" s="63"/>
      <c r="U927" s="63"/>
      <c r="V927" s="63"/>
      <c r="W927" s="63"/>
      <c r="X927" s="63"/>
      <c r="Y927" s="63"/>
      <c r="Z927" s="63"/>
      <c r="AA927" s="63"/>
      <c r="AB927" s="63"/>
      <c r="AC927" s="63"/>
      <c r="AD927" s="63"/>
      <c r="AE927" s="63"/>
      <c r="AF927" s="63"/>
      <c r="AG927" s="63"/>
      <c r="AH927" s="63"/>
      <c r="AI927" s="63"/>
      <c r="AJ927" s="63"/>
      <c r="AK927" s="63"/>
      <c r="AL927" s="63"/>
      <c r="AM927" s="63"/>
      <c r="AN927" s="63"/>
      <c r="AO927" s="63"/>
      <c r="AP927" s="63"/>
      <c r="AQ927" s="63"/>
      <c r="AR927" s="63"/>
      <c r="AS927" s="63"/>
      <c r="AT927" s="63"/>
      <c r="AU927" s="63"/>
      <c r="AV927" s="63"/>
      <c r="AW927" s="63"/>
      <c r="AX927" s="63"/>
      <c r="AY927" s="63"/>
      <c r="AZ927" s="63"/>
      <c r="BA927" s="63"/>
      <c r="BB927" s="63"/>
      <c r="BC927" s="63"/>
      <c r="BD927" s="63"/>
      <c r="BE927" s="63"/>
      <c r="BF927" s="63"/>
      <c r="BG927" s="63"/>
      <c r="BH927" s="63"/>
      <c r="BI927" s="63"/>
      <c r="BJ927" s="63"/>
      <c r="BK927" s="63"/>
      <c r="BL927" s="63"/>
      <c r="BM927" s="63"/>
      <c r="BN927" s="63"/>
      <c r="BO927" s="63"/>
      <c r="BP927" s="63"/>
      <c r="BQ927" s="63"/>
      <c r="BR927" s="63"/>
      <c r="BS927" s="63"/>
      <c r="BT927" s="63"/>
      <c r="BU927" s="63"/>
      <c r="BV927" s="63"/>
      <c r="BW927" s="63"/>
      <c r="BX927" s="63"/>
      <c r="BY927" s="63"/>
      <c r="BZ927" s="63"/>
      <c r="CA927" s="63"/>
      <c r="CB927" s="63"/>
      <c r="CC927" s="63"/>
      <c r="CD927" s="63"/>
      <c r="CE927" s="63"/>
      <c r="CF927" s="63"/>
      <c r="CG927" s="63"/>
      <c r="CH927" s="63"/>
      <c r="CI927" s="63"/>
      <c r="CJ927" s="63"/>
      <c r="CK927" s="63"/>
      <c r="CL927" s="63"/>
      <c r="CM927" s="63"/>
      <c r="CN927" s="63"/>
      <c r="CO927" s="63"/>
      <c r="CP927" s="63"/>
      <c r="CQ927" s="63"/>
      <c r="CR927" s="63"/>
      <c r="CS927" s="63"/>
      <c r="CT927" s="63"/>
      <c r="CU927" s="63"/>
      <c r="CV927" s="63"/>
      <c r="CW927" s="63"/>
      <c r="CX927" s="63"/>
      <c r="CY927" s="63"/>
      <c r="CZ927" s="63"/>
      <c r="DA927" s="63"/>
      <c r="DB927" s="63"/>
      <c r="DC927" s="63"/>
      <c r="DD927" s="63"/>
      <c r="DE927" s="63"/>
      <c r="DF927" s="63"/>
      <c r="DG927" s="63"/>
      <c r="DH927" s="63"/>
      <c r="DI927" s="63"/>
      <c r="DJ927" s="63"/>
      <c r="DK927" s="63"/>
      <c r="DL927" s="63"/>
      <c r="DM927" s="63"/>
      <c r="DN927" s="63"/>
      <c r="DO927" s="63"/>
      <c r="DP927" s="63"/>
      <c r="DQ927" s="63"/>
      <c r="DR927" s="63"/>
      <c r="DS927" s="63"/>
      <c r="DT927" s="63"/>
      <c r="DU927" s="63"/>
      <c r="DV927" s="63"/>
      <c r="DW927" s="63"/>
      <c r="DX927" s="63"/>
      <c r="DY927" s="63"/>
      <c r="DZ927" s="63"/>
      <c r="EA927" s="63"/>
      <c r="EB927" s="63"/>
      <c r="EC927" s="63"/>
      <c r="ED927" s="63"/>
      <c r="EE927" s="63"/>
      <c r="EF927" s="63"/>
      <c r="EG927" s="63"/>
      <c r="EH927" s="63"/>
      <c r="EI927" s="63"/>
      <c r="EJ927" s="63"/>
      <c r="EK927" s="63"/>
      <c r="EL927" s="63"/>
      <c r="EM927" s="63"/>
      <c r="EN927" s="63"/>
      <c r="EO927" s="63"/>
      <c r="EP927" s="63"/>
      <c r="EQ927" s="63"/>
      <c r="ER927" s="63"/>
      <c r="ES927" s="63"/>
      <c r="ET927" s="63"/>
      <c r="EU927" s="63"/>
      <c r="EV927" s="63"/>
      <c r="EW927" s="63"/>
      <c r="EX927" s="63"/>
      <c r="EY927" s="63"/>
      <c r="EZ927" s="63"/>
      <c r="FA927" s="63"/>
      <c r="FB927" s="63"/>
      <c r="FC927" s="63"/>
      <c r="FD927" s="63"/>
      <c r="FE927" s="63"/>
      <c r="FF927" s="63"/>
      <c r="FG927" s="63"/>
      <c r="FH927" s="63"/>
      <c r="FI927" s="63"/>
      <c r="FJ927" s="63"/>
      <c r="FK927" s="63"/>
      <c r="FL927" s="63"/>
      <c r="FM927" s="63"/>
      <c r="FN927" s="63"/>
      <c r="FO927" s="63"/>
      <c r="FP927" s="63"/>
      <c r="FQ927" s="63"/>
      <c r="FR927" s="63"/>
      <c r="FS927" s="63"/>
      <c r="FT927" s="63"/>
      <c r="FU927" s="63"/>
      <c r="FV927" s="63"/>
      <c r="FW927" s="63"/>
      <c r="FX927" s="63"/>
      <c r="FY927" s="63"/>
      <c r="FZ927" s="63"/>
      <c r="GA927" s="63"/>
      <c r="GB927" s="63"/>
      <c r="GC927" s="63"/>
      <c r="GD927" s="63"/>
      <c r="GE927" s="63"/>
      <c r="GF927" s="63"/>
      <c r="GG927" s="63"/>
      <c r="GH927" s="63"/>
      <c r="GI927" s="63"/>
      <c r="GJ927" s="63"/>
      <c r="GK927" s="63"/>
      <c r="GL927" s="63"/>
      <c r="GM927" s="63"/>
      <c r="GN927" s="63"/>
      <c r="GO927" s="63"/>
      <c r="GP927" s="63"/>
      <c r="GQ927" s="63"/>
      <c r="GR927" s="63"/>
      <c r="GS927" s="63"/>
      <c r="GT927" s="63"/>
      <c r="GU927" s="63"/>
      <c r="GV927" s="63"/>
      <c r="GW927" s="63"/>
      <c r="GX927" s="63"/>
      <c r="GY927" s="63"/>
      <c r="GZ927" s="63"/>
      <c r="HA927" s="63"/>
      <c r="HB927" s="63"/>
      <c r="HC927" s="63"/>
      <c r="HD927" s="63"/>
      <c r="HE927" s="63"/>
      <c r="HF927" s="63"/>
      <c r="HG927" s="63"/>
      <c r="HH927" s="63"/>
      <c r="HI927" s="63"/>
      <c r="HJ927" s="63"/>
      <c r="HK927" s="63"/>
      <c r="HL927" s="63"/>
      <c r="HM927" s="63"/>
      <c r="HN927" s="63"/>
    </row>
    <row r="928" spans="1:222" s="181" customFormat="1" hidden="1">
      <c r="A928" s="258" t="s">
        <v>2596</v>
      </c>
      <c r="B928" s="63">
        <v>361707</v>
      </c>
      <c r="C928" s="64">
        <v>43612</v>
      </c>
      <c r="D928" s="66">
        <f t="shared" ca="1" si="15"/>
        <v>234.71428571428572</v>
      </c>
      <c r="E928" s="258" t="s">
        <v>337</v>
      </c>
      <c r="F928" s="63"/>
      <c r="G928" s="63"/>
      <c r="H928" s="63"/>
      <c r="I928" s="63" t="s">
        <v>842</v>
      </c>
      <c r="J928" s="63" t="s">
        <v>2594</v>
      </c>
      <c r="K928" s="63" t="s">
        <v>2593</v>
      </c>
      <c r="L928" s="64"/>
      <c r="M928" s="63"/>
      <c r="N928" s="63" t="s">
        <v>839</v>
      </c>
      <c r="O928" s="63" t="s">
        <v>2592</v>
      </c>
    </row>
    <row r="929" spans="1:222" s="181" customFormat="1" hidden="1">
      <c r="A929" s="258" t="s">
        <v>2595</v>
      </c>
      <c r="B929" s="63">
        <v>361711</v>
      </c>
      <c r="C929" s="64">
        <v>43612</v>
      </c>
      <c r="D929" s="66">
        <f t="shared" ca="1" si="15"/>
        <v>234.71428571428572</v>
      </c>
      <c r="E929" s="258" t="s">
        <v>337</v>
      </c>
      <c r="F929" s="63"/>
      <c r="G929" s="63"/>
      <c r="H929" s="63"/>
      <c r="I929" s="63" t="s">
        <v>842</v>
      </c>
      <c r="J929" s="63" t="s">
        <v>2594</v>
      </c>
      <c r="K929" s="63" t="s">
        <v>2593</v>
      </c>
      <c r="L929" s="64"/>
      <c r="M929" s="63"/>
      <c r="N929" s="63" t="s">
        <v>839</v>
      </c>
      <c r="O929" s="63" t="s">
        <v>2592</v>
      </c>
      <c r="P929" s="63"/>
      <c r="Q929" s="63"/>
      <c r="R929" s="63"/>
      <c r="S929" s="63"/>
      <c r="T929" s="63"/>
      <c r="U929" s="63"/>
      <c r="V929" s="63"/>
      <c r="W929" s="63"/>
      <c r="X929" s="63"/>
      <c r="Y929" s="63"/>
      <c r="Z929" s="63"/>
      <c r="AA929" s="63"/>
      <c r="AB929" s="63"/>
      <c r="AC929" s="63"/>
      <c r="AD929" s="63"/>
      <c r="AE929" s="63"/>
      <c r="AF929" s="63"/>
      <c r="AG929" s="63"/>
      <c r="AH929" s="63"/>
      <c r="AI929" s="63"/>
      <c r="AJ929" s="63"/>
      <c r="AK929" s="63"/>
      <c r="AL929" s="63"/>
      <c r="AM929" s="63"/>
      <c r="AN929" s="63"/>
      <c r="AO929" s="63"/>
      <c r="AP929" s="63"/>
      <c r="AQ929" s="63"/>
      <c r="AR929" s="63"/>
      <c r="AS929" s="63"/>
      <c r="AT929" s="63"/>
      <c r="AU929" s="63"/>
      <c r="AV929" s="63"/>
      <c r="AW929" s="63"/>
      <c r="AX929" s="63"/>
      <c r="AY929" s="63"/>
      <c r="AZ929" s="63"/>
      <c r="BA929" s="63"/>
      <c r="BB929" s="63"/>
      <c r="BC929" s="63"/>
      <c r="BD929" s="63"/>
      <c r="BE929" s="63"/>
      <c r="BF929" s="63"/>
      <c r="BG929" s="63"/>
      <c r="BH929" s="63"/>
      <c r="BI929" s="63"/>
      <c r="BJ929" s="63"/>
      <c r="BK929" s="63"/>
      <c r="BL929" s="63"/>
      <c r="BM929" s="63"/>
      <c r="BN929" s="63"/>
      <c r="BO929" s="63"/>
      <c r="BP929" s="63"/>
      <c r="BQ929" s="63"/>
      <c r="BR929" s="63"/>
      <c r="BS929" s="63"/>
      <c r="BT929" s="63"/>
      <c r="BU929" s="63"/>
      <c r="BV929" s="63"/>
      <c r="BW929" s="63"/>
      <c r="BX929" s="63"/>
      <c r="BY929" s="63"/>
      <c r="BZ929" s="63"/>
      <c r="CA929" s="63"/>
      <c r="CB929" s="63"/>
      <c r="CC929" s="63"/>
      <c r="CD929" s="63"/>
      <c r="CE929" s="63"/>
      <c r="CF929" s="63"/>
      <c r="CG929" s="63"/>
      <c r="CH929" s="63"/>
      <c r="CI929" s="63"/>
      <c r="CJ929" s="63"/>
      <c r="CK929" s="63"/>
      <c r="CL929" s="63"/>
      <c r="CM929" s="63"/>
      <c r="CN929" s="63"/>
      <c r="CO929" s="63"/>
      <c r="CP929" s="63"/>
      <c r="CQ929" s="63"/>
      <c r="CR929" s="63"/>
      <c r="CS929" s="63"/>
      <c r="CT929" s="63"/>
      <c r="CU929" s="63"/>
      <c r="CV929" s="63"/>
      <c r="CW929" s="63"/>
      <c r="CX929" s="63"/>
      <c r="CY929" s="63"/>
      <c r="CZ929" s="63"/>
      <c r="DA929" s="63"/>
      <c r="DB929" s="63"/>
      <c r="DC929" s="63"/>
      <c r="DD929" s="63"/>
      <c r="DE929" s="63"/>
      <c r="DF929" s="63"/>
      <c r="DG929" s="63"/>
      <c r="DH929" s="63"/>
      <c r="DI929" s="63"/>
      <c r="DJ929" s="63"/>
      <c r="DK929" s="63"/>
      <c r="DL929" s="63"/>
      <c r="DM929" s="63"/>
      <c r="DN929" s="63"/>
      <c r="DO929" s="63"/>
      <c r="DP929" s="63"/>
      <c r="DQ929" s="63"/>
      <c r="DR929" s="63"/>
      <c r="DS929" s="63"/>
      <c r="DT929" s="63"/>
      <c r="DU929" s="63"/>
      <c r="DV929" s="63"/>
      <c r="DW929" s="63"/>
      <c r="DX929" s="63"/>
      <c r="DY929" s="63"/>
      <c r="DZ929" s="63"/>
      <c r="EA929" s="63"/>
      <c r="EB929" s="63"/>
      <c r="EC929" s="63"/>
      <c r="ED929" s="63"/>
      <c r="EE929" s="63"/>
      <c r="EF929" s="63"/>
      <c r="EG929" s="63"/>
      <c r="EH929" s="63"/>
      <c r="EI929" s="63"/>
      <c r="EJ929" s="63"/>
      <c r="EK929" s="63"/>
      <c r="EL929" s="63"/>
      <c r="EM929" s="63"/>
      <c r="EN929" s="63"/>
      <c r="EO929" s="63"/>
      <c r="EP929" s="63"/>
      <c r="EQ929" s="63"/>
      <c r="ER929" s="63"/>
      <c r="ES929" s="63"/>
      <c r="ET929" s="63"/>
      <c r="EU929" s="63"/>
      <c r="EV929" s="63"/>
      <c r="EW929" s="63"/>
      <c r="EX929" s="63"/>
      <c r="EY929" s="63"/>
      <c r="EZ929" s="63"/>
      <c r="FA929" s="63"/>
      <c r="FB929" s="63"/>
      <c r="FC929" s="63"/>
      <c r="FD929" s="63"/>
      <c r="FE929" s="63"/>
      <c r="FF929" s="63"/>
      <c r="FG929" s="63"/>
      <c r="FH929" s="63"/>
      <c r="FI929" s="63"/>
      <c r="FJ929" s="63"/>
      <c r="FK929" s="63"/>
      <c r="FL929" s="63"/>
      <c r="FM929" s="63"/>
      <c r="FN929" s="63"/>
      <c r="FO929" s="63"/>
      <c r="FP929" s="63"/>
      <c r="FQ929" s="63"/>
      <c r="FR929" s="63"/>
      <c r="FS929" s="63"/>
      <c r="FT929" s="63"/>
      <c r="FU929" s="63"/>
      <c r="FV929" s="63"/>
      <c r="FW929" s="63"/>
      <c r="FX929" s="63"/>
      <c r="FY929" s="63"/>
      <c r="FZ929" s="63"/>
      <c r="GA929" s="63"/>
      <c r="GB929" s="63"/>
      <c r="GC929" s="63"/>
      <c r="GD929" s="63"/>
      <c r="GE929" s="63"/>
      <c r="GF929" s="63"/>
      <c r="GG929" s="63"/>
      <c r="GH929" s="63"/>
      <c r="GI929" s="63"/>
      <c r="GJ929" s="63"/>
      <c r="GK929" s="63"/>
      <c r="GL929" s="63"/>
      <c r="GM929" s="63"/>
      <c r="GN929" s="63"/>
      <c r="GO929" s="63"/>
      <c r="GP929" s="63"/>
      <c r="GQ929" s="63"/>
      <c r="GR929" s="63"/>
      <c r="GS929" s="63"/>
      <c r="GT929" s="63"/>
      <c r="GU929" s="63"/>
      <c r="GV929" s="63"/>
      <c r="GW929" s="63"/>
      <c r="GX929" s="63"/>
      <c r="GY929" s="63"/>
      <c r="GZ929" s="63"/>
      <c r="HA929" s="63"/>
      <c r="HB929" s="63"/>
      <c r="HC929" s="63"/>
      <c r="HD929" s="63"/>
      <c r="HE929" s="63"/>
      <c r="HF929" s="63"/>
      <c r="HG929" s="63"/>
      <c r="HH929" s="63"/>
      <c r="HI929" s="63"/>
      <c r="HJ929" s="63"/>
      <c r="HK929" s="63"/>
      <c r="HL929" s="63"/>
      <c r="HM929" s="63"/>
      <c r="HN929" s="63"/>
    </row>
    <row r="930" spans="1:222" s="181" customFormat="1" hidden="1">
      <c r="A930" s="258" t="s">
        <v>2591</v>
      </c>
      <c r="B930" s="63">
        <v>377056</v>
      </c>
      <c r="C930" s="64">
        <v>43684</v>
      </c>
      <c r="D930" s="66">
        <f t="shared" ca="1" si="15"/>
        <v>224.42857142857142</v>
      </c>
      <c r="E930" s="258" t="s">
        <v>337</v>
      </c>
      <c r="F930" s="63"/>
      <c r="G930" s="63"/>
      <c r="H930" s="63"/>
      <c r="I930" s="63" t="s">
        <v>842</v>
      </c>
      <c r="J930" s="63" t="s">
        <v>2574</v>
      </c>
      <c r="K930" s="63" t="s">
        <v>2590</v>
      </c>
      <c r="L930" s="64"/>
      <c r="M930" s="63"/>
      <c r="N930" s="63" t="s">
        <v>839</v>
      </c>
      <c r="O930" s="63"/>
      <c r="P930" s="63"/>
      <c r="Q930" s="63"/>
      <c r="R930" s="63"/>
      <c r="S930" s="63"/>
      <c r="T930" s="63"/>
      <c r="U930" s="63"/>
      <c r="V930" s="63"/>
      <c r="W930" s="63"/>
      <c r="X930" s="63"/>
      <c r="Y930" s="63"/>
      <c r="Z930" s="63"/>
      <c r="AA930" s="63"/>
      <c r="AB930" s="63"/>
      <c r="AC930" s="63"/>
      <c r="AD930" s="63"/>
      <c r="AE930" s="63"/>
      <c r="AF930" s="63"/>
      <c r="AG930" s="63"/>
      <c r="AH930" s="63"/>
      <c r="AI930" s="63"/>
      <c r="AJ930" s="63"/>
      <c r="AK930" s="63"/>
      <c r="AL930" s="63"/>
      <c r="AM930" s="63"/>
      <c r="AN930" s="63"/>
      <c r="AO930" s="63"/>
      <c r="AP930" s="63"/>
      <c r="AQ930" s="63"/>
      <c r="AR930" s="63"/>
      <c r="AS930" s="63"/>
      <c r="AT930" s="63"/>
      <c r="AU930" s="63"/>
      <c r="AV930" s="63"/>
      <c r="AW930" s="63"/>
      <c r="AX930" s="63"/>
      <c r="AY930" s="63"/>
      <c r="AZ930" s="63"/>
      <c r="BA930" s="63"/>
      <c r="BB930" s="63"/>
      <c r="BC930" s="63"/>
      <c r="BD930" s="63"/>
      <c r="BE930" s="63"/>
      <c r="BF930" s="63"/>
      <c r="BG930" s="63"/>
      <c r="BH930" s="63"/>
      <c r="BI930" s="63"/>
      <c r="BJ930" s="63"/>
      <c r="BK930" s="63"/>
      <c r="BL930" s="63"/>
      <c r="BM930" s="63"/>
      <c r="BN930" s="63"/>
      <c r="BO930" s="63"/>
      <c r="BP930" s="63"/>
      <c r="BQ930" s="63"/>
      <c r="BR930" s="63"/>
      <c r="BS930" s="63"/>
      <c r="BT930" s="63"/>
      <c r="BU930" s="63"/>
      <c r="BV930" s="63"/>
      <c r="BW930" s="63"/>
      <c r="BX930" s="63"/>
      <c r="BY930" s="63"/>
      <c r="BZ930" s="63"/>
      <c r="CA930" s="63"/>
      <c r="CB930" s="63"/>
      <c r="CC930" s="63"/>
      <c r="CD930" s="63"/>
      <c r="CE930" s="63"/>
      <c r="CF930" s="63"/>
      <c r="CG930" s="63"/>
      <c r="CH930" s="63"/>
      <c r="CI930" s="63"/>
      <c r="CJ930" s="63"/>
      <c r="CK930" s="63"/>
      <c r="CL930" s="63"/>
      <c r="CM930" s="63"/>
      <c r="CN930" s="63"/>
      <c r="CO930" s="63"/>
      <c r="CP930" s="63"/>
      <c r="CQ930" s="63"/>
      <c r="CR930" s="63"/>
      <c r="CS930" s="63"/>
      <c r="CT930" s="63"/>
      <c r="CU930" s="63"/>
      <c r="CV930" s="63"/>
      <c r="CW930" s="63"/>
      <c r="CX930" s="63"/>
      <c r="CY930" s="63"/>
      <c r="CZ930" s="63"/>
      <c r="DA930" s="63"/>
      <c r="DB930" s="63"/>
      <c r="DC930" s="63"/>
      <c r="DD930" s="63"/>
      <c r="DE930" s="63"/>
      <c r="DF930" s="63"/>
      <c r="DG930" s="63"/>
      <c r="DH930" s="63"/>
      <c r="DI930" s="63"/>
      <c r="DJ930" s="63"/>
      <c r="DK930" s="63"/>
      <c r="DL930" s="63"/>
      <c r="DM930" s="63"/>
      <c r="DN930" s="63"/>
      <c r="DO930" s="63"/>
      <c r="DP930" s="63"/>
      <c r="DQ930" s="63"/>
      <c r="DR930" s="63"/>
      <c r="DS930" s="63"/>
      <c r="DT930" s="63"/>
      <c r="DU930" s="63"/>
      <c r="DV930" s="63"/>
      <c r="DW930" s="63"/>
      <c r="DX930" s="63"/>
      <c r="DY930" s="63"/>
      <c r="DZ930" s="63"/>
      <c r="EA930" s="63"/>
      <c r="EB930" s="63"/>
      <c r="EC930" s="63"/>
      <c r="ED930" s="63"/>
      <c r="EE930" s="63"/>
      <c r="EF930" s="63"/>
      <c r="EG930" s="63"/>
      <c r="EH930" s="63"/>
      <c r="EI930" s="63"/>
      <c r="EJ930" s="63"/>
      <c r="EK930" s="63"/>
      <c r="EL930" s="63"/>
      <c r="EM930" s="63"/>
      <c r="EN930" s="63"/>
      <c r="EO930" s="63"/>
      <c r="EP930" s="63"/>
      <c r="EQ930" s="63"/>
      <c r="ER930" s="63"/>
      <c r="ES930" s="63"/>
      <c r="ET930" s="63"/>
      <c r="EU930" s="63"/>
      <c r="EV930" s="63"/>
      <c r="EW930" s="63"/>
      <c r="EX930" s="63"/>
      <c r="EY930" s="63"/>
      <c r="EZ930" s="63"/>
      <c r="FA930" s="63"/>
      <c r="FB930" s="63"/>
      <c r="FC930" s="63"/>
      <c r="FD930" s="63"/>
      <c r="FE930" s="63"/>
      <c r="FF930" s="63"/>
      <c r="FG930" s="63"/>
      <c r="FH930" s="63"/>
      <c r="FI930" s="63"/>
      <c r="FJ930" s="63"/>
      <c r="FK930" s="63"/>
      <c r="FL930" s="63"/>
      <c r="FM930" s="63"/>
      <c r="FN930" s="63"/>
      <c r="FO930" s="63"/>
      <c r="FP930" s="63"/>
      <c r="FQ930" s="63"/>
      <c r="FR930" s="63"/>
      <c r="FS930" s="63"/>
      <c r="FT930" s="63"/>
      <c r="FU930" s="63"/>
      <c r="FV930" s="63"/>
      <c r="FW930" s="63"/>
      <c r="FX930" s="63"/>
      <c r="FY930" s="63"/>
      <c r="FZ930" s="63"/>
      <c r="GA930" s="63"/>
      <c r="GB930" s="63"/>
      <c r="GC930" s="63"/>
      <c r="GD930" s="63"/>
      <c r="GE930" s="63"/>
      <c r="GF930" s="63"/>
      <c r="GG930" s="63"/>
      <c r="GH930" s="63"/>
      <c r="GI930" s="63"/>
      <c r="GJ930" s="63"/>
      <c r="GK930" s="63"/>
      <c r="GL930" s="63"/>
      <c r="GM930" s="63"/>
      <c r="GN930" s="63"/>
      <c r="GO930" s="63"/>
      <c r="GP930" s="63"/>
      <c r="GQ930" s="63"/>
      <c r="GR930" s="63"/>
      <c r="GS930" s="63"/>
      <c r="GT930" s="63"/>
      <c r="GU930" s="63"/>
      <c r="GV930" s="63"/>
      <c r="GW930" s="63"/>
      <c r="GX930" s="63"/>
      <c r="GY930" s="63"/>
      <c r="GZ930" s="63"/>
      <c r="HA930" s="63"/>
      <c r="HB930" s="63"/>
      <c r="HC930" s="63"/>
      <c r="HD930" s="63"/>
      <c r="HE930" s="63"/>
      <c r="HF930" s="63"/>
      <c r="HG930" s="63"/>
      <c r="HH930" s="63"/>
      <c r="HI930" s="63"/>
      <c r="HJ930" s="63"/>
      <c r="HK930" s="63"/>
      <c r="HL930" s="63"/>
      <c r="HM930" s="63"/>
      <c r="HN930" s="63"/>
    </row>
    <row r="931" spans="1:222" hidden="1">
      <c r="A931" s="258" t="s">
        <v>2589</v>
      </c>
      <c r="B931" s="63">
        <v>378879</v>
      </c>
      <c r="C931" s="64">
        <v>43701</v>
      </c>
      <c r="D931" s="66">
        <f t="shared" ca="1" si="15"/>
        <v>222</v>
      </c>
      <c r="E931" s="258" t="s">
        <v>343</v>
      </c>
      <c r="H931" s="63"/>
      <c r="I931" s="63" t="s">
        <v>1030</v>
      </c>
      <c r="J931" s="63" t="s">
        <v>2580</v>
      </c>
      <c r="K931" s="63" t="s">
        <v>2579</v>
      </c>
      <c r="N931" s="63" t="s">
        <v>839</v>
      </c>
      <c r="P931" s="181"/>
      <c r="Q931" s="181"/>
      <c r="R931" s="181"/>
      <c r="S931" s="181"/>
      <c r="T931" s="181"/>
      <c r="U931" s="181"/>
      <c r="V931" s="181"/>
      <c r="W931" s="181"/>
      <c r="X931" s="181"/>
      <c r="Y931" s="181"/>
      <c r="Z931" s="181"/>
      <c r="AA931" s="181"/>
      <c r="AB931" s="181"/>
      <c r="AC931" s="181"/>
      <c r="AD931" s="181"/>
      <c r="AE931" s="181"/>
      <c r="AF931" s="181"/>
      <c r="AG931" s="181"/>
      <c r="AH931" s="181"/>
      <c r="AI931" s="181"/>
      <c r="AJ931" s="181"/>
      <c r="AK931" s="181"/>
      <c r="AL931" s="181"/>
      <c r="AM931" s="181"/>
      <c r="AN931" s="181"/>
      <c r="AO931" s="181"/>
      <c r="AP931" s="181"/>
      <c r="AQ931" s="181"/>
      <c r="AR931" s="181"/>
      <c r="AS931" s="181"/>
      <c r="AT931" s="181"/>
      <c r="AU931" s="181"/>
      <c r="AV931" s="181"/>
      <c r="AW931" s="181"/>
      <c r="AX931" s="181"/>
      <c r="AY931" s="181"/>
      <c r="AZ931" s="181"/>
      <c r="BA931" s="181"/>
      <c r="BB931" s="181"/>
      <c r="BC931" s="181"/>
      <c r="BD931" s="181"/>
      <c r="BE931" s="181"/>
      <c r="BF931" s="181"/>
      <c r="BG931" s="181"/>
      <c r="BH931" s="181"/>
      <c r="BI931" s="181"/>
      <c r="BJ931" s="181"/>
      <c r="BK931" s="181"/>
      <c r="BL931" s="181"/>
      <c r="BM931" s="181"/>
      <c r="BN931" s="181"/>
      <c r="BO931" s="181"/>
      <c r="BP931" s="181"/>
      <c r="BQ931" s="181"/>
      <c r="BR931" s="181"/>
      <c r="BS931" s="181"/>
      <c r="BT931" s="181"/>
      <c r="BU931" s="181"/>
      <c r="BV931" s="181"/>
      <c r="BW931" s="181"/>
      <c r="BX931" s="181"/>
      <c r="BY931" s="181"/>
      <c r="BZ931" s="181"/>
      <c r="CA931" s="181"/>
      <c r="CB931" s="181"/>
      <c r="CC931" s="181"/>
      <c r="CD931" s="181"/>
      <c r="CE931" s="181"/>
      <c r="CF931" s="181"/>
      <c r="CG931" s="181"/>
      <c r="CH931" s="181"/>
      <c r="CI931" s="181"/>
      <c r="CJ931" s="181"/>
      <c r="CK931" s="181"/>
      <c r="CL931" s="181"/>
      <c r="CM931" s="181"/>
      <c r="CN931" s="181"/>
      <c r="CO931" s="181"/>
      <c r="CP931" s="181"/>
      <c r="CQ931" s="181"/>
      <c r="CR931" s="181"/>
      <c r="CS931" s="181"/>
      <c r="CT931" s="181"/>
      <c r="CU931" s="181"/>
      <c r="CV931" s="181"/>
      <c r="CW931" s="181"/>
      <c r="CX931" s="181"/>
      <c r="CY931" s="181"/>
      <c r="CZ931" s="181"/>
      <c r="DA931" s="181"/>
      <c r="DB931" s="181"/>
      <c r="DC931" s="181"/>
      <c r="DD931" s="181"/>
      <c r="DE931" s="181"/>
      <c r="DF931" s="181"/>
      <c r="DG931" s="181"/>
      <c r="DH931" s="181"/>
      <c r="DI931" s="181"/>
      <c r="DJ931" s="181"/>
      <c r="DK931" s="181"/>
      <c r="DL931" s="181"/>
      <c r="DM931" s="181"/>
      <c r="DN931" s="181"/>
      <c r="DO931" s="181"/>
      <c r="DP931" s="181"/>
      <c r="DQ931" s="181"/>
      <c r="DR931" s="181"/>
      <c r="DS931" s="181"/>
      <c r="DT931" s="181"/>
      <c r="DU931" s="181"/>
      <c r="DV931" s="181"/>
      <c r="DW931" s="181"/>
      <c r="DX931" s="181"/>
      <c r="DY931" s="181"/>
      <c r="DZ931" s="181"/>
      <c r="EA931" s="181"/>
      <c r="EB931" s="181"/>
      <c r="EC931" s="181"/>
      <c r="ED931" s="181"/>
      <c r="EE931" s="181"/>
      <c r="EF931" s="181"/>
      <c r="EG931" s="181"/>
      <c r="EH931" s="181"/>
      <c r="EI931" s="181"/>
      <c r="EJ931" s="181"/>
      <c r="EK931" s="181"/>
      <c r="EL931" s="181"/>
      <c r="EM931" s="181"/>
      <c r="EN931" s="181"/>
      <c r="EO931" s="181"/>
      <c r="EP931" s="181"/>
      <c r="EQ931" s="181"/>
      <c r="ER931" s="181"/>
      <c r="ES931" s="181"/>
      <c r="ET931" s="181"/>
      <c r="EU931" s="181"/>
      <c r="EV931" s="181"/>
      <c r="EW931" s="181"/>
      <c r="EX931" s="181"/>
      <c r="EY931" s="181"/>
      <c r="EZ931" s="181"/>
      <c r="FA931" s="181"/>
      <c r="FB931" s="181"/>
      <c r="FC931" s="181"/>
      <c r="FD931" s="181"/>
      <c r="FE931" s="181"/>
      <c r="FF931" s="181"/>
      <c r="FG931" s="181"/>
      <c r="FH931" s="181"/>
      <c r="FI931" s="181"/>
      <c r="FJ931" s="181"/>
      <c r="FK931" s="181"/>
      <c r="FL931" s="181"/>
      <c r="FM931" s="181"/>
      <c r="FN931" s="181"/>
      <c r="FO931" s="181"/>
      <c r="FP931" s="181"/>
      <c r="FQ931" s="181"/>
      <c r="FR931" s="181"/>
      <c r="FS931" s="181"/>
      <c r="FT931" s="181"/>
      <c r="FU931" s="181"/>
      <c r="FV931" s="181"/>
      <c r="FW931" s="181"/>
      <c r="FX931" s="181"/>
      <c r="FY931" s="181"/>
      <c r="FZ931" s="181"/>
      <c r="GA931" s="181"/>
      <c r="GB931" s="181"/>
      <c r="GC931" s="181"/>
      <c r="GD931" s="181"/>
      <c r="GE931" s="181"/>
      <c r="GF931" s="181"/>
      <c r="GG931" s="181"/>
      <c r="GH931" s="181"/>
      <c r="GI931" s="181"/>
      <c r="GJ931" s="181"/>
      <c r="GK931" s="181"/>
      <c r="GL931" s="181"/>
      <c r="GM931" s="181"/>
      <c r="GN931" s="181"/>
      <c r="GO931" s="181"/>
      <c r="GP931" s="181"/>
      <c r="GQ931" s="181"/>
      <c r="GR931" s="181"/>
      <c r="GS931" s="181"/>
      <c r="GT931" s="181"/>
      <c r="GU931" s="181"/>
      <c r="GV931" s="181"/>
      <c r="GW931" s="181"/>
      <c r="GX931" s="181"/>
      <c r="GY931" s="181"/>
      <c r="GZ931" s="181"/>
      <c r="HA931" s="181"/>
      <c r="HB931" s="181"/>
      <c r="HC931" s="181"/>
      <c r="HD931" s="181"/>
      <c r="HE931" s="181"/>
      <c r="HF931" s="181"/>
      <c r="HG931" s="181"/>
      <c r="HH931" s="181"/>
      <c r="HI931" s="181"/>
      <c r="HJ931" s="181"/>
      <c r="HK931" s="181"/>
      <c r="HL931" s="181"/>
      <c r="HM931" s="181"/>
      <c r="HN931" s="181"/>
    </row>
    <row r="932" spans="1:222" s="181" customFormat="1" hidden="1">
      <c r="A932" s="258" t="s">
        <v>2588</v>
      </c>
      <c r="B932" s="63">
        <v>378880</v>
      </c>
      <c r="C932" s="64">
        <v>43701</v>
      </c>
      <c r="D932" s="66">
        <f t="shared" ca="1" si="15"/>
        <v>222</v>
      </c>
      <c r="E932" s="258" t="s">
        <v>343</v>
      </c>
      <c r="F932" s="63"/>
      <c r="G932" s="63"/>
      <c r="H932" s="63"/>
      <c r="I932" s="63" t="s">
        <v>1030</v>
      </c>
      <c r="J932" s="63" t="s">
        <v>2580</v>
      </c>
      <c r="K932" s="63" t="s">
        <v>2579</v>
      </c>
      <c r="L932" s="64"/>
      <c r="M932" s="63"/>
      <c r="N932" s="63" t="s">
        <v>839</v>
      </c>
      <c r="O932" s="63"/>
      <c r="P932" s="63"/>
      <c r="Q932" s="63"/>
      <c r="R932" s="63"/>
      <c r="S932" s="63"/>
      <c r="T932" s="63"/>
      <c r="U932" s="63"/>
      <c r="V932" s="63"/>
      <c r="W932" s="63"/>
      <c r="X932" s="63"/>
      <c r="Y932" s="63"/>
      <c r="Z932" s="63"/>
      <c r="AA932" s="63"/>
      <c r="AB932" s="63"/>
      <c r="AC932" s="63"/>
      <c r="AD932" s="63"/>
      <c r="AE932" s="63"/>
      <c r="AF932" s="63"/>
      <c r="AG932" s="63"/>
      <c r="AH932" s="63"/>
      <c r="AI932" s="63"/>
      <c r="AJ932" s="63"/>
      <c r="AK932" s="63"/>
      <c r="AL932" s="63"/>
      <c r="AM932" s="63"/>
      <c r="AN932" s="63"/>
      <c r="AO932" s="63"/>
      <c r="AP932" s="63"/>
      <c r="AQ932" s="63"/>
      <c r="AR932" s="63"/>
      <c r="AS932" s="63"/>
      <c r="AT932" s="63"/>
      <c r="AU932" s="63"/>
      <c r="AV932" s="63"/>
      <c r="AW932" s="63"/>
      <c r="AX932" s="63"/>
      <c r="AY932" s="63"/>
      <c r="AZ932" s="63"/>
      <c r="BA932" s="63"/>
      <c r="BB932" s="63"/>
      <c r="BC932" s="63"/>
      <c r="BD932" s="63"/>
      <c r="BE932" s="63"/>
      <c r="BF932" s="63"/>
      <c r="BG932" s="63"/>
      <c r="BH932" s="63"/>
      <c r="BI932" s="63"/>
      <c r="BJ932" s="63"/>
      <c r="BK932" s="63"/>
      <c r="BL932" s="63"/>
      <c r="BM932" s="63"/>
      <c r="BN932" s="63"/>
      <c r="BO932" s="63"/>
      <c r="BP932" s="63"/>
      <c r="BQ932" s="63"/>
      <c r="BR932" s="63"/>
      <c r="BS932" s="63"/>
      <c r="BT932" s="63"/>
      <c r="BU932" s="63"/>
      <c r="BV932" s="63"/>
      <c r="BW932" s="63"/>
      <c r="BX932" s="63"/>
      <c r="BY932" s="63"/>
      <c r="BZ932" s="63"/>
      <c r="CA932" s="63"/>
      <c r="CB932" s="63"/>
      <c r="CC932" s="63"/>
      <c r="CD932" s="63"/>
      <c r="CE932" s="63"/>
      <c r="CF932" s="63"/>
      <c r="CG932" s="63"/>
      <c r="CH932" s="63"/>
      <c r="CI932" s="63"/>
      <c r="CJ932" s="63"/>
      <c r="CK932" s="63"/>
      <c r="CL932" s="63"/>
      <c r="CM932" s="63"/>
      <c r="CN932" s="63"/>
      <c r="CO932" s="63"/>
      <c r="CP932" s="63"/>
      <c r="CQ932" s="63"/>
      <c r="CR932" s="63"/>
      <c r="CS932" s="63"/>
      <c r="CT932" s="63"/>
      <c r="CU932" s="63"/>
      <c r="CV932" s="63"/>
      <c r="CW932" s="63"/>
      <c r="CX932" s="63"/>
      <c r="CY932" s="63"/>
      <c r="CZ932" s="63"/>
      <c r="DA932" s="63"/>
      <c r="DB932" s="63"/>
      <c r="DC932" s="63"/>
      <c r="DD932" s="63"/>
      <c r="DE932" s="63"/>
      <c r="DF932" s="63"/>
      <c r="DG932" s="63"/>
      <c r="DH932" s="63"/>
      <c r="DI932" s="63"/>
      <c r="DJ932" s="63"/>
      <c r="DK932" s="63"/>
      <c r="DL932" s="63"/>
      <c r="DM932" s="63"/>
      <c r="DN932" s="63"/>
      <c r="DO932" s="63"/>
      <c r="DP932" s="63"/>
      <c r="DQ932" s="63"/>
      <c r="DR932" s="63"/>
      <c r="DS932" s="63"/>
      <c r="DT932" s="63"/>
      <c r="DU932" s="63"/>
      <c r="DV932" s="63"/>
      <c r="DW932" s="63"/>
      <c r="DX932" s="63"/>
      <c r="DY932" s="63"/>
      <c r="DZ932" s="63"/>
      <c r="EA932" s="63"/>
      <c r="EB932" s="63"/>
      <c r="EC932" s="63"/>
      <c r="ED932" s="63"/>
      <c r="EE932" s="63"/>
      <c r="EF932" s="63"/>
      <c r="EG932" s="63"/>
      <c r="EH932" s="63"/>
      <c r="EI932" s="63"/>
      <c r="EJ932" s="63"/>
      <c r="EK932" s="63"/>
      <c r="EL932" s="63"/>
      <c r="EM932" s="63"/>
      <c r="EN932" s="63"/>
      <c r="EO932" s="63"/>
      <c r="EP932" s="63"/>
      <c r="EQ932" s="63"/>
      <c r="ER932" s="63"/>
      <c r="ES932" s="63"/>
      <c r="ET932" s="63"/>
      <c r="EU932" s="63"/>
      <c r="EV932" s="63"/>
      <c r="EW932" s="63"/>
      <c r="EX932" s="63"/>
      <c r="EY932" s="63"/>
      <c r="EZ932" s="63"/>
      <c r="FA932" s="63"/>
      <c r="FB932" s="63"/>
      <c r="FC932" s="63"/>
      <c r="FD932" s="63"/>
      <c r="FE932" s="63"/>
      <c r="FF932" s="63"/>
      <c r="FG932" s="63"/>
      <c r="FH932" s="63"/>
      <c r="FI932" s="63"/>
      <c r="FJ932" s="63"/>
      <c r="FK932" s="63"/>
      <c r="FL932" s="63"/>
      <c r="FM932" s="63"/>
      <c r="FN932" s="63"/>
      <c r="FO932" s="63"/>
      <c r="FP932" s="63"/>
      <c r="FQ932" s="63"/>
      <c r="FR932" s="63"/>
      <c r="FS932" s="63"/>
      <c r="FT932" s="63"/>
      <c r="FU932" s="63"/>
      <c r="FV932" s="63"/>
      <c r="FW932" s="63"/>
      <c r="FX932" s="63"/>
      <c r="FY932" s="63"/>
      <c r="FZ932" s="63"/>
      <c r="GA932" s="63"/>
      <c r="GB932" s="63"/>
      <c r="GC932" s="63"/>
      <c r="GD932" s="63"/>
      <c r="GE932" s="63"/>
      <c r="GF932" s="63"/>
      <c r="GG932" s="63"/>
      <c r="GH932" s="63"/>
      <c r="GI932" s="63"/>
      <c r="GJ932" s="63"/>
      <c r="GK932" s="63"/>
      <c r="GL932" s="63"/>
      <c r="GM932" s="63"/>
      <c r="GN932" s="63"/>
      <c r="GO932" s="63"/>
      <c r="GP932" s="63"/>
      <c r="GQ932" s="63"/>
      <c r="GR932" s="63"/>
      <c r="GS932" s="63"/>
      <c r="GT932" s="63"/>
      <c r="GU932" s="63"/>
      <c r="GV932" s="63"/>
      <c r="GW932" s="63"/>
      <c r="GX932" s="63"/>
      <c r="GY932" s="63"/>
      <c r="GZ932" s="63"/>
      <c r="HA932" s="63"/>
      <c r="HB932" s="63"/>
      <c r="HC932" s="63"/>
      <c r="HD932" s="63"/>
      <c r="HE932" s="63"/>
      <c r="HF932" s="63"/>
      <c r="HG932" s="63"/>
      <c r="HH932" s="63"/>
      <c r="HI932" s="63"/>
      <c r="HJ932" s="63"/>
      <c r="HK932" s="63"/>
      <c r="HL932" s="63"/>
      <c r="HM932" s="63"/>
      <c r="HN932" s="63"/>
    </row>
    <row r="933" spans="1:222" s="181" customFormat="1" hidden="1">
      <c r="A933" s="258" t="s">
        <v>2587</v>
      </c>
      <c r="B933" s="63">
        <v>378883</v>
      </c>
      <c r="C933" s="64">
        <v>43701</v>
      </c>
      <c r="D933" s="66">
        <f t="shared" ca="1" si="15"/>
        <v>222</v>
      </c>
      <c r="E933" s="258" t="s">
        <v>343</v>
      </c>
      <c r="F933" s="63"/>
      <c r="G933" s="63"/>
      <c r="H933" s="63"/>
      <c r="I933" s="63" t="s">
        <v>1030</v>
      </c>
      <c r="J933" s="63" t="s">
        <v>2580</v>
      </c>
      <c r="K933" s="63" t="s">
        <v>2579</v>
      </c>
      <c r="L933" s="64"/>
      <c r="M933" s="63"/>
      <c r="N933" s="63" t="s">
        <v>839</v>
      </c>
      <c r="O933" s="63"/>
    </row>
    <row r="934" spans="1:222" s="181" customFormat="1" hidden="1">
      <c r="A934" s="258" t="s">
        <v>2586</v>
      </c>
      <c r="B934" s="63">
        <v>378885</v>
      </c>
      <c r="C934" s="64">
        <v>43701</v>
      </c>
      <c r="D934" s="66">
        <f t="shared" ca="1" si="15"/>
        <v>222</v>
      </c>
      <c r="E934" s="258" t="s">
        <v>337</v>
      </c>
      <c r="F934" s="63"/>
      <c r="G934" s="63"/>
      <c r="H934" s="63"/>
      <c r="I934" s="63" t="s">
        <v>1030</v>
      </c>
      <c r="J934" s="63" t="s">
        <v>2580</v>
      </c>
      <c r="K934" s="63" t="s">
        <v>2579</v>
      </c>
      <c r="L934" s="64"/>
      <c r="M934" s="63"/>
      <c r="N934" s="63" t="s">
        <v>839</v>
      </c>
      <c r="O934" s="63"/>
      <c r="P934" s="63"/>
      <c r="Q934" s="63"/>
      <c r="R934" s="63"/>
      <c r="S934" s="63"/>
      <c r="T934" s="63"/>
      <c r="U934" s="63"/>
      <c r="V934" s="63"/>
      <c r="W934" s="63"/>
      <c r="X934" s="63"/>
      <c r="Y934" s="63"/>
      <c r="Z934" s="63"/>
      <c r="AA934" s="63"/>
      <c r="AB934" s="63"/>
      <c r="AC934" s="63"/>
      <c r="AD934" s="63"/>
      <c r="AE934" s="63"/>
      <c r="AF934" s="63"/>
      <c r="AG934" s="63"/>
      <c r="AH934" s="63"/>
      <c r="AI934" s="63"/>
      <c r="AJ934" s="63"/>
      <c r="AK934" s="63"/>
      <c r="AL934" s="63"/>
      <c r="AM934" s="63"/>
      <c r="AN934" s="63"/>
      <c r="AO934" s="63"/>
      <c r="AP934" s="63"/>
      <c r="AQ934" s="63"/>
      <c r="AR934" s="63"/>
      <c r="AS934" s="63"/>
      <c r="AT934" s="63"/>
      <c r="AU934" s="63"/>
      <c r="AV934" s="63"/>
      <c r="AW934" s="63"/>
      <c r="AX934" s="63"/>
      <c r="AY934" s="63"/>
      <c r="AZ934" s="63"/>
      <c r="BA934" s="63"/>
      <c r="BB934" s="63"/>
      <c r="BC934" s="63"/>
      <c r="BD934" s="63"/>
      <c r="BE934" s="63"/>
      <c r="BF934" s="63"/>
      <c r="BG934" s="63"/>
      <c r="BH934" s="63"/>
      <c r="BI934" s="63"/>
      <c r="BJ934" s="63"/>
      <c r="BK934" s="63"/>
      <c r="BL934" s="63"/>
      <c r="BM934" s="63"/>
      <c r="BN934" s="63"/>
      <c r="BO934" s="63"/>
      <c r="BP934" s="63"/>
      <c r="BQ934" s="63"/>
      <c r="BR934" s="63"/>
      <c r="BS934" s="63"/>
      <c r="BT934" s="63"/>
      <c r="BU934" s="63"/>
      <c r="BV934" s="63"/>
      <c r="BW934" s="63"/>
      <c r="BX934" s="63"/>
      <c r="BY934" s="63"/>
      <c r="BZ934" s="63"/>
      <c r="CA934" s="63"/>
      <c r="CB934" s="63"/>
      <c r="CC934" s="63"/>
      <c r="CD934" s="63"/>
      <c r="CE934" s="63"/>
      <c r="CF934" s="63"/>
      <c r="CG934" s="63"/>
      <c r="CH934" s="63"/>
      <c r="CI934" s="63"/>
      <c r="CJ934" s="63"/>
      <c r="CK934" s="63"/>
      <c r="CL934" s="63"/>
      <c r="CM934" s="63"/>
      <c r="CN934" s="63"/>
      <c r="CO934" s="63"/>
      <c r="CP934" s="63"/>
      <c r="CQ934" s="63"/>
      <c r="CR934" s="63"/>
      <c r="CS934" s="63"/>
      <c r="CT934" s="63"/>
      <c r="CU934" s="63"/>
      <c r="CV934" s="63"/>
      <c r="CW934" s="63"/>
      <c r="CX934" s="63"/>
      <c r="CY934" s="63"/>
      <c r="CZ934" s="63"/>
      <c r="DA934" s="63"/>
      <c r="DB934" s="63"/>
      <c r="DC934" s="63"/>
      <c r="DD934" s="63"/>
      <c r="DE934" s="63"/>
      <c r="DF934" s="63"/>
      <c r="DG934" s="63"/>
      <c r="DH934" s="63"/>
      <c r="DI934" s="63"/>
      <c r="DJ934" s="63"/>
      <c r="DK934" s="63"/>
      <c r="DL934" s="63"/>
      <c r="DM934" s="63"/>
      <c r="DN934" s="63"/>
      <c r="DO934" s="63"/>
      <c r="DP934" s="63"/>
      <c r="DQ934" s="63"/>
      <c r="DR934" s="63"/>
      <c r="DS934" s="63"/>
      <c r="DT934" s="63"/>
      <c r="DU934" s="63"/>
      <c r="DV934" s="63"/>
      <c r="DW934" s="63"/>
      <c r="DX934" s="63"/>
      <c r="DY934" s="63"/>
      <c r="DZ934" s="63"/>
      <c r="EA934" s="63"/>
      <c r="EB934" s="63"/>
      <c r="EC934" s="63"/>
      <c r="ED934" s="63"/>
      <c r="EE934" s="63"/>
      <c r="EF934" s="63"/>
      <c r="EG934" s="63"/>
      <c r="EH934" s="63"/>
      <c r="EI934" s="63"/>
      <c r="EJ934" s="63"/>
      <c r="EK934" s="63"/>
      <c r="EL934" s="63"/>
      <c r="EM934" s="63"/>
      <c r="EN934" s="63"/>
      <c r="EO934" s="63"/>
      <c r="EP934" s="63"/>
      <c r="EQ934" s="63"/>
      <c r="ER934" s="63"/>
      <c r="ES934" s="63"/>
      <c r="ET934" s="63"/>
      <c r="EU934" s="63"/>
      <c r="EV934" s="63"/>
      <c r="EW934" s="63"/>
      <c r="EX934" s="63"/>
      <c r="EY934" s="63"/>
      <c r="EZ934" s="63"/>
      <c r="FA934" s="63"/>
      <c r="FB934" s="63"/>
      <c r="FC934" s="63"/>
      <c r="FD934" s="63"/>
      <c r="FE934" s="63"/>
      <c r="FF934" s="63"/>
      <c r="FG934" s="63"/>
      <c r="FH934" s="63"/>
      <c r="FI934" s="63"/>
      <c r="FJ934" s="63"/>
      <c r="FK934" s="63"/>
      <c r="FL934" s="63"/>
      <c r="FM934" s="63"/>
      <c r="FN934" s="63"/>
      <c r="FO934" s="63"/>
      <c r="FP934" s="63"/>
      <c r="FQ934" s="63"/>
      <c r="FR934" s="63"/>
      <c r="FS934" s="63"/>
      <c r="FT934" s="63"/>
      <c r="FU934" s="63"/>
      <c r="FV934" s="63"/>
      <c r="FW934" s="63"/>
      <c r="FX934" s="63"/>
      <c r="FY934" s="63"/>
      <c r="FZ934" s="63"/>
      <c r="GA934" s="63"/>
      <c r="GB934" s="63"/>
      <c r="GC934" s="63"/>
      <c r="GD934" s="63"/>
      <c r="GE934" s="63"/>
      <c r="GF934" s="63"/>
      <c r="GG934" s="63"/>
      <c r="GH934" s="63"/>
      <c r="GI934" s="63"/>
      <c r="GJ934" s="63"/>
      <c r="GK934" s="63"/>
      <c r="GL934" s="63"/>
      <c r="GM934" s="63"/>
      <c r="GN934" s="63"/>
      <c r="GO934" s="63"/>
      <c r="GP934" s="63"/>
      <c r="GQ934" s="63"/>
      <c r="GR934" s="63"/>
      <c r="GS934" s="63"/>
      <c r="GT934" s="63"/>
      <c r="GU934" s="63"/>
      <c r="GV934" s="63"/>
      <c r="GW934" s="63"/>
      <c r="GX934" s="63"/>
      <c r="GY934" s="63"/>
      <c r="GZ934" s="63"/>
      <c r="HA934" s="63"/>
      <c r="HB934" s="63"/>
      <c r="HC934" s="63"/>
      <c r="HD934" s="63"/>
      <c r="HE934" s="63"/>
      <c r="HF934" s="63"/>
      <c r="HG934" s="63"/>
      <c r="HH934" s="63"/>
      <c r="HI934" s="63"/>
      <c r="HJ934" s="63"/>
      <c r="HK934" s="63"/>
      <c r="HL934" s="63"/>
      <c r="HM934" s="63"/>
      <c r="HN934" s="63"/>
    </row>
    <row r="935" spans="1:222" hidden="1">
      <c r="A935" s="258" t="s">
        <v>2585</v>
      </c>
      <c r="B935" s="63">
        <v>382250</v>
      </c>
      <c r="C935" s="64">
        <v>43705</v>
      </c>
      <c r="D935" s="66">
        <f t="shared" ca="1" si="15"/>
        <v>221.42857142857142</v>
      </c>
      <c r="E935" s="258" t="s">
        <v>337</v>
      </c>
      <c r="H935" s="63"/>
      <c r="I935" s="63" t="s">
        <v>1531</v>
      </c>
      <c r="J935" s="63" t="s">
        <v>2059</v>
      </c>
      <c r="K935" s="63" t="s">
        <v>2058</v>
      </c>
      <c r="N935" s="63" t="s">
        <v>839</v>
      </c>
      <c r="P935" s="181"/>
      <c r="Q935" s="181"/>
      <c r="R935" s="181"/>
      <c r="S935" s="181"/>
      <c r="T935" s="181"/>
      <c r="U935" s="181"/>
      <c r="V935" s="181"/>
      <c r="W935" s="181"/>
      <c r="X935" s="181"/>
      <c r="Y935" s="181"/>
      <c r="Z935" s="181"/>
      <c r="AA935" s="181"/>
      <c r="AB935" s="181"/>
      <c r="AC935" s="181"/>
      <c r="AD935" s="181"/>
      <c r="AE935" s="181"/>
      <c r="AF935" s="181"/>
      <c r="AG935" s="181"/>
      <c r="AH935" s="181"/>
      <c r="AI935" s="181"/>
      <c r="AJ935" s="181"/>
      <c r="AK935" s="181"/>
      <c r="AL935" s="181"/>
      <c r="AM935" s="181"/>
      <c r="AN935" s="181"/>
      <c r="AO935" s="181"/>
      <c r="AP935" s="181"/>
      <c r="AQ935" s="181"/>
      <c r="AR935" s="181"/>
      <c r="AS935" s="181"/>
      <c r="AT935" s="181"/>
      <c r="AU935" s="181"/>
      <c r="AV935" s="181"/>
      <c r="AW935" s="181"/>
      <c r="AX935" s="181"/>
      <c r="AY935" s="181"/>
      <c r="AZ935" s="181"/>
      <c r="BA935" s="181"/>
      <c r="BB935" s="181"/>
      <c r="BC935" s="181"/>
      <c r="BD935" s="181"/>
      <c r="BE935" s="181"/>
      <c r="BF935" s="181"/>
      <c r="BG935" s="181"/>
      <c r="BH935" s="181"/>
      <c r="BI935" s="181"/>
      <c r="BJ935" s="181"/>
      <c r="BK935" s="181"/>
      <c r="BL935" s="181"/>
      <c r="BM935" s="181"/>
      <c r="BN935" s="181"/>
      <c r="BO935" s="181"/>
      <c r="BP935" s="181"/>
      <c r="BQ935" s="181"/>
      <c r="BR935" s="181"/>
      <c r="BS935" s="181"/>
      <c r="BT935" s="181"/>
      <c r="BU935" s="181"/>
      <c r="BV935" s="181"/>
      <c r="BW935" s="181"/>
      <c r="BX935" s="181"/>
      <c r="BY935" s="181"/>
      <c r="BZ935" s="181"/>
      <c r="CA935" s="181"/>
      <c r="CB935" s="181"/>
      <c r="CC935" s="181"/>
      <c r="CD935" s="181"/>
      <c r="CE935" s="181"/>
      <c r="CF935" s="181"/>
      <c r="CG935" s="181"/>
      <c r="CH935" s="181"/>
      <c r="CI935" s="181"/>
      <c r="CJ935" s="181"/>
      <c r="CK935" s="181"/>
      <c r="CL935" s="181"/>
      <c r="CM935" s="181"/>
      <c r="CN935" s="181"/>
      <c r="CO935" s="181"/>
      <c r="CP935" s="181"/>
      <c r="CQ935" s="181"/>
      <c r="CR935" s="181"/>
      <c r="CS935" s="181"/>
      <c r="CT935" s="181"/>
      <c r="CU935" s="181"/>
      <c r="CV935" s="181"/>
      <c r="CW935" s="181"/>
      <c r="CX935" s="181"/>
      <c r="CY935" s="181"/>
      <c r="CZ935" s="181"/>
      <c r="DA935" s="181"/>
      <c r="DB935" s="181"/>
      <c r="DC935" s="181"/>
      <c r="DD935" s="181"/>
      <c r="DE935" s="181"/>
      <c r="DF935" s="181"/>
      <c r="DG935" s="181"/>
      <c r="DH935" s="181"/>
      <c r="DI935" s="181"/>
      <c r="DJ935" s="181"/>
      <c r="DK935" s="181"/>
      <c r="DL935" s="181"/>
      <c r="DM935" s="181"/>
      <c r="DN935" s="181"/>
      <c r="DO935" s="181"/>
      <c r="DP935" s="181"/>
      <c r="DQ935" s="181"/>
      <c r="DR935" s="181"/>
      <c r="DS935" s="181"/>
      <c r="DT935" s="181"/>
      <c r="DU935" s="181"/>
      <c r="DV935" s="181"/>
      <c r="DW935" s="181"/>
      <c r="DX935" s="181"/>
      <c r="DY935" s="181"/>
      <c r="DZ935" s="181"/>
      <c r="EA935" s="181"/>
      <c r="EB935" s="181"/>
      <c r="EC935" s="181"/>
      <c r="ED935" s="181"/>
      <c r="EE935" s="181"/>
      <c r="EF935" s="181"/>
      <c r="EG935" s="181"/>
      <c r="EH935" s="181"/>
      <c r="EI935" s="181"/>
      <c r="EJ935" s="181"/>
      <c r="EK935" s="181"/>
      <c r="EL935" s="181"/>
      <c r="EM935" s="181"/>
      <c r="EN935" s="181"/>
      <c r="EO935" s="181"/>
      <c r="EP935" s="181"/>
      <c r="EQ935" s="181"/>
      <c r="ER935" s="181"/>
      <c r="ES935" s="181"/>
      <c r="ET935" s="181"/>
      <c r="EU935" s="181"/>
      <c r="EV935" s="181"/>
      <c r="EW935" s="181"/>
      <c r="EX935" s="181"/>
      <c r="EY935" s="181"/>
      <c r="EZ935" s="181"/>
      <c r="FA935" s="181"/>
      <c r="FB935" s="181"/>
      <c r="FC935" s="181"/>
      <c r="FD935" s="181"/>
      <c r="FE935" s="181"/>
      <c r="FF935" s="181"/>
      <c r="FG935" s="181"/>
      <c r="FH935" s="181"/>
      <c r="FI935" s="181"/>
      <c r="FJ935" s="181"/>
      <c r="FK935" s="181"/>
      <c r="FL935" s="181"/>
      <c r="FM935" s="181"/>
      <c r="FN935" s="181"/>
      <c r="FO935" s="181"/>
      <c r="FP935" s="181"/>
      <c r="FQ935" s="181"/>
      <c r="FR935" s="181"/>
      <c r="FS935" s="181"/>
      <c r="FT935" s="181"/>
      <c r="FU935" s="181"/>
      <c r="FV935" s="181"/>
      <c r="FW935" s="181"/>
      <c r="FX935" s="181"/>
      <c r="FY935" s="181"/>
      <c r="FZ935" s="181"/>
      <c r="GA935" s="181"/>
      <c r="GB935" s="181"/>
      <c r="GC935" s="181"/>
      <c r="GD935" s="181"/>
      <c r="GE935" s="181"/>
      <c r="GF935" s="181"/>
      <c r="GG935" s="181"/>
      <c r="GH935" s="181"/>
      <c r="GI935" s="181"/>
      <c r="GJ935" s="181"/>
      <c r="GK935" s="181"/>
      <c r="GL935" s="181"/>
      <c r="GM935" s="181"/>
      <c r="GN935" s="181"/>
      <c r="GO935" s="181"/>
      <c r="GP935" s="181"/>
      <c r="GQ935" s="181"/>
      <c r="GR935" s="181"/>
      <c r="GS935" s="181"/>
      <c r="GT935" s="181"/>
      <c r="GU935" s="181"/>
      <c r="GV935" s="181"/>
      <c r="GW935" s="181"/>
      <c r="GX935" s="181"/>
      <c r="GY935" s="181"/>
      <c r="GZ935" s="181"/>
      <c r="HA935" s="181"/>
      <c r="HB935" s="181"/>
      <c r="HC935" s="181"/>
      <c r="HD935" s="181"/>
      <c r="HE935" s="181"/>
      <c r="HF935" s="181"/>
      <c r="HG935" s="181"/>
      <c r="HH935" s="181"/>
      <c r="HI935" s="181"/>
      <c r="HJ935" s="181"/>
      <c r="HK935" s="181"/>
      <c r="HL935" s="181"/>
      <c r="HM935" s="181"/>
      <c r="HN935" s="181"/>
    </row>
    <row r="936" spans="1:222" hidden="1">
      <c r="A936" s="258" t="s">
        <v>2584</v>
      </c>
      <c r="B936" s="63">
        <v>382251</v>
      </c>
      <c r="C936" s="64">
        <v>43705</v>
      </c>
      <c r="D936" s="66">
        <f t="shared" ca="1" si="15"/>
        <v>221.42857142857142</v>
      </c>
      <c r="E936" s="258" t="s">
        <v>337</v>
      </c>
      <c r="H936" s="63"/>
      <c r="I936" s="63" t="s">
        <v>1531</v>
      </c>
      <c r="J936" s="63" t="s">
        <v>2059</v>
      </c>
      <c r="K936" s="63" t="s">
        <v>2058</v>
      </c>
      <c r="N936" s="63" t="s">
        <v>839</v>
      </c>
      <c r="P936" s="181"/>
      <c r="Q936" s="181"/>
      <c r="R936" s="181"/>
      <c r="S936" s="181"/>
      <c r="T936" s="181"/>
      <c r="U936" s="181"/>
      <c r="V936" s="181"/>
      <c r="W936" s="181"/>
      <c r="X936" s="181"/>
      <c r="Y936" s="181"/>
      <c r="Z936" s="181"/>
      <c r="AA936" s="181"/>
      <c r="AB936" s="181"/>
      <c r="AC936" s="181"/>
      <c r="AD936" s="181"/>
      <c r="AE936" s="181"/>
      <c r="AF936" s="181"/>
      <c r="AG936" s="181"/>
      <c r="AH936" s="181"/>
      <c r="AI936" s="181"/>
      <c r="AJ936" s="181"/>
      <c r="AK936" s="181"/>
      <c r="AL936" s="181"/>
      <c r="AM936" s="181"/>
      <c r="AN936" s="181"/>
      <c r="AO936" s="181"/>
      <c r="AP936" s="181"/>
      <c r="AQ936" s="181"/>
      <c r="AR936" s="181"/>
      <c r="AS936" s="181"/>
      <c r="AT936" s="181"/>
      <c r="AU936" s="181"/>
      <c r="AV936" s="181"/>
      <c r="AW936" s="181"/>
      <c r="AX936" s="181"/>
      <c r="AY936" s="181"/>
      <c r="AZ936" s="181"/>
      <c r="BA936" s="181"/>
      <c r="BB936" s="181"/>
      <c r="BC936" s="181"/>
      <c r="BD936" s="181"/>
      <c r="BE936" s="181"/>
      <c r="BF936" s="181"/>
      <c r="BG936" s="181"/>
      <c r="BH936" s="181"/>
      <c r="BI936" s="181"/>
      <c r="BJ936" s="181"/>
      <c r="BK936" s="181"/>
      <c r="BL936" s="181"/>
      <c r="BM936" s="181"/>
      <c r="BN936" s="181"/>
      <c r="BO936" s="181"/>
      <c r="BP936" s="181"/>
      <c r="BQ936" s="181"/>
      <c r="BR936" s="181"/>
      <c r="BS936" s="181"/>
      <c r="BT936" s="181"/>
      <c r="BU936" s="181"/>
      <c r="BV936" s="181"/>
      <c r="BW936" s="181"/>
      <c r="BX936" s="181"/>
      <c r="BY936" s="181"/>
      <c r="BZ936" s="181"/>
      <c r="CA936" s="181"/>
      <c r="CB936" s="181"/>
      <c r="CC936" s="181"/>
      <c r="CD936" s="181"/>
      <c r="CE936" s="181"/>
      <c r="CF936" s="181"/>
      <c r="CG936" s="181"/>
      <c r="CH936" s="181"/>
      <c r="CI936" s="181"/>
      <c r="CJ936" s="181"/>
      <c r="CK936" s="181"/>
      <c r="CL936" s="181"/>
      <c r="CM936" s="181"/>
      <c r="CN936" s="181"/>
      <c r="CO936" s="181"/>
      <c r="CP936" s="181"/>
      <c r="CQ936" s="181"/>
      <c r="CR936" s="181"/>
      <c r="CS936" s="181"/>
      <c r="CT936" s="181"/>
      <c r="CU936" s="181"/>
      <c r="CV936" s="181"/>
      <c r="CW936" s="181"/>
      <c r="CX936" s="181"/>
      <c r="CY936" s="181"/>
      <c r="CZ936" s="181"/>
      <c r="DA936" s="181"/>
      <c r="DB936" s="181"/>
      <c r="DC936" s="181"/>
      <c r="DD936" s="181"/>
      <c r="DE936" s="181"/>
      <c r="DF936" s="181"/>
      <c r="DG936" s="181"/>
      <c r="DH936" s="181"/>
      <c r="DI936" s="181"/>
      <c r="DJ936" s="181"/>
      <c r="DK936" s="181"/>
      <c r="DL936" s="181"/>
      <c r="DM936" s="181"/>
      <c r="DN936" s="181"/>
      <c r="DO936" s="181"/>
      <c r="DP936" s="181"/>
      <c r="DQ936" s="181"/>
      <c r="DR936" s="181"/>
      <c r="DS936" s="181"/>
      <c r="DT936" s="181"/>
      <c r="DU936" s="181"/>
      <c r="DV936" s="181"/>
      <c r="DW936" s="181"/>
      <c r="DX936" s="181"/>
      <c r="DY936" s="181"/>
      <c r="DZ936" s="181"/>
      <c r="EA936" s="181"/>
      <c r="EB936" s="181"/>
      <c r="EC936" s="181"/>
      <c r="ED936" s="181"/>
      <c r="EE936" s="181"/>
      <c r="EF936" s="181"/>
      <c r="EG936" s="181"/>
      <c r="EH936" s="181"/>
      <c r="EI936" s="181"/>
      <c r="EJ936" s="181"/>
      <c r="EK936" s="181"/>
      <c r="EL936" s="181"/>
      <c r="EM936" s="181"/>
      <c r="EN936" s="181"/>
      <c r="EO936" s="181"/>
      <c r="EP936" s="181"/>
      <c r="EQ936" s="181"/>
      <c r="ER936" s="181"/>
      <c r="ES936" s="181"/>
      <c r="ET936" s="181"/>
      <c r="EU936" s="181"/>
      <c r="EV936" s="181"/>
      <c r="EW936" s="181"/>
      <c r="EX936" s="181"/>
      <c r="EY936" s="181"/>
      <c r="EZ936" s="181"/>
      <c r="FA936" s="181"/>
      <c r="FB936" s="181"/>
      <c r="FC936" s="181"/>
      <c r="FD936" s="181"/>
      <c r="FE936" s="181"/>
      <c r="FF936" s="181"/>
      <c r="FG936" s="181"/>
      <c r="FH936" s="181"/>
      <c r="FI936" s="181"/>
      <c r="FJ936" s="181"/>
      <c r="FK936" s="181"/>
      <c r="FL936" s="181"/>
      <c r="FM936" s="181"/>
      <c r="FN936" s="181"/>
      <c r="FO936" s="181"/>
      <c r="FP936" s="181"/>
      <c r="FQ936" s="181"/>
      <c r="FR936" s="181"/>
      <c r="FS936" s="181"/>
      <c r="FT936" s="181"/>
      <c r="FU936" s="181"/>
      <c r="FV936" s="181"/>
      <c r="FW936" s="181"/>
      <c r="FX936" s="181"/>
      <c r="FY936" s="181"/>
      <c r="FZ936" s="181"/>
      <c r="GA936" s="181"/>
      <c r="GB936" s="181"/>
      <c r="GC936" s="181"/>
      <c r="GD936" s="181"/>
      <c r="GE936" s="181"/>
      <c r="GF936" s="181"/>
      <c r="GG936" s="181"/>
      <c r="GH936" s="181"/>
      <c r="GI936" s="181"/>
      <c r="GJ936" s="181"/>
      <c r="GK936" s="181"/>
      <c r="GL936" s="181"/>
      <c r="GM936" s="181"/>
      <c r="GN936" s="181"/>
      <c r="GO936" s="181"/>
      <c r="GP936" s="181"/>
      <c r="GQ936" s="181"/>
      <c r="GR936" s="181"/>
      <c r="GS936" s="181"/>
      <c r="GT936" s="181"/>
      <c r="GU936" s="181"/>
      <c r="GV936" s="181"/>
      <c r="GW936" s="181"/>
      <c r="GX936" s="181"/>
      <c r="GY936" s="181"/>
      <c r="GZ936" s="181"/>
      <c r="HA936" s="181"/>
      <c r="HB936" s="181"/>
      <c r="HC936" s="181"/>
      <c r="HD936" s="181"/>
      <c r="HE936" s="181"/>
      <c r="HF936" s="181"/>
      <c r="HG936" s="181"/>
      <c r="HH936" s="181"/>
      <c r="HI936" s="181"/>
      <c r="HJ936" s="181"/>
      <c r="HK936" s="181"/>
      <c r="HL936" s="181"/>
      <c r="HM936" s="181"/>
      <c r="HN936" s="181"/>
    </row>
    <row r="937" spans="1:222" hidden="1">
      <c r="A937" s="258" t="s">
        <v>2583</v>
      </c>
      <c r="B937" s="63">
        <v>382287</v>
      </c>
      <c r="C937" s="64">
        <v>43705</v>
      </c>
      <c r="D937" s="66">
        <f t="shared" ca="1" si="15"/>
        <v>221.42857142857142</v>
      </c>
      <c r="E937" s="258" t="s">
        <v>337</v>
      </c>
      <c r="H937" s="63"/>
      <c r="I937" s="63" t="s">
        <v>1030</v>
      </c>
      <c r="J937" s="63" t="s">
        <v>2580</v>
      </c>
      <c r="K937" s="63" t="s">
        <v>2579</v>
      </c>
      <c r="N937" s="63" t="s">
        <v>839</v>
      </c>
    </row>
    <row r="938" spans="1:222" hidden="1">
      <c r="A938" s="258" t="s">
        <v>2582</v>
      </c>
      <c r="B938" s="63">
        <v>382289</v>
      </c>
      <c r="C938" s="64">
        <v>43705</v>
      </c>
      <c r="D938" s="66">
        <f t="shared" ca="1" si="15"/>
        <v>221.42857142857142</v>
      </c>
      <c r="E938" s="258" t="s">
        <v>337</v>
      </c>
      <c r="H938" s="63"/>
      <c r="I938" s="63" t="s">
        <v>1030</v>
      </c>
      <c r="J938" s="63" t="s">
        <v>2580</v>
      </c>
      <c r="K938" s="63" t="s">
        <v>2579</v>
      </c>
      <c r="N938" s="63" t="s">
        <v>839</v>
      </c>
    </row>
    <row r="939" spans="1:222" hidden="1">
      <c r="A939" s="258" t="s">
        <v>2581</v>
      </c>
      <c r="B939" s="63">
        <v>382291</v>
      </c>
      <c r="C939" s="64">
        <v>43705</v>
      </c>
      <c r="D939" s="66">
        <f t="shared" ca="1" si="15"/>
        <v>221.42857142857142</v>
      </c>
      <c r="E939" s="258" t="s">
        <v>337</v>
      </c>
      <c r="H939" s="63"/>
      <c r="I939" s="63" t="s">
        <v>1030</v>
      </c>
      <c r="J939" s="63" t="s">
        <v>2580</v>
      </c>
      <c r="K939" s="63" t="s">
        <v>2579</v>
      </c>
      <c r="N939" s="63" t="s">
        <v>839</v>
      </c>
    </row>
    <row r="940" spans="1:222" hidden="1">
      <c r="A940" s="258" t="s">
        <v>2578</v>
      </c>
      <c r="B940" s="63">
        <v>384274</v>
      </c>
      <c r="C940" s="64">
        <v>43718</v>
      </c>
      <c r="D940" s="66">
        <f t="shared" ca="1" si="15"/>
        <v>219.57142857142858</v>
      </c>
      <c r="E940" s="258" t="s">
        <v>343</v>
      </c>
      <c r="H940" s="63"/>
      <c r="I940" s="63" t="s">
        <v>842</v>
      </c>
      <c r="J940" s="63" t="s">
        <v>2574</v>
      </c>
      <c r="K940" s="63" t="s">
        <v>2573</v>
      </c>
      <c r="N940" s="63" t="s">
        <v>839</v>
      </c>
    </row>
    <row r="941" spans="1:222" hidden="1">
      <c r="A941" s="258" t="s">
        <v>2577</v>
      </c>
      <c r="B941" s="63">
        <v>384275</v>
      </c>
      <c r="C941" s="64">
        <v>43718</v>
      </c>
      <c r="D941" s="66">
        <f t="shared" ca="1" si="15"/>
        <v>219.57142857142858</v>
      </c>
      <c r="E941" s="258" t="s">
        <v>337</v>
      </c>
      <c r="H941" s="63"/>
      <c r="I941" s="63" t="s">
        <v>842</v>
      </c>
      <c r="J941" s="63" t="s">
        <v>2574</v>
      </c>
      <c r="K941" s="63" t="s">
        <v>2573</v>
      </c>
      <c r="N941" s="63" t="s">
        <v>839</v>
      </c>
    </row>
    <row r="942" spans="1:222" hidden="1">
      <c r="A942" s="258" t="s">
        <v>2576</v>
      </c>
      <c r="B942" s="63">
        <v>384276</v>
      </c>
      <c r="C942" s="64">
        <v>43718</v>
      </c>
      <c r="D942" s="66">
        <f t="shared" ca="1" si="15"/>
        <v>219.57142857142858</v>
      </c>
      <c r="E942" s="258" t="s">
        <v>337</v>
      </c>
      <c r="H942" s="63"/>
      <c r="I942" s="63" t="s">
        <v>842</v>
      </c>
      <c r="J942" s="63" t="s">
        <v>2574</v>
      </c>
      <c r="K942" s="63" t="s">
        <v>2573</v>
      </c>
      <c r="N942" s="63" t="s">
        <v>839</v>
      </c>
    </row>
    <row r="943" spans="1:222" hidden="1">
      <c r="A943" s="258" t="s">
        <v>2575</v>
      </c>
      <c r="B943" s="63">
        <v>384278</v>
      </c>
      <c r="C943" s="64">
        <v>43718</v>
      </c>
      <c r="D943" s="66">
        <f t="shared" ca="1" si="15"/>
        <v>219.57142857142858</v>
      </c>
      <c r="E943" s="258" t="s">
        <v>337</v>
      </c>
      <c r="H943" s="63"/>
      <c r="I943" s="63" t="s">
        <v>842</v>
      </c>
      <c r="J943" s="63" t="s">
        <v>2574</v>
      </c>
      <c r="K943" s="63" t="s">
        <v>2573</v>
      </c>
      <c r="N943" s="63" t="s">
        <v>839</v>
      </c>
    </row>
    <row r="944" spans="1:222" hidden="1">
      <c r="A944" s="258" t="s">
        <v>2572</v>
      </c>
      <c r="B944" s="63">
        <v>398448</v>
      </c>
      <c r="C944" s="64">
        <v>43787</v>
      </c>
      <c r="D944" s="251">
        <f t="shared" ca="1" si="15"/>
        <v>209.71428571428572</v>
      </c>
      <c r="E944" s="258" t="s">
        <v>343</v>
      </c>
      <c r="H944" s="63" t="s">
        <v>1809</v>
      </c>
      <c r="I944" s="63" t="s">
        <v>1806</v>
      </c>
      <c r="J944" s="63" t="s">
        <v>2563</v>
      </c>
      <c r="K944" s="63" t="s">
        <v>2562</v>
      </c>
      <c r="L944" s="64">
        <v>43997</v>
      </c>
      <c r="M944" s="63" t="s">
        <v>1076</v>
      </c>
      <c r="N944" s="63" t="s">
        <v>1803</v>
      </c>
    </row>
    <row r="945" spans="1:14" hidden="1">
      <c r="A945" s="258" t="s">
        <v>2571</v>
      </c>
      <c r="B945" s="63">
        <v>398449</v>
      </c>
      <c r="C945" s="64">
        <v>43787</v>
      </c>
      <c r="D945" s="251">
        <f t="shared" ca="1" si="15"/>
        <v>209.71428571428572</v>
      </c>
      <c r="E945" s="258" t="s">
        <v>337</v>
      </c>
      <c r="H945" s="63" t="s">
        <v>1807</v>
      </c>
      <c r="I945" s="63" t="s">
        <v>1806</v>
      </c>
      <c r="J945" s="63" t="s">
        <v>2563</v>
      </c>
      <c r="K945" s="63" t="s">
        <v>2562</v>
      </c>
      <c r="L945" s="64">
        <v>43997</v>
      </c>
      <c r="M945" s="63" t="s">
        <v>1076</v>
      </c>
      <c r="N945" s="63" t="s">
        <v>1803</v>
      </c>
    </row>
    <row r="946" spans="1:14" hidden="1">
      <c r="A946" s="258" t="s">
        <v>2570</v>
      </c>
      <c r="B946" s="63">
        <v>398450</v>
      </c>
      <c r="C946" s="64">
        <v>43787</v>
      </c>
      <c r="D946" s="251">
        <f t="shared" ca="1" si="15"/>
        <v>209.71428571428572</v>
      </c>
      <c r="E946" s="258" t="s">
        <v>337</v>
      </c>
      <c r="H946" s="63" t="s">
        <v>1809</v>
      </c>
      <c r="I946" s="63" t="s">
        <v>1806</v>
      </c>
      <c r="J946" s="63" t="s">
        <v>2563</v>
      </c>
      <c r="K946" s="63" t="s">
        <v>2562</v>
      </c>
      <c r="L946" s="64">
        <v>43907</v>
      </c>
      <c r="M946" s="63" t="s">
        <v>1076</v>
      </c>
      <c r="N946" s="63" t="s">
        <v>1803</v>
      </c>
    </row>
    <row r="947" spans="1:14" hidden="1">
      <c r="A947" s="258" t="s">
        <v>2569</v>
      </c>
      <c r="B947" s="63">
        <v>398451</v>
      </c>
      <c r="C947" s="64">
        <v>43787</v>
      </c>
      <c r="D947" s="251">
        <f t="shared" ca="1" si="15"/>
        <v>209.71428571428572</v>
      </c>
      <c r="E947" s="258" t="s">
        <v>337</v>
      </c>
      <c r="H947" s="63" t="s">
        <v>1809</v>
      </c>
      <c r="I947" s="63" t="s">
        <v>1806</v>
      </c>
      <c r="J947" s="63" t="s">
        <v>2563</v>
      </c>
      <c r="K947" s="63" t="s">
        <v>2562</v>
      </c>
      <c r="L947" s="64">
        <v>43907</v>
      </c>
      <c r="M947" s="63" t="s">
        <v>1076</v>
      </c>
      <c r="N947" s="63" t="s">
        <v>1803</v>
      </c>
    </row>
    <row r="948" spans="1:14" hidden="1">
      <c r="A948" s="258" t="s">
        <v>2568</v>
      </c>
      <c r="B948" s="63">
        <v>398452</v>
      </c>
      <c r="C948" s="64">
        <v>43787</v>
      </c>
      <c r="D948" s="251">
        <f t="shared" ca="1" si="15"/>
        <v>209.71428571428572</v>
      </c>
      <c r="E948" s="258" t="s">
        <v>337</v>
      </c>
      <c r="H948" s="63" t="s">
        <v>1809</v>
      </c>
      <c r="I948" s="63" t="s">
        <v>1806</v>
      </c>
      <c r="J948" s="63" t="s">
        <v>2563</v>
      </c>
      <c r="K948" s="63" t="s">
        <v>2562</v>
      </c>
      <c r="L948" s="64">
        <v>43907</v>
      </c>
      <c r="M948" s="63" t="s">
        <v>1076</v>
      </c>
      <c r="N948" s="63" t="s">
        <v>1803</v>
      </c>
    </row>
    <row r="949" spans="1:14" hidden="1">
      <c r="A949" s="258" t="s">
        <v>2567</v>
      </c>
      <c r="B949" s="63">
        <v>398453</v>
      </c>
      <c r="C949" s="64">
        <v>43787</v>
      </c>
      <c r="D949" s="251">
        <f t="shared" ca="1" si="15"/>
        <v>209.71428571428572</v>
      </c>
      <c r="E949" s="258" t="s">
        <v>337</v>
      </c>
      <c r="H949" s="63" t="s">
        <v>1809</v>
      </c>
      <c r="I949" s="63" t="s">
        <v>1806</v>
      </c>
      <c r="J949" s="63" t="s">
        <v>2563</v>
      </c>
      <c r="K949" s="63" t="s">
        <v>2562</v>
      </c>
      <c r="L949" s="64">
        <v>43907</v>
      </c>
      <c r="M949" s="63" t="s">
        <v>1076</v>
      </c>
      <c r="N949" s="63" t="s">
        <v>1803</v>
      </c>
    </row>
    <row r="950" spans="1:14" hidden="1">
      <c r="A950" s="258" t="s">
        <v>2566</v>
      </c>
      <c r="B950" s="63">
        <v>398454</v>
      </c>
      <c r="C950" s="64">
        <v>43787</v>
      </c>
      <c r="D950" s="251">
        <f t="shared" ca="1" si="15"/>
        <v>209.71428571428572</v>
      </c>
      <c r="E950" s="258" t="s">
        <v>337</v>
      </c>
      <c r="H950" s="63" t="s">
        <v>1807</v>
      </c>
      <c r="I950" s="63" t="s">
        <v>1806</v>
      </c>
      <c r="J950" s="63" t="s">
        <v>2563</v>
      </c>
      <c r="K950" s="63" t="s">
        <v>2562</v>
      </c>
      <c r="L950" s="64">
        <v>43997</v>
      </c>
      <c r="M950" s="63" t="s">
        <v>1076</v>
      </c>
      <c r="N950" s="63" t="s">
        <v>1803</v>
      </c>
    </row>
    <row r="951" spans="1:14" hidden="1">
      <c r="A951" s="258" t="s">
        <v>2565</v>
      </c>
      <c r="B951" s="63">
        <v>398455</v>
      </c>
      <c r="C951" s="64">
        <v>43787</v>
      </c>
      <c r="D951" s="251">
        <f t="shared" ca="1" si="15"/>
        <v>209.71428571428572</v>
      </c>
      <c r="E951" s="258" t="s">
        <v>337</v>
      </c>
      <c r="H951" s="63" t="s">
        <v>908</v>
      </c>
      <c r="I951" s="63" t="s">
        <v>1806</v>
      </c>
      <c r="J951" s="63" t="s">
        <v>2563</v>
      </c>
      <c r="K951" s="63" t="s">
        <v>2562</v>
      </c>
      <c r="L951" s="64">
        <v>43907</v>
      </c>
      <c r="M951" s="63" t="s">
        <v>1076</v>
      </c>
      <c r="N951" s="63" t="s">
        <v>1803</v>
      </c>
    </row>
    <row r="952" spans="1:14" hidden="1">
      <c r="A952" s="258" t="s">
        <v>2564</v>
      </c>
      <c r="B952" s="63">
        <v>398456</v>
      </c>
      <c r="C952" s="64">
        <v>43787</v>
      </c>
      <c r="D952" s="251">
        <f t="shared" ca="1" si="15"/>
        <v>209.71428571428572</v>
      </c>
      <c r="E952" s="258" t="s">
        <v>337</v>
      </c>
      <c r="H952" s="63" t="s">
        <v>908</v>
      </c>
      <c r="I952" s="63" t="s">
        <v>1806</v>
      </c>
      <c r="J952" s="63" t="s">
        <v>2563</v>
      </c>
      <c r="K952" s="63" t="s">
        <v>2562</v>
      </c>
      <c r="L952" s="64">
        <v>43907</v>
      </c>
      <c r="M952" s="63" t="s">
        <v>1076</v>
      </c>
      <c r="N952" s="63" t="s">
        <v>1803</v>
      </c>
    </row>
    <row r="953" spans="1:14" hidden="1">
      <c r="A953" s="258" t="s">
        <v>2561</v>
      </c>
      <c r="B953" s="63">
        <v>396545</v>
      </c>
      <c r="C953" s="64">
        <v>43776</v>
      </c>
      <c r="D953" s="251">
        <f t="shared" ca="1" si="15"/>
        <v>211.28571428571428</v>
      </c>
      <c r="E953" s="258" t="s">
        <v>343</v>
      </c>
      <c r="H953" s="63"/>
      <c r="I953" s="63" t="s">
        <v>1907</v>
      </c>
      <c r="J953" s="63" t="s">
        <v>2557</v>
      </c>
      <c r="K953" s="63" t="s">
        <v>2556</v>
      </c>
      <c r="L953" s="64">
        <v>43901</v>
      </c>
      <c r="M953" s="259" t="s">
        <v>1076</v>
      </c>
      <c r="N953" s="63" t="s">
        <v>1803</v>
      </c>
    </row>
    <row r="954" spans="1:14" hidden="1">
      <c r="A954" s="258" t="s">
        <v>2560</v>
      </c>
      <c r="B954" s="63">
        <v>396546</v>
      </c>
      <c r="C954" s="64">
        <v>43776</v>
      </c>
      <c r="D954" s="251">
        <f t="shared" ca="1" si="15"/>
        <v>211.28571428571428</v>
      </c>
      <c r="E954" s="258" t="s">
        <v>337</v>
      </c>
      <c r="H954" s="63"/>
      <c r="I954" s="63" t="s">
        <v>1907</v>
      </c>
      <c r="J954" s="63" t="s">
        <v>2557</v>
      </c>
      <c r="K954" s="63" t="s">
        <v>2556</v>
      </c>
      <c r="L954" s="64">
        <v>43886</v>
      </c>
      <c r="M954" s="63" t="s">
        <v>1076</v>
      </c>
      <c r="N954" s="63" t="s">
        <v>1803</v>
      </c>
    </row>
    <row r="955" spans="1:14" hidden="1">
      <c r="A955" s="258" t="s">
        <v>2559</v>
      </c>
      <c r="B955" s="63">
        <v>396547</v>
      </c>
      <c r="C955" s="64">
        <v>43776</v>
      </c>
      <c r="D955" s="251">
        <f t="shared" ca="1" si="15"/>
        <v>211.28571428571428</v>
      </c>
      <c r="E955" s="258" t="s">
        <v>337</v>
      </c>
      <c r="H955" s="63"/>
      <c r="I955" s="63" t="s">
        <v>1907</v>
      </c>
      <c r="J955" s="63" t="s">
        <v>2557</v>
      </c>
      <c r="K955" s="63" t="s">
        <v>2556</v>
      </c>
      <c r="L955" s="64">
        <v>43886</v>
      </c>
      <c r="M955" s="63" t="s">
        <v>1076</v>
      </c>
      <c r="N955" s="63" t="s">
        <v>1803</v>
      </c>
    </row>
    <row r="956" spans="1:14" hidden="1">
      <c r="A956" s="258" t="s">
        <v>2558</v>
      </c>
      <c r="B956" s="63">
        <v>396548</v>
      </c>
      <c r="C956" s="64">
        <v>43776</v>
      </c>
      <c r="D956" s="251">
        <f t="shared" ca="1" si="15"/>
        <v>211.28571428571428</v>
      </c>
      <c r="E956" s="258" t="s">
        <v>337</v>
      </c>
      <c r="H956" s="63"/>
      <c r="I956" s="63" t="s">
        <v>1907</v>
      </c>
      <c r="J956" s="63" t="s">
        <v>2557</v>
      </c>
      <c r="K956" s="63" t="s">
        <v>2556</v>
      </c>
      <c r="L956" s="64">
        <v>43886</v>
      </c>
      <c r="M956" s="63" t="s">
        <v>1076</v>
      </c>
      <c r="N956" s="63" t="s">
        <v>1803</v>
      </c>
    </row>
    <row r="957" spans="1:14" hidden="1">
      <c r="A957" s="258" t="s">
        <v>2555</v>
      </c>
      <c r="B957" s="63">
        <v>396549</v>
      </c>
      <c r="C957" s="64">
        <v>43777</v>
      </c>
      <c r="D957" s="251">
        <f t="shared" ca="1" si="15"/>
        <v>211.14285714285714</v>
      </c>
      <c r="E957" s="258" t="s">
        <v>343</v>
      </c>
      <c r="H957" s="63"/>
      <c r="I957" s="63" t="s">
        <v>1907</v>
      </c>
      <c r="J957" s="63" t="s">
        <v>2545</v>
      </c>
      <c r="K957" s="63" t="s">
        <v>2544</v>
      </c>
      <c r="L957" s="64">
        <v>43886</v>
      </c>
      <c r="M957" s="63" t="s">
        <v>1076</v>
      </c>
      <c r="N957" s="63" t="s">
        <v>1803</v>
      </c>
    </row>
    <row r="958" spans="1:14" hidden="1">
      <c r="A958" s="258" t="s">
        <v>2554</v>
      </c>
      <c r="B958" s="63">
        <v>396550</v>
      </c>
      <c r="C958" s="64">
        <v>43777</v>
      </c>
      <c r="D958" s="251">
        <f t="shared" ca="1" si="15"/>
        <v>211.14285714285714</v>
      </c>
      <c r="E958" s="258" t="s">
        <v>343</v>
      </c>
      <c r="H958" s="63"/>
      <c r="I958" s="63" t="s">
        <v>1907</v>
      </c>
      <c r="J958" s="63" t="s">
        <v>2545</v>
      </c>
      <c r="K958" s="63" t="s">
        <v>2544</v>
      </c>
      <c r="L958" s="64">
        <v>43846</v>
      </c>
      <c r="M958" s="63" t="s">
        <v>2549</v>
      </c>
      <c r="N958" s="63" t="s">
        <v>1803</v>
      </c>
    </row>
    <row r="959" spans="1:14" hidden="1">
      <c r="A959" s="258" t="s">
        <v>2553</v>
      </c>
      <c r="B959" s="63">
        <v>396551</v>
      </c>
      <c r="C959" s="64">
        <v>43777</v>
      </c>
      <c r="D959" s="251">
        <f t="shared" ca="1" si="15"/>
        <v>211.14285714285714</v>
      </c>
      <c r="E959" s="258" t="s">
        <v>343</v>
      </c>
      <c r="H959" s="63"/>
      <c r="I959" s="63" t="s">
        <v>1907</v>
      </c>
      <c r="J959" s="63" t="s">
        <v>2545</v>
      </c>
      <c r="K959" s="63" t="s">
        <v>2544</v>
      </c>
      <c r="L959" s="64">
        <v>43886</v>
      </c>
      <c r="M959" s="63" t="s">
        <v>1076</v>
      </c>
      <c r="N959" s="63" t="s">
        <v>1803</v>
      </c>
    </row>
    <row r="960" spans="1:14" hidden="1">
      <c r="A960" s="258" t="s">
        <v>2552</v>
      </c>
      <c r="B960" s="63">
        <v>396552</v>
      </c>
      <c r="C960" s="64">
        <v>43777</v>
      </c>
      <c r="D960" s="251">
        <f t="shared" ca="1" si="15"/>
        <v>211.14285714285714</v>
      </c>
      <c r="E960" s="258" t="s">
        <v>343</v>
      </c>
      <c r="H960" s="63"/>
      <c r="I960" s="63" t="s">
        <v>1907</v>
      </c>
      <c r="J960" s="63" t="s">
        <v>2545</v>
      </c>
      <c r="K960" s="63" t="s">
        <v>2544</v>
      </c>
      <c r="L960" s="64">
        <v>43886</v>
      </c>
      <c r="M960" s="63" t="s">
        <v>1076</v>
      </c>
      <c r="N960" s="63" t="s">
        <v>1803</v>
      </c>
    </row>
    <row r="961" spans="1:14" hidden="1">
      <c r="A961" s="258" t="s">
        <v>2551</v>
      </c>
      <c r="B961" s="63">
        <v>396553</v>
      </c>
      <c r="C961" s="64">
        <v>43777</v>
      </c>
      <c r="D961" s="251">
        <f t="shared" ca="1" si="15"/>
        <v>211.14285714285714</v>
      </c>
      <c r="E961" s="258" t="s">
        <v>343</v>
      </c>
      <c r="H961" s="63"/>
      <c r="I961" s="63" t="s">
        <v>1907</v>
      </c>
      <c r="J961" s="63" t="s">
        <v>2545</v>
      </c>
      <c r="K961" s="63" t="s">
        <v>2544</v>
      </c>
      <c r="L961" s="64">
        <v>43886</v>
      </c>
      <c r="M961" s="63" t="s">
        <v>1076</v>
      </c>
      <c r="N961" s="63" t="s">
        <v>1803</v>
      </c>
    </row>
    <row r="962" spans="1:14" hidden="1">
      <c r="A962" s="258" t="s">
        <v>2550</v>
      </c>
      <c r="B962" s="63">
        <v>396554</v>
      </c>
      <c r="C962" s="64">
        <v>43777</v>
      </c>
      <c r="D962" s="251">
        <f t="shared" ref="D962:D1025" ca="1" si="16">(TODAY()-C962)/7</f>
        <v>211.14285714285714</v>
      </c>
      <c r="E962" s="258" t="s">
        <v>343</v>
      </c>
      <c r="H962" s="63"/>
      <c r="I962" s="63" t="s">
        <v>1907</v>
      </c>
      <c r="J962" s="63" t="s">
        <v>2545</v>
      </c>
      <c r="K962" s="63" t="s">
        <v>2544</v>
      </c>
      <c r="L962" s="64">
        <v>43846</v>
      </c>
      <c r="M962" s="63" t="s">
        <v>2549</v>
      </c>
      <c r="N962" s="63" t="s">
        <v>1803</v>
      </c>
    </row>
    <row r="963" spans="1:14" hidden="1">
      <c r="A963" s="258" t="s">
        <v>2548</v>
      </c>
      <c r="B963" s="63">
        <v>396555</v>
      </c>
      <c r="C963" s="64">
        <v>43777</v>
      </c>
      <c r="D963" s="251">
        <f t="shared" ca="1" si="16"/>
        <v>211.14285714285714</v>
      </c>
      <c r="E963" s="258" t="s">
        <v>337</v>
      </c>
      <c r="H963" s="63"/>
      <c r="I963" s="63" t="s">
        <v>1907</v>
      </c>
      <c r="J963" s="63" t="s">
        <v>2545</v>
      </c>
      <c r="K963" s="63" t="s">
        <v>2544</v>
      </c>
      <c r="L963" s="64">
        <v>43949</v>
      </c>
      <c r="M963" s="63" t="s">
        <v>1076</v>
      </c>
      <c r="N963" s="63" t="s">
        <v>1803</v>
      </c>
    </row>
    <row r="964" spans="1:14" hidden="1">
      <c r="A964" s="258" t="s">
        <v>2547</v>
      </c>
      <c r="B964" s="63">
        <v>396556</v>
      </c>
      <c r="C964" s="64">
        <v>43777</v>
      </c>
      <c r="D964" s="251">
        <f t="shared" ca="1" si="16"/>
        <v>211.14285714285714</v>
      </c>
      <c r="E964" s="258" t="s">
        <v>337</v>
      </c>
      <c r="H964" s="63"/>
      <c r="I964" s="63" t="s">
        <v>1907</v>
      </c>
      <c r="J964" s="63" t="s">
        <v>2545</v>
      </c>
      <c r="K964" s="63" t="s">
        <v>2544</v>
      </c>
      <c r="L964" s="64">
        <v>43949</v>
      </c>
      <c r="M964" s="63" t="s">
        <v>1076</v>
      </c>
      <c r="N964" s="63" t="s">
        <v>1803</v>
      </c>
    </row>
    <row r="965" spans="1:14" hidden="1">
      <c r="A965" s="258" t="s">
        <v>2546</v>
      </c>
      <c r="B965" s="63">
        <v>396557</v>
      </c>
      <c r="C965" s="64">
        <v>43777</v>
      </c>
      <c r="D965" s="251">
        <f t="shared" ca="1" si="16"/>
        <v>211.14285714285714</v>
      </c>
      <c r="E965" s="258" t="s">
        <v>337</v>
      </c>
      <c r="H965" s="63"/>
      <c r="I965" s="63" t="s">
        <v>1907</v>
      </c>
      <c r="J965" s="63" t="s">
        <v>2545</v>
      </c>
      <c r="K965" s="63" t="s">
        <v>2544</v>
      </c>
      <c r="L965" s="64">
        <v>43949</v>
      </c>
      <c r="M965" s="63" t="s">
        <v>1076</v>
      </c>
      <c r="N965" s="63" t="s">
        <v>1803</v>
      </c>
    </row>
    <row r="966" spans="1:14" hidden="1">
      <c r="A966" s="258" t="s">
        <v>2543</v>
      </c>
      <c r="B966" s="63">
        <v>397574</v>
      </c>
      <c r="C966" s="64">
        <v>43782</v>
      </c>
      <c r="D966" s="251">
        <f t="shared" ca="1" si="16"/>
        <v>210.42857142857142</v>
      </c>
      <c r="E966" s="258" t="s">
        <v>343</v>
      </c>
      <c r="H966" s="65" t="s">
        <v>352</v>
      </c>
      <c r="I966" s="63" t="s">
        <v>385</v>
      </c>
      <c r="J966" s="63" t="s">
        <v>1992</v>
      </c>
      <c r="K966" s="63" t="s">
        <v>1991</v>
      </c>
      <c r="N966" s="63" t="s">
        <v>332</v>
      </c>
    </row>
    <row r="967" spans="1:14" hidden="1">
      <c r="A967" s="258" t="s">
        <v>2542</v>
      </c>
      <c r="B967" s="63">
        <v>397575</v>
      </c>
      <c r="C967" s="64">
        <v>43782</v>
      </c>
      <c r="D967" s="251">
        <f t="shared" ca="1" si="16"/>
        <v>210.42857142857142</v>
      </c>
      <c r="E967" s="258" t="s">
        <v>343</v>
      </c>
      <c r="H967" s="65" t="s">
        <v>336</v>
      </c>
      <c r="I967" s="63" t="s">
        <v>385</v>
      </c>
      <c r="J967" s="63" t="s">
        <v>1992</v>
      </c>
      <c r="K967" s="63" t="s">
        <v>1991</v>
      </c>
      <c r="N967" s="63" t="s">
        <v>332</v>
      </c>
    </row>
    <row r="968" spans="1:14" hidden="1">
      <c r="A968" s="258" t="s">
        <v>2541</v>
      </c>
      <c r="B968" s="63">
        <v>397576</v>
      </c>
      <c r="C968" s="64">
        <v>43782</v>
      </c>
      <c r="D968" s="251">
        <f t="shared" ca="1" si="16"/>
        <v>210.42857142857142</v>
      </c>
      <c r="E968" s="258" t="s">
        <v>343</v>
      </c>
      <c r="H968" s="65" t="s">
        <v>908</v>
      </c>
      <c r="I968" s="63" t="s">
        <v>385</v>
      </c>
      <c r="J968" s="63" t="s">
        <v>1992</v>
      </c>
      <c r="K968" s="63" t="s">
        <v>1991</v>
      </c>
      <c r="N968" s="63" t="s">
        <v>332</v>
      </c>
    </row>
    <row r="969" spans="1:14" hidden="1">
      <c r="A969" s="258" t="s">
        <v>2540</v>
      </c>
      <c r="B969" s="63">
        <v>397577</v>
      </c>
      <c r="C969" s="64">
        <v>43782</v>
      </c>
      <c r="D969" s="251">
        <f t="shared" ca="1" si="16"/>
        <v>210.42857142857142</v>
      </c>
      <c r="E969" s="258" t="s">
        <v>337</v>
      </c>
      <c r="H969" s="65" t="s">
        <v>336</v>
      </c>
      <c r="I969" s="63" t="s">
        <v>385</v>
      </c>
      <c r="J969" s="63" t="s">
        <v>1992</v>
      </c>
      <c r="K969" s="63" t="s">
        <v>1991</v>
      </c>
      <c r="N969" s="63" t="s">
        <v>332</v>
      </c>
    </row>
    <row r="970" spans="1:14" hidden="1">
      <c r="A970" s="258" t="s">
        <v>2539</v>
      </c>
      <c r="B970" s="63">
        <v>397578</v>
      </c>
      <c r="C970" s="64">
        <v>43782</v>
      </c>
      <c r="D970" s="251">
        <f t="shared" ca="1" si="16"/>
        <v>210.42857142857142</v>
      </c>
      <c r="E970" s="258" t="s">
        <v>337</v>
      </c>
      <c r="H970" s="65" t="s">
        <v>352</v>
      </c>
      <c r="I970" s="63" t="s">
        <v>385</v>
      </c>
      <c r="J970" s="63" t="s">
        <v>1992</v>
      </c>
      <c r="K970" s="63" t="s">
        <v>1991</v>
      </c>
      <c r="N970" s="63" t="s">
        <v>332</v>
      </c>
    </row>
    <row r="971" spans="1:14" hidden="1">
      <c r="A971" s="258" t="s">
        <v>2538</v>
      </c>
      <c r="B971" s="63">
        <v>397579</v>
      </c>
      <c r="C971" s="64">
        <v>43782</v>
      </c>
      <c r="D971" s="251">
        <f t="shared" ca="1" si="16"/>
        <v>210.42857142857142</v>
      </c>
      <c r="E971" s="258" t="s">
        <v>337</v>
      </c>
      <c r="H971" s="65" t="s">
        <v>336</v>
      </c>
      <c r="I971" s="63" t="s">
        <v>385</v>
      </c>
      <c r="J971" s="63" t="s">
        <v>1992</v>
      </c>
      <c r="K971" s="63" t="s">
        <v>1991</v>
      </c>
      <c r="N971" s="63" t="s">
        <v>332</v>
      </c>
    </row>
    <row r="972" spans="1:14" hidden="1">
      <c r="A972" s="258" t="s">
        <v>2537</v>
      </c>
      <c r="B972" s="63">
        <v>397580</v>
      </c>
      <c r="C972" s="64">
        <v>43782</v>
      </c>
      <c r="D972" s="251">
        <f t="shared" ca="1" si="16"/>
        <v>210.42857142857142</v>
      </c>
      <c r="E972" s="258" t="s">
        <v>337</v>
      </c>
      <c r="H972" s="65" t="s">
        <v>908</v>
      </c>
      <c r="I972" s="63" t="s">
        <v>385</v>
      </c>
      <c r="J972" s="63" t="s">
        <v>1992</v>
      </c>
      <c r="K972" s="63" t="s">
        <v>1991</v>
      </c>
      <c r="N972" s="63" t="s">
        <v>332</v>
      </c>
    </row>
    <row r="973" spans="1:14" hidden="1">
      <c r="A973" s="258" t="s">
        <v>2536</v>
      </c>
      <c r="B973" s="63">
        <v>397581</v>
      </c>
      <c r="C973" s="64">
        <v>43782</v>
      </c>
      <c r="D973" s="251">
        <f t="shared" ca="1" si="16"/>
        <v>210.42857142857142</v>
      </c>
      <c r="E973" s="258" t="s">
        <v>337</v>
      </c>
      <c r="H973" s="65" t="s">
        <v>336</v>
      </c>
      <c r="I973" s="63" t="s">
        <v>385</v>
      </c>
      <c r="J973" s="63" t="s">
        <v>1992</v>
      </c>
      <c r="K973" s="63" t="s">
        <v>1991</v>
      </c>
      <c r="N973" s="63" t="s">
        <v>332</v>
      </c>
    </row>
    <row r="974" spans="1:14" hidden="1">
      <c r="A974" s="258" t="s">
        <v>2535</v>
      </c>
      <c r="B974" s="63">
        <v>399680</v>
      </c>
      <c r="C974" s="64">
        <v>43792</v>
      </c>
      <c r="D974" s="251">
        <f t="shared" ca="1" si="16"/>
        <v>209</v>
      </c>
      <c r="E974" s="258" t="s">
        <v>337</v>
      </c>
      <c r="H974" s="65" t="s">
        <v>352</v>
      </c>
      <c r="I974" s="63" t="s">
        <v>385</v>
      </c>
      <c r="J974" s="63" t="s">
        <v>1992</v>
      </c>
      <c r="K974" s="63" t="s">
        <v>1991</v>
      </c>
      <c r="N974" s="63" t="s">
        <v>332</v>
      </c>
    </row>
    <row r="975" spans="1:14" hidden="1">
      <c r="A975" s="258" t="s">
        <v>2534</v>
      </c>
      <c r="B975" s="63">
        <v>397559</v>
      </c>
      <c r="C975" s="64">
        <v>43781</v>
      </c>
      <c r="D975" s="251">
        <f t="shared" ca="1" si="16"/>
        <v>210.57142857142858</v>
      </c>
      <c r="E975" s="258" t="s">
        <v>343</v>
      </c>
      <c r="F975" s="63" t="s">
        <v>908</v>
      </c>
      <c r="G975" s="63" t="s">
        <v>904</v>
      </c>
      <c r="H975" s="63"/>
      <c r="I975" s="63" t="s">
        <v>2100</v>
      </c>
      <c r="J975" s="63" t="s">
        <v>2105</v>
      </c>
      <c r="K975" s="63" t="s">
        <v>2526</v>
      </c>
      <c r="L975" s="64">
        <v>43832</v>
      </c>
      <c r="M975" s="63" t="s">
        <v>1076</v>
      </c>
      <c r="N975" s="63" t="s">
        <v>900</v>
      </c>
    </row>
    <row r="976" spans="1:14" hidden="1">
      <c r="A976" s="258" t="s">
        <v>2533</v>
      </c>
      <c r="B976" s="63">
        <v>397560</v>
      </c>
      <c r="C976" s="64">
        <v>43781</v>
      </c>
      <c r="D976" s="251">
        <f t="shared" ca="1" si="16"/>
        <v>210.57142857142858</v>
      </c>
      <c r="E976" s="258" t="s">
        <v>343</v>
      </c>
      <c r="F976" s="63" t="s">
        <v>905</v>
      </c>
      <c r="G976" s="63" t="s">
        <v>904</v>
      </c>
      <c r="H976" s="63"/>
      <c r="I976" s="63" t="s">
        <v>2100</v>
      </c>
      <c r="J976" s="63" t="s">
        <v>2105</v>
      </c>
      <c r="K976" s="63" t="s">
        <v>2526</v>
      </c>
      <c r="L976" s="64">
        <v>43832</v>
      </c>
      <c r="M976" s="63" t="s">
        <v>1076</v>
      </c>
      <c r="N976" s="63" t="s">
        <v>900</v>
      </c>
    </row>
    <row r="977" spans="1:14" hidden="1">
      <c r="A977" s="258" t="s">
        <v>2532</v>
      </c>
      <c r="B977" s="63">
        <v>397561</v>
      </c>
      <c r="C977" s="64">
        <v>43781</v>
      </c>
      <c r="D977" s="251">
        <f t="shared" ca="1" si="16"/>
        <v>210.57142857142858</v>
      </c>
      <c r="E977" s="258" t="s">
        <v>343</v>
      </c>
      <c r="F977" s="63" t="s">
        <v>905</v>
      </c>
      <c r="G977" s="63" t="s">
        <v>908</v>
      </c>
      <c r="H977" s="63"/>
      <c r="I977" s="63" t="s">
        <v>2100</v>
      </c>
      <c r="J977" s="63" t="s">
        <v>2105</v>
      </c>
      <c r="K977" s="63" t="s">
        <v>2526</v>
      </c>
      <c r="L977" s="64">
        <v>43832</v>
      </c>
      <c r="M977" s="63" t="s">
        <v>1076</v>
      </c>
      <c r="N977" s="63" t="s">
        <v>900</v>
      </c>
    </row>
    <row r="978" spans="1:14" hidden="1">
      <c r="A978" s="258" t="s">
        <v>2531</v>
      </c>
      <c r="B978" s="63">
        <v>397562</v>
      </c>
      <c r="C978" s="64">
        <v>43781</v>
      </c>
      <c r="D978" s="251">
        <f t="shared" ca="1" si="16"/>
        <v>210.57142857142858</v>
      </c>
      <c r="E978" s="258" t="s">
        <v>337</v>
      </c>
      <c r="F978" s="63" t="s">
        <v>905</v>
      </c>
      <c r="G978" s="63" t="s">
        <v>904</v>
      </c>
      <c r="H978" s="63"/>
      <c r="I978" s="63" t="s">
        <v>2100</v>
      </c>
      <c r="J978" s="63" t="s">
        <v>2105</v>
      </c>
      <c r="K978" s="63" t="s">
        <v>2526</v>
      </c>
      <c r="L978" s="64">
        <v>43832</v>
      </c>
      <c r="M978" s="63" t="s">
        <v>1076</v>
      </c>
      <c r="N978" s="63" t="s">
        <v>900</v>
      </c>
    </row>
    <row r="979" spans="1:14" hidden="1">
      <c r="A979" s="258" t="s">
        <v>2530</v>
      </c>
      <c r="B979" s="63">
        <v>397563</v>
      </c>
      <c r="C979" s="64">
        <v>43781</v>
      </c>
      <c r="D979" s="251">
        <f t="shared" ca="1" si="16"/>
        <v>210.57142857142858</v>
      </c>
      <c r="E979" s="258" t="s">
        <v>337</v>
      </c>
      <c r="F979" s="63" t="s">
        <v>905</v>
      </c>
      <c r="G979" s="63" t="s">
        <v>904</v>
      </c>
      <c r="H979" s="63"/>
      <c r="I979" s="63" t="s">
        <v>2100</v>
      </c>
      <c r="J979" s="63" t="s">
        <v>2105</v>
      </c>
      <c r="K979" s="63" t="s">
        <v>2526</v>
      </c>
      <c r="L979" s="64">
        <v>43832</v>
      </c>
      <c r="M979" s="63" t="s">
        <v>1076</v>
      </c>
      <c r="N979" s="63" t="s">
        <v>900</v>
      </c>
    </row>
    <row r="980" spans="1:14" hidden="1">
      <c r="A980" s="258" t="s">
        <v>2529</v>
      </c>
      <c r="B980" s="63">
        <v>397564</v>
      </c>
      <c r="C980" s="64">
        <v>43781</v>
      </c>
      <c r="D980" s="251">
        <f t="shared" ca="1" si="16"/>
        <v>210.57142857142858</v>
      </c>
      <c r="E980" s="258" t="s">
        <v>337</v>
      </c>
      <c r="F980" s="63" t="s">
        <v>908</v>
      </c>
      <c r="G980" s="63" t="s">
        <v>908</v>
      </c>
      <c r="H980" s="63"/>
      <c r="I980" s="63" t="s">
        <v>2100</v>
      </c>
      <c r="J980" s="63" t="s">
        <v>2105</v>
      </c>
      <c r="K980" s="63" t="s">
        <v>2526</v>
      </c>
      <c r="L980" s="64">
        <v>43832</v>
      </c>
      <c r="M980" s="63" t="s">
        <v>1076</v>
      </c>
      <c r="N980" s="63" t="s">
        <v>900</v>
      </c>
    </row>
    <row r="981" spans="1:14" hidden="1">
      <c r="A981" s="258" t="s">
        <v>2528</v>
      </c>
      <c r="B981" s="63">
        <v>397565</v>
      </c>
      <c r="C981" s="64">
        <v>43781</v>
      </c>
      <c r="D981" s="251">
        <f t="shared" ca="1" si="16"/>
        <v>210.57142857142858</v>
      </c>
      <c r="E981" s="258" t="s">
        <v>337</v>
      </c>
      <c r="F981" s="63" t="s">
        <v>905</v>
      </c>
      <c r="G981" s="63" t="s">
        <v>908</v>
      </c>
      <c r="H981" s="63"/>
      <c r="I981" s="63" t="s">
        <v>2100</v>
      </c>
      <c r="J981" s="63" t="s">
        <v>2105</v>
      </c>
      <c r="K981" s="63" t="s">
        <v>2526</v>
      </c>
      <c r="L981" s="64">
        <v>43832</v>
      </c>
      <c r="M981" s="63" t="s">
        <v>1076</v>
      </c>
      <c r="N981" s="63" t="s">
        <v>900</v>
      </c>
    </row>
    <row r="982" spans="1:14" hidden="1">
      <c r="A982" s="258" t="s">
        <v>2527</v>
      </c>
      <c r="B982" s="63">
        <v>397566</v>
      </c>
      <c r="C982" s="64">
        <v>43781</v>
      </c>
      <c r="D982" s="251">
        <f t="shared" ca="1" si="16"/>
        <v>210.57142857142858</v>
      </c>
      <c r="E982" s="258" t="s">
        <v>337</v>
      </c>
      <c r="F982" s="63" t="s">
        <v>905</v>
      </c>
      <c r="G982" s="63" t="s">
        <v>904</v>
      </c>
      <c r="H982" s="63"/>
      <c r="I982" s="63" t="s">
        <v>2100</v>
      </c>
      <c r="J982" s="63" t="s">
        <v>2105</v>
      </c>
      <c r="K982" s="63" t="s">
        <v>2526</v>
      </c>
      <c r="L982" s="64">
        <v>43832</v>
      </c>
      <c r="M982" s="63" t="s">
        <v>1076</v>
      </c>
      <c r="N982" s="63" t="s">
        <v>900</v>
      </c>
    </row>
    <row r="983" spans="1:14" hidden="1">
      <c r="A983" s="258" t="s">
        <v>2525</v>
      </c>
      <c r="B983" s="63">
        <v>397567</v>
      </c>
      <c r="C983" s="64">
        <v>43781</v>
      </c>
      <c r="D983" s="251">
        <f t="shared" ca="1" si="16"/>
        <v>210.57142857142858</v>
      </c>
      <c r="E983" s="258" t="s">
        <v>343</v>
      </c>
      <c r="F983" s="63" t="s">
        <v>905</v>
      </c>
      <c r="G983" s="63" t="s">
        <v>904</v>
      </c>
      <c r="H983" s="63"/>
      <c r="I983" s="63" t="s">
        <v>2100</v>
      </c>
      <c r="J983" s="63" t="s">
        <v>2505</v>
      </c>
      <c r="K983" s="63" t="s">
        <v>2504</v>
      </c>
      <c r="L983" s="64">
        <v>43832</v>
      </c>
      <c r="M983" s="63" t="s">
        <v>1076</v>
      </c>
      <c r="N983" s="63" t="s">
        <v>900</v>
      </c>
    </row>
    <row r="984" spans="1:14" hidden="1">
      <c r="A984" s="258" t="s">
        <v>2524</v>
      </c>
      <c r="B984" s="63">
        <v>397568</v>
      </c>
      <c r="C984" s="64">
        <v>43781</v>
      </c>
      <c r="D984" s="251">
        <f t="shared" ca="1" si="16"/>
        <v>210.57142857142858</v>
      </c>
      <c r="E984" s="258" t="s">
        <v>343</v>
      </c>
      <c r="F984" s="63" t="s">
        <v>908</v>
      </c>
      <c r="G984" s="63" t="s">
        <v>908</v>
      </c>
      <c r="H984" s="63"/>
      <c r="I984" s="63" t="s">
        <v>2100</v>
      </c>
      <c r="J984" s="63" t="s">
        <v>2505</v>
      </c>
      <c r="K984" s="63" t="s">
        <v>2504</v>
      </c>
      <c r="L984" s="64">
        <v>43832</v>
      </c>
      <c r="M984" s="63" t="s">
        <v>1076</v>
      </c>
      <c r="N984" s="63" t="s">
        <v>900</v>
      </c>
    </row>
    <row r="985" spans="1:14" hidden="1">
      <c r="A985" s="258" t="s">
        <v>2523</v>
      </c>
      <c r="B985" s="63">
        <v>397569</v>
      </c>
      <c r="C985" s="64">
        <v>43781</v>
      </c>
      <c r="D985" s="251">
        <f t="shared" ca="1" si="16"/>
        <v>210.57142857142858</v>
      </c>
      <c r="E985" s="258" t="s">
        <v>343</v>
      </c>
      <c r="F985" s="63" t="s">
        <v>905</v>
      </c>
      <c r="G985" s="63" t="s">
        <v>908</v>
      </c>
      <c r="H985" s="63"/>
      <c r="I985" s="63" t="s">
        <v>2100</v>
      </c>
      <c r="J985" s="63" t="s">
        <v>2505</v>
      </c>
      <c r="K985" s="63" t="s">
        <v>2504</v>
      </c>
      <c r="L985" s="64">
        <v>43832</v>
      </c>
      <c r="M985" s="63" t="s">
        <v>1076</v>
      </c>
      <c r="N985" s="63" t="s">
        <v>900</v>
      </c>
    </row>
    <row r="986" spans="1:14" hidden="1">
      <c r="A986" s="258" t="s">
        <v>2522</v>
      </c>
      <c r="B986" s="63">
        <v>397570</v>
      </c>
      <c r="C986" s="64">
        <v>43781</v>
      </c>
      <c r="D986" s="251">
        <f t="shared" ca="1" si="16"/>
        <v>210.57142857142858</v>
      </c>
      <c r="E986" s="258" t="s">
        <v>337</v>
      </c>
      <c r="F986" s="63" t="s">
        <v>908</v>
      </c>
      <c r="G986" s="63" t="s">
        <v>908</v>
      </c>
      <c r="H986" s="63"/>
      <c r="I986" s="63" t="s">
        <v>2100</v>
      </c>
      <c r="J986" s="63" t="s">
        <v>2505</v>
      </c>
      <c r="K986" s="63" t="s">
        <v>2504</v>
      </c>
      <c r="L986" s="64">
        <v>43845</v>
      </c>
      <c r="M986" s="63" t="s">
        <v>1076</v>
      </c>
      <c r="N986" s="63" t="s">
        <v>900</v>
      </c>
    </row>
    <row r="987" spans="1:14" hidden="1">
      <c r="A987" s="258" t="s">
        <v>2521</v>
      </c>
      <c r="B987" s="63">
        <v>397571</v>
      </c>
      <c r="C987" s="64">
        <v>43781</v>
      </c>
      <c r="D987" s="251">
        <f t="shared" ca="1" si="16"/>
        <v>210.57142857142858</v>
      </c>
      <c r="E987" s="258" t="s">
        <v>337</v>
      </c>
      <c r="F987" s="63" t="s">
        <v>905</v>
      </c>
      <c r="G987" s="63" t="s">
        <v>904</v>
      </c>
      <c r="H987" s="63"/>
      <c r="I987" s="63" t="s">
        <v>2100</v>
      </c>
      <c r="J987" s="63" t="s">
        <v>2505</v>
      </c>
      <c r="K987" s="63" t="s">
        <v>2504</v>
      </c>
      <c r="L987" s="64">
        <v>43845</v>
      </c>
      <c r="M987" s="63" t="s">
        <v>1076</v>
      </c>
      <c r="N987" s="63" t="s">
        <v>900</v>
      </c>
    </row>
    <row r="988" spans="1:14" hidden="1">
      <c r="A988" s="258" t="s">
        <v>2520</v>
      </c>
      <c r="B988" s="63">
        <v>397572</v>
      </c>
      <c r="C988" s="64">
        <v>43781</v>
      </c>
      <c r="D988" s="251">
        <f t="shared" ca="1" si="16"/>
        <v>210.57142857142858</v>
      </c>
      <c r="E988" s="258" t="s">
        <v>337</v>
      </c>
      <c r="F988" s="63" t="s">
        <v>908</v>
      </c>
      <c r="G988" s="63" t="s">
        <v>908</v>
      </c>
      <c r="H988" s="63"/>
      <c r="I988" s="63" t="s">
        <v>2100</v>
      </c>
      <c r="J988" s="63" t="s">
        <v>2505</v>
      </c>
      <c r="K988" s="63" t="s">
        <v>2504</v>
      </c>
      <c r="L988" s="64">
        <v>43845</v>
      </c>
      <c r="M988" s="63" t="s">
        <v>1076</v>
      </c>
      <c r="N988" s="63" t="s">
        <v>900</v>
      </c>
    </row>
    <row r="989" spans="1:14" hidden="1">
      <c r="A989" s="258" t="s">
        <v>2519</v>
      </c>
      <c r="B989" s="63">
        <v>397573</v>
      </c>
      <c r="C989" s="64">
        <v>43781</v>
      </c>
      <c r="D989" s="251">
        <f t="shared" ca="1" si="16"/>
        <v>210.57142857142858</v>
      </c>
      <c r="E989" s="258" t="s">
        <v>337</v>
      </c>
      <c r="F989" s="63" t="s">
        <v>908</v>
      </c>
      <c r="G989" s="63" t="s">
        <v>904</v>
      </c>
      <c r="H989" s="63"/>
      <c r="I989" s="63" t="s">
        <v>2100</v>
      </c>
      <c r="J989" s="63" t="s">
        <v>2505</v>
      </c>
      <c r="K989" s="63" t="s">
        <v>2504</v>
      </c>
      <c r="L989" s="64">
        <v>43901</v>
      </c>
      <c r="M989" s="259" t="s">
        <v>1076</v>
      </c>
      <c r="N989" s="63" t="s">
        <v>900</v>
      </c>
    </row>
    <row r="990" spans="1:14" hidden="1">
      <c r="A990" s="258" t="s">
        <v>2518</v>
      </c>
      <c r="B990" s="63">
        <v>399681</v>
      </c>
      <c r="C990" s="64">
        <v>43788</v>
      </c>
      <c r="D990" s="251">
        <f t="shared" ca="1" si="16"/>
        <v>209.57142857142858</v>
      </c>
      <c r="E990" s="258" t="s">
        <v>343</v>
      </c>
      <c r="F990" s="63" t="s">
        <v>905</v>
      </c>
      <c r="G990" s="63" t="s">
        <v>904</v>
      </c>
      <c r="H990" s="63"/>
      <c r="I990" s="63" t="s">
        <v>2100</v>
      </c>
      <c r="J990" s="63" t="s">
        <v>2278</v>
      </c>
      <c r="K990" s="63" t="s">
        <v>2487</v>
      </c>
      <c r="L990" s="64">
        <v>43845</v>
      </c>
      <c r="M990" s="63" t="s">
        <v>1076</v>
      </c>
      <c r="N990" s="63" t="s">
        <v>900</v>
      </c>
    </row>
    <row r="991" spans="1:14" hidden="1">
      <c r="A991" s="258" t="s">
        <v>2517</v>
      </c>
      <c r="B991" s="63">
        <v>399682</v>
      </c>
      <c r="C991" s="64">
        <v>43788</v>
      </c>
      <c r="D991" s="251">
        <f t="shared" ca="1" si="16"/>
        <v>209.57142857142858</v>
      </c>
      <c r="E991" s="258" t="s">
        <v>343</v>
      </c>
      <c r="F991" s="63" t="s">
        <v>905</v>
      </c>
      <c r="G991" s="63" t="s">
        <v>904</v>
      </c>
      <c r="H991" s="63"/>
      <c r="I991" s="63" t="s">
        <v>2100</v>
      </c>
      <c r="J991" s="63" t="s">
        <v>2278</v>
      </c>
      <c r="K991" s="63" t="s">
        <v>2487</v>
      </c>
      <c r="L991" s="64">
        <v>43845</v>
      </c>
      <c r="M991" s="63" t="s">
        <v>1076</v>
      </c>
      <c r="N991" s="63" t="s">
        <v>900</v>
      </c>
    </row>
    <row r="992" spans="1:14" hidden="1">
      <c r="A992" s="258" t="s">
        <v>2516</v>
      </c>
      <c r="B992" s="63">
        <v>399683</v>
      </c>
      <c r="C992" s="64">
        <v>43788</v>
      </c>
      <c r="D992" s="251">
        <f t="shared" ca="1" si="16"/>
        <v>209.57142857142858</v>
      </c>
      <c r="E992" s="258" t="s">
        <v>343</v>
      </c>
      <c r="F992" s="63" t="s">
        <v>905</v>
      </c>
      <c r="G992" s="63" t="s">
        <v>908</v>
      </c>
      <c r="H992" s="63"/>
      <c r="I992" s="63" t="s">
        <v>2100</v>
      </c>
      <c r="J992" s="63" t="s">
        <v>2278</v>
      </c>
      <c r="K992" s="63" t="s">
        <v>2487</v>
      </c>
      <c r="L992" s="64">
        <v>43845</v>
      </c>
      <c r="M992" s="63" t="s">
        <v>1076</v>
      </c>
      <c r="N992" s="63" t="s">
        <v>900</v>
      </c>
    </row>
    <row r="993" spans="1:222" hidden="1">
      <c r="A993" s="258" t="s">
        <v>2515</v>
      </c>
      <c r="B993" s="63">
        <v>399684</v>
      </c>
      <c r="C993" s="64">
        <v>43788</v>
      </c>
      <c r="D993" s="251">
        <f t="shared" ca="1" si="16"/>
        <v>209.57142857142858</v>
      </c>
      <c r="E993" s="258" t="s">
        <v>343</v>
      </c>
      <c r="F993" s="63" t="s">
        <v>905</v>
      </c>
      <c r="G993" s="63" t="s">
        <v>908</v>
      </c>
      <c r="H993" s="63"/>
      <c r="I993" s="63" t="s">
        <v>2100</v>
      </c>
      <c r="J993" s="63" t="s">
        <v>2278</v>
      </c>
      <c r="K993" s="63" t="s">
        <v>2487</v>
      </c>
      <c r="L993" s="64">
        <v>43845</v>
      </c>
      <c r="M993" s="63" t="s">
        <v>1076</v>
      </c>
      <c r="N993" s="63" t="s">
        <v>900</v>
      </c>
    </row>
    <row r="994" spans="1:222" hidden="1">
      <c r="A994" s="258" t="s">
        <v>2514</v>
      </c>
      <c r="B994" s="63">
        <v>399685</v>
      </c>
      <c r="C994" s="64">
        <v>43788</v>
      </c>
      <c r="D994" s="251">
        <f t="shared" ca="1" si="16"/>
        <v>209.57142857142858</v>
      </c>
      <c r="E994" s="258" t="s">
        <v>343</v>
      </c>
      <c r="F994" s="63" t="s">
        <v>905</v>
      </c>
      <c r="G994" s="63" t="s">
        <v>908</v>
      </c>
      <c r="H994" s="63"/>
      <c r="I994" s="63" t="s">
        <v>2100</v>
      </c>
      <c r="J994" s="63" t="s">
        <v>2278</v>
      </c>
      <c r="K994" s="63" t="s">
        <v>2487</v>
      </c>
      <c r="L994" s="64">
        <v>43845</v>
      </c>
      <c r="M994" s="63" t="s">
        <v>1076</v>
      </c>
      <c r="N994" s="63" t="s">
        <v>900</v>
      </c>
    </row>
    <row r="995" spans="1:222" hidden="1">
      <c r="A995" s="258" t="s">
        <v>2513</v>
      </c>
      <c r="B995" s="63">
        <v>399686</v>
      </c>
      <c r="C995" s="64">
        <v>43788</v>
      </c>
      <c r="D995" s="251">
        <f t="shared" ca="1" si="16"/>
        <v>209.57142857142858</v>
      </c>
      <c r="E995" s="258" t="s">
        <v>343</v>
      </c>
      <c r="F995" s="63" t="s">
        <v>905</v>
      </c>
      <c r="G995" s="63" t="s">
        <v>908</v>
      </c>
      <c r="H995" s="63"/>
      <c r="I995" s="63" t="s">
        <v>2100</v>
      </c>
      <c r="J995" s="63" t="s">
        <v>2278</v>
      </c>
      <c r="K995" s="63" t="s">
        <v>2487</v>
      </c>
      <c r="L995" s="64">
        <v>43845</v>
      </c>
      <c r="M995" s="63" t="s">
        <v>1076</v>
      </c>
      <c r="N995" s="63" t="s">
        <v>900</v>
      </c>
    </row>
    <row r="996" spans="1:222" hidden="1">
      <c r="A996" s="258" t="s">
        <v>2512</v>
      </c>
      <c r="B996" s="63">
        <v>399687</v>
      </c>
      <c r="C996" s="64">
        <v>43788</v>
      </c>
      <c r="D996" s="251">
        <f t="shared" ca="1" si="16"/>
        <v>209.57142857142858</v>
      </c>
      <c r="E996" s="258" t="s">
        <v>337</v>
      </c>
      <c r="F996" s="63" t="s">
        <v>905</v>
      </c>
      <c r="G996" s="63" t="s">
        <v>908</v>
      </c>
      <c r="H996" s="63"/>
      <c r="I996" s="63" t="s">
        <v>2100</v>
      </c>
      <c r="J996" s="63" t="s">
        <v>2278</v>
      </c>
      <c r="K996" s="63" t="s">
        <v>2487</v>
      </c>
      <c r="L996" s="64">
        <v>43861</v>
      </c>
      <c r="M996" s="63" t="s">
        <v>1076</v>
      </c>
      <c r="N996" s="63" t="s">
        <v>900</v>
      </c>
    </row>
    <row r="997" spans="1:222" hidden="1">
      <c r="A997" s="258" t="s">
        <v>2511</v>
      </c>
      <c r="B997" s="63">
        <v>399688</v>
      </c>
      <c r="C997" s="64">
        <v>43788</v>
      </c>
      <c r="D997" s="251">
        <f t="shared" ca="1" si="16"/>
        <v>209.57142857142858</v>
      </c>
      <c r="E997" s="258" t="s">
        <v>337</v>
      </c>
      <c r="F997" s="63" t="s">
        <v>905</v>
      </c>
      <c r="G997" s="63" t="s">
        <v>904</v>
      </c>
      <c r="H997" s="63"/>
      <c r="I997" s="63" t="s">
        <v>2100</v>
      </c>
      <c r="J997" s="63" t="s">
        <v>2278</v>
      </c>
      <c r="K997" s="63" t="s">
        <v>2487</v>
      </c>
      <c r="L997" s="64">
        <v>43861</v>
      </c>
      <c r="M997" s="63" t="s">
        <v>1076</v>
      </c>
      <c r="N997" s="63" t="s">
        <v>900</v>
      </c>
    </row>
    <row r="998" spans="1:222" hidden="1">
      <c r="A998" s="258" t="s">
        <v>2510</v>
      </c>
      <c r="B998" s="63">
        <v>399689</v>
      </c>
      <c r="C998" s="64">
        <v>43788</v>
      </c>
      <c r="D998" s="251">
        <f t="shared" ca="1" si="16"/>
        <v>209.57142857142858</v>
      </c>
      <c r="E998" s="258" t="s">
        <v>337</v>
      </c>
      <c r="F998" s="63" t="s">
        <v>905</v>
      </c>
      <c r="G998" s="63" t="s">
        <v>904</v>
      </c>
      <c r="H998" s="63"/>
      <c r="I998" s="63" t="s">
        <v>2100</v>
      </c>
      <c r="J998" s="63" t="s">
        <v>2278</v>
      </c>
      <c r="K998" s="63" t="s">
        <v>2487</v>
      </c>
      <c r="L998" s="64">
        <v>43861</v>
      </c>
      <c r="M998" s="63" t="s">
        <v>1076</v>
      </c>
      <c r="N998" s="63" t="s">
        <v>900</v>
      </c>
    </row>
    <row r="999" spans="1:222" hidden="1">
      <c r="A999" s="258" t="s">
        <v>2509</v>
      </c>
      <c r="B999" s="63">
        <v>399690</v>
      </c>
      <c r="C999" s="64">
        <v>43792</v>
      </c>
      <c r="D999" s="251">
        <f t="shared" ca="1" si="16"/>
        <v>209</v>
      </c>
      <c r="E999" s="258" t="s">
        <v>343</v>
      </c>
      <c r="F999" s="63" t="s">
        <v>905</v>
      </c>
      <c r="G999" s="63" t="s">
        <v>904</v>
      </c>
      <c r="H999" s="63"/>
      <c r="I999" s="63" t="s">
        <v>2100</v>
      </c>
      <c r="J999" s="63" t="s">
        <v>2505</v>
      </c>
      <c r="K999" s="63" t="s">
        <v>2504</v>
      </c>
      <c r="L999" s="64">
        <v>43859</v>
      </c>
      <c r="M999" s="63" t="s">
        <v>1076</v>
      </c>
      <c r="N999" s="63" t="s">
        <v>900</v>
      </c>
    </row>
    <row r="1000" spans="1:222" hidden="1">
      <c r="A1000" s="258" t="s">
        <v>2508</v>
      </c>
      <c r="B1000" s="63">
        <v>399691</v>
      </c>
      <c r="C1000" s="64">
        <v>43792</v>
      </c>
      <c r="D1000" s="251">
        <f t="shared" ca="1" si="16"/>
        <v>209</v>
      </c>
      <c r="E1000" s="258" t="s">
        <v>343</v>
      </c>
      <c r="F1000" s="63" t="s">
        <v>905</v>
      </c>
      <c r="G1000" s="63" t="s">
        <v>904</v>
      </c>
      <c r="H1000" s="63"/>
      <c r="I1000" s="63" t="s">
        <v>2100</v>
      </c>
      <c r="J1000" s="63" t="s">
        <v>2505</v>
      </c>
      <c r="K1000" s="63" t="s">
        <v>2504</v>
      </c>
      <c r="L1000" s="64">
        <v>43859</v>
      </c>
      <c r="M1000" s="63" t="s">
        <v>1076</v>
      </c>
      <c r="N1000" s="63" t="s">
        <v>900</v>
      </c>
    </row>
    <row r="1001" spans="1:222" hidden="1">
      <c r="A1001" s="258" t="s">
        <v>2507</v>
      </c>
      <c r="B1001" s="63">
        <v>399692</v>
      </c>
      <c r="C1001" s="64">
        <v>43792</v>
      </c>
      <c r="D1001" s="251">
        <f t="shared" ca="1" si="16"/>
        <v>209</v>
      </c>
      <c r="E1001" s="258" t="s">
        <v>337</v>
      </c>
      <c r="F1001" s="63" t="s">
        <v>905</v>
      </c>
      <c r="G1001" s="63" t="s">
        <v>908</v>
      </c>
      <c r="H1001" s="63"/>
      <c r="I1001" s="63" t="s">
        <v>2100</v>
      </c>
      <c r="J1001" s="63" t="s">
        <v>2505</v>
      </c>
      <c r="K1001" s="63" t="s">
        <v>2504</v>
      </c>
      <c r="L1001" s="64">
        <v>43861</v>
      </c>
      <c r="M1001" s="63" t="s">
        <v>1076</v>
      </c>
      <c r="N1001" s="63" t="s">
        <v>900</v>
      </c>
    </row>
    <row r="1002" spans="1:222" hidden="1">
      <c r="A1002" s="258" t="s">
        <v>2506</v>
      </c>
      <c r="B1002" s="63">
        <v>399693</v>
      </c>
      <c r="C1002" s="64">
        <v>43792</v>
      </c>
      <c r="D1002" s="251">
        <f t="shared" ca="1" si="16"/>
        <v>209</v>
      </c>
      <c r="E1002" s="258" t="s">
        <v>337</v>
      </c>
      <c r="F1002" s="63" t="s">
        <v>905</v>
      </c>
      <c r="G1002" s="63" t="s">
        <v>908</v>
      </c>
      <c r="H1002" s="63"/>
      <c r="I1002" s="63" t="s">
        <v>2100</v>
      </c>
      <c r="J1002" s="63" t="s">
        <v>2505</v>
      </c>
      <c r="K1002" s="63" t="s">
        <v>2504</v>
      </c>
      <c r="L1002" s="64">
        <v>43861</v>
      </c>
      <c r="M1002" s="63" t="s">
        <v>1076</v>
      </c>
      <c r="N1002" s="63" t="s">
        <v>900</v>
      </c>
    </row>
    <row r="1003" spans="1:222" hidden="1">
      <c r="A1003" s="258" t="s">
        <v>2503</v>
      </c>
      <c r="B1003" s="63">
        <v>384496</v>
      </c>
      <c r="C1003" s="64">
        <v>43722</v>
      </c>
      <c r="D1003" s="66">
        <f t="shared" ca="1" si="16"/>
        <v>219</v>
      </c>
      <c r="E1003" s="258" t="s">
        <v>337</v>
      </c>
      <c r="H1003" s="63"/>
      <c r="I1003" s="63" t="s">
        <v>1531</v>
      </c>
      <c r="J1003" s="63" t="s">
        <v>2502</v>
      </c>
      <c r="K1003" s="63" t="s">
        <v>2501</v>
      </c>
      <c r="N1003" s="63" t="s">
        <v>839</v>
      </c>
      <c r="P1003" s="181"/>
      <c r="Q1003" s="181"/>
      <c r="R1003" s="181"/>
      <c r="S1003" s="181"/>
      <c r="T1003" s="181"/>
      <c r="U1003" s="181"/>
      <c r="V1003" s="181"/>
      <c r="W1003" s="181"/>
      <c r="X1003" s="181"/>
      <c r="Y1003" s="181"/>
      <c r="Z1003" s="181"/>
      <c r="AA1003" s="181"/>
      <c r="AB1003" s="181"/>
      <c r="AC1003" s="181"/>
      <c r="AD1003" s="181"/>
      <c r="AE1003" s="181"/>
      <c r="AF1003" s="181"/>
      <c r="AG1003" s="181"/>
      <c r="AH1003" s="181"/>
      <c r="AI1003" s="181"/>
      <c r="AJ1003" s="181"/>
      <c r="AK1003" s="181"/>
      <c r="AL1003" s="181"/>
      <c r="AM1003" s="181"/>
      <c r="AN1003" s="181"/>
      <c r="AO1003" s="181"/>
      <c r="AP1003" s="181"/>
      <c r="AQ1003" s="181"/>
      <c r="AR1003" s="181"/>
      <c r="AS1003" s="181"/>
      <c r="AT1003" s="181"/>
      <c r="AU1003" s="181"/>
      <c r="AV1003" s="181"/>
      <c r="AW1003" s="181"/>
      <c r="AX1003" s="181"/>
      <c r="AY1003" s="181"/>
      <c r="AZ1003" s="181"/>
      <c r="BA1003" s="181"/>
      <c r="BB1003" s="181"/>
      <c r="BC1003" s="181"/>
      <c r="BD1003" s="181"/>
      <c r="BE1003" s="181"/>
      <c r="BF1003" s="181"/>
      <c r="BG1003" s="181"/>
      <c r="BH1003" s="181"/>
      <c r="BI1003" s="181"/>
      <c r="BJ1003" s="181"/>
      <c r="BK1003" s="181"/>
      <c r="BL1003" s="181"/>
      <c r="BM1003" s="181"/>
      <c r="BN1003" s="181"/>
      <c r="BO1003" s="181"/>
      <c r="BP1003" s="181"/>
      <c r="BQ1003" s="181"/>
      <c r="BR1003" s="181"/>
      <c r="BS1003" s="181"/>
      <c r="BT1003" s="181"/>
      <c r="BU1003" s="181"/>
      <c r="BV1003" s="181"/>
      <c r="BW1003" s="181"/>
      <c r="BX1003" s="181"/>
      <c r="BY1003" s="181"/>
      <c r="BZ1003" s="181"/>
      <c r="CA1003" s="181"/>
      <c r="CB1003" s="181"/>
      <c r="CC1003" s="181"/>
      <c r="CD1003" s="181"/>
      <c r="CE1003" s="181"/>
      <c r="CF1003" s="181"/>
      <c r="CG1003" s="181"/>
      <c r="CH1003" s="181"/>
      <c r="CI1003" s="181"/>
      <c r="CJ1003" s="181"/>
      <c r="CK1003" s="181"/>
      <c r="CL1003" s="181"/>
      <c r="CM1003" s="181"/>
      <c r="CN1003" s="181"/>
      <c r="CO1003" s="181"/>
      <c r="CP1003" s="181"/>
      <c r="CQ1003" s="181"/>
      <c r="CR1003" s="181"/>
      <c r="CS1003" s="181"/>
      <c r="CT1003" s="181"/>
      <c r="CU1003" s="181"/>
      <c r="CV1003" s="181"/>
      <c r="CW1003" s="181"/>
      <c r="CX1003" s="181"/>
      <c r="CY1003" s="181"/>
      <c r="CZ1003" s="181"/>
      <c r="DA1003" s="181"/>
      <c r="DB1003" s="181"/>
      <c r="DC1003" s="181"/>
      <c r="DD1003" s="181"/>
      <c r="DE1003" s="181"/>
      <c r="DF1003" s="181"/>
      <c r="DG1003" s="181"/>
      <c r="DH1003" s="181"/>
      <c r="DI1003" s="181"/>
      <c r="DJ1003" s="181"/>
      <c r="DK1003" s="181"/>
      <c r="DL1003" s="181"/>
      <c r="DM1003" s="181"/>
      <c r="DN1003" s="181"/>
      <c r="DO1003" s="181"/>
      <c r="DP1003" s="181"/>
      <c r="DQ1003" s="181"/>
      <c r="DR1003" s="181"/>
      <c r="DS1003" s="181"/>
      <c r="DT1003" s="181"/>
      <c r="DU1003" s="181"/>
      <c r="DV1003" s="181"/>
      <c r="DW1003" s="181"/>
      <c r="DX1003" s="181"/>
      <c r="DY1003" s="181"/>
      <c r="DZ1003" s="181"/>
      <c r="EA1003" s="181"/>
      <c r="EB1003" s="181"/>
      <c r="EC1003" s="181"/>
      <c r="ED1003" s="181"/>
      <c r="EE1003" s="181"/>
      <c r="EF1003" s="181"/>
      <c r="EG1003" s="181"/>
      <c r="EH1003" s="181"/>
      <c r="EI1003" s="181"/>
      <c r="EJ1003" s="181"/>
      <c r="EK1003" s="181"/>
      <c r="EL1003" s="181"/>
      <c r="EM1003" s="181"/>
      <c r="EN1003" s="181"/>
      <c r="EO1003" s="181"/>
      <c r="EP1003" s="181"/>
      <c r="EQ1003" s="181"/>
      <c r="ER1003" s="181"/>
      <c r="ES1003" s="181"/>
      <c r="ET1003" s="181"/>
      <c r="EU1003" s="181"/>
      <c r="EV1003" s="181"/>
      <c r="EW1003" s="181"/>
      <c r="EX1003" s="181"/>
      <c r="EY1003" s="181"/>
      <c r="EZ1003" s="181"/>
      <c r="FA1003" s="181"/>
      <c r="FB1003" s="181"/>
      <c r="FC1003" s="181"/>
      <c r="FD1003" s="181"/>
      <c r="FE1003" s="181"/>
      <c r="FF1003" s="181"/>
      <c r="FG1003" s="181"/>
      <c r="FH1003" s="181"/>
      <c r="FI1003" s="181"/>
      <c r="FJ1003" s="181"/>
      <c r="FK1003" s="181"/>
      <c r="FL1003" s="181"/>
      <c r="FM1003" s="181"/>
      <c r="FN1003" s="181"/>
      <c r="FO1003" s="181"/>
      <c r="FP1003" s="181"/>
      <c r="FQ1003" s="181"/>
      <c r="FR1003" s="181"/>
      <c r="FS1003" s="181"/>
      <c r="FT1003" s="181"/>
      <c r="FU1003" s="181"/>
      <c r="FV1003" s="181"/>
      <c r="FW1003" s="181"/>
      <c r="FX1003" s="181"/>
      <c r="FY1003" s="181"/>
      <c r="FZ1003" s="181"/>
      <c r="GA1003" s="181"/>
      <c r="GB1003" s="181"/>
      <c r="GC1003" s="181"/>
      <c r="GD1003" s="181"/>
      <c r="GE1003" s="181"/>
      <c r="GF1003" s="181"/>
      <c r="GG1003" s="181"/>
      <c r="GH1003" s="181"/>
      <c r="GI1003" s="181"/>
      <c r="GJ1003" s="181"/>
      <c r="GK1003" s="181"/>
      <c r="GL1003" s="181"/>
      <c r="GM1003" s="181"/>
      <c r="GN1003" s="181"/>
      <c r="GO1003" s="181"/>
      <c r="GP1003" s="181"/>
      <c r="GQ1003" s="181"/>
      <c r="GR1003" s="181"/>
      <c r="GS1003" s="181"/>
      <c r="GT1003" s="181"/>
      <c r="GU1003" s="181"/>
      <c r="GV1003" s="181"/>
      <c r="GW1003" s="181"/>
      <c r="GX1003" s="181"/>
      <c r="GY1003" s="181"/>
      <c r="GZ1003" s="181"/>
      <c r="HA1003" s="181"/>
      <c r="HB1003" s="181"/>
      <c r="HC1003" s="181"/>
      <c r="HD1003" s="181"/>
      <c r="HE1003" s="181"/>
      <c r="HF1003" s="181"/>
      <c r="HG1003" s="181"/>
      <c r="HH1003" s="181"/>
      <c r="HI1003" s="181"/>
      <c r="HJ1003" s="181"/>
      <c r="HK1003" s="181"/>
      <c r="HL1003" s="181"/>
      <c r="HM1003" s="181"/>
      <c r="HN1003" s="181"/>
    </row>
    <row r="1004" spans="1:222" hidden="1">
      <c r="A1004" s="258" t="s">
        <v>2500</v>
      </c>
      <c r="B1004" s="63">
        <v>390445</v>
      </c>
      <c r="C1004" s="64">
        <v>43752</v>
      </c>
      <c r="D1004" s="251">
        <f t="shared" ca="1" si="16"/>
        <v>214.71428571428572</v>
      </c>
      <c r="E1004" s="258" t="s">
        <v>343</v>
      </c>
      <c r="H1004" s="63"/>
      <c r="I1004" s="63" t="s">
        <v>1531</v>
      </c>
      <c r="J1004" s="63" t="s">
        <v>2059</v>
      </c>
      <c r="K1004" s="63" t="s">
        <v>2058</v>
      </c>
      <c r="N1004" s="63" t="s">
        <v>839</v>
      </c>
    </row>
    <row r="1005" spans="1:222" hidden="1">
      <c r="A1005" s="258" t="s">
        <v>2499</v>
      </c>
      <c r="B1005" s="63">
        <v>390446</v>
      </c>
      <c r="C1005" s="64">
        <v>43752</v>
      </c>
      <c r="D1005" s="251">
        <f t="shared" ca="1" si="16"/>
        <v>214.71428571428572</v>
      </c>
      <c r="E1005" s="258" t="s">
        <v>343</v>
      </c>
      <c r="H1005" s="63"/>
      <c r="I1005" s="63" t="s">
        <v>1531</v>
      </c>
      <c r="J1005" s="63" t="s">
        <v>2059</v>
      </c>
      <c r="K1005" s="63" t="s">
        <v>2058</v>
      </c>
      <c r="N1005" s="63" t="s">
        <v>839</v>
      </c>
    </row>
    <row r="1006" spans="1:222" hidden="1">
      <c r="A1006" s="258" t="s">
        <v>2498</v>
      </c>
      <c r="B1006" s="63">
        <v>390447</v>
      </c>
      <c r="C1006" s="64">
        <v>43752</v>
      </c>
      <c r="D1006" s="251">
        <f t="shared" ca="1" si="16"/>
        <v>214.71428571428572</v>
      </c>
      <c r="E1006" s="258" t="s">
        <v>343</v>
      </c>
      <c r="H1006" s="63"/>
      <c r="I1006" s="63" t="s">
        <v>1531</v>
      </c>
      <c r="J1006" s="63" t="s">
        <v>2059</v>
      </c>
      <c r="K1006" s="63" t="s">
        <v>2058</v>
      </c>
      <c r="N1006" s="63" t="s">
        <v>839</v>
      </c>
    </row>
    <row r="1007" spans="1:222" hidden="1">
      <c r="A1007" s="258" t="s">
        <v>2497</v>
      </c>
      <c r="B1007" s="63">
        <v>390448</v>
      </c>
      <c r="C1007" s="64">
        <v>43752</v>
      </c>
      <c r="D1007" s="251">
        <f t="shared" ca="1" si="16"/>
        <v>214.71428571428572</v>
      </c>
      <c r="E1007" s="258" t="s">
        <v>343</v>
      </c>
      <c r="H1007" s="63"/>
      <c r="I1007" s="63" t="s">
        <v>1531</v>
      </c>
      <c r="J1007" s="63" t="s">
        <v>2059</v>
      </c>
      <c r="K1007" s="63" t="s">
        <v>2058</v>
      </c>
      <c r="N1007" s="63" t="s">
        <v>839</v>
      </c>
    </row>
    <row r="1008" spans="1:222" hidden="1">
      <c r="A1008" s="258" t="s">
        <v>2496</v>
      </c>
      <c r="B1008" s="63">
        <v>390449</v>
      </c>
      <c r="C1008" s="64">
        <v>43752</v>
      </c>
      <c r="D1008" s="251">
        <f t="shared" ca="1" si="16"/>
        <v>214.71428571428572</v>
      </c>
      <c r="E1008" s="258" t="s">
        <v>343</v>
      </c>
      <c r="H1008" s="63"/>
      <c r="I1008" s="63" t="s">
        <v>1531</v>
      </c>
      <c r="J1008" s="63" t="s">
        <v>2059</v>
      </c>
      <c r="K1008" s="63" t="s">
        <v>2058</v>
      </c>
      <c r="N1008" s="63" t="s">
        <v>839</v>
      </c>
    </row>
    <row r="1009" spans="1:14" hidden="1">
      <c r="A1009" s="258" t="s">
        <v>2495</v>
      </c>
      <c r="B1009" s="63">
        <v>390450</v>
      </c>
      <c r="C1009" s="64">
        <v>43752</v>
      </c>
      <c r="D1009" s="251">
        <f t="shared" ca="1" si="16"/>
        <v>214.71428571428572</v>
      </c>
      <c r="E1009" s="258" t="s">
        <v>337</v>
      </c>
      <c r="H1009" s="63"/>
      <c r="I1009" s="63" t="s">
        <v>1531</v>
      </c>
      <c r="J1009" s="63" t="s">
        <v>2059</v>
      </c>
      <c r="K1009" s="63" t="s">
        <v>2058</v>
      </c>
      <c r="N1009" s="63" t="s">
        <v>839</v>
      </c>
    </row>
    <row r="1010" spans="1:14" hidden="1">
      <c r="A1010" s="258" t="s">
        <v>2494</v>
      </c>
      <c r="B1010" s="63">
        <v>402032</v>
      </c>
      <c r="C1010" s="64">
        <v>43795</v>
      </c>
      <c r="D1010" s="251">
        <f t="shared" ca="1" si="16"/>
        <v>208.57142857142858</v>
      </c>
      <c r="E1010" s="258" t="s">
        <v>343</v>
      </c>
      <c r="F1010" s="63" t="s">
        <v>905</v>
      </c>
      <c r="G1010" s="63" t="s">
        <v>908</v>
      </c>
      <c r="H1010" s="63"/>
      <c r="I1010" s="63" t="s">
        <v>2100</v>
      </c>
      <c r="J1010" s="63" t="s">
        <v>2278</v>
      </c>
      <c r="K1010" s="63" t="s">
        <v>2487</v>
      </c>
      <c r="L1010" s="64">
        <v>43907</v>
      </c>
      <c r="M1010" s="63" t="s">
        <v>1076</v>
      </c>
      <c r="N1010" s="63" t="s">
        <v>900</v>
      </c>
    </row>
    <row r="1011" spans="1:14" hidden="1">
      <c r="A1011" s="258" t="s">
        <v>2493</v>
      </c>
      <c r="B1011" s="63">
        <v>402033</v>
      </c>
      <c r="C1011" s="64">
        <v>43795</v>
      </c>
      <c r="D1011" s="251">
        <f t="shared" ca="1" si="16"/>
        <v>208.57142857142858</v>
      </c>
      <c r="E1011" s="258" t="s">
        <v>343</v>
      </c>
      <c r="F1011" s="63" t="s">
        <v>905</v>
      </c>
      <c r="G1011" s="63" t="s">
        <v>908</v>
      </c>
      <c r="H1011" s="63"/>
      <c r="I1011" s="63" t="s">
        <v>2100</v>
      </c>
      <c r="J1011" s="63" t="s">
        <v>2278</v>
      </c>
      <c r="K1011" s="63" t="s">
        <v>2487</v>
      </c>
      <c r="L1011" s="64">
        <v>43907</v>
      </c>
      <c r="M1011" s="63" t="s">
        <v>1076</v>
      </c>
      <c r="N1011" s="63" t="s">
        <v>900</v>
      </c>
    </row>
    <row r="1012" spans="1:14" hidden="1">
      <c r="A1012" s="258" t="s">
        <v>2492</v>
      </c>
      <c r="B1012" s="63">
        <v>402034</v>
      </c>
      <c r="C1012" s="64">
        <v>43795</v>
      </c>
      <c r="D1012" s="251">
        <f t="shared" ca="1" si="16"/>
        <v>208.57142857142858</v>
      </c>
      <c r="E1012" s="258" t="s">
        <v>343</v>
      </c>
      <c r="F1012" s="63" t="s">
        <v>905</v>
      </c>
      <c r="G1012" s="63" t="s">
        <v>904</v>
      </c>
      <c r="H1012" s="63"/>
      <c r="I1012" s="63" t="s">
        <v>2100</v>
      </c>
      <c r="J1012" s="63" t="s">
        <v>2278</v>
      </c>
      <c r="K1012" s="63" t="s">
        <v>2487</v>
      </c>
      <c r="L1012" s="64">
        <v>43907</v>
      </c>
      <c r="M1012" s="63" t="s">
        <v>1076</v>
      </c>
      <c r="N1012" s="63" t="s">
        <v>900</v>
      </c>
    </row>
    <row r="1013" spans="1:14" hidden="1">
      <c r="A1013" s="258" t="s">
        <v>2491</v>
      </c>
      <c r="B1013" s="63">
        <v>402035</v>
      </c>
      <c r="C1013" s="64">
        <v>43795</v>
      </c>
      <c r="D1013" s="251">
        <f t="shared" ca="1" si="16"/>
        <v>208.57142857142858</v>
      </c>
      <c r="E1013" s="258" t="s">
        <v>343</v>
      </c>
      <c r="F1013" s="63" t="s">
        <v>905</v>
      </c>
      <c r="G1013" s="63" t="s">
        <v>904</v>
      </c>
      <c r="H1013" s="63"/>
      <c r="I1013" s="63" t="s">
        <v>2100</v>
      </c>
      <c r="J1013" s="63" t="s">
        <v>2278</v>
      </c>
      <c r="K1013" s="63" t="s">
        <v>2487</v>
      </c>
      <c r="L1013" s="64">
        <v>43907</v>
      </c>
      <c r="M1013" s="63" t="s">
        <v>1076</v>
      </c>
      <c r="N1013" s="63" t="s">
        <v>900</v>
      </c>
    </row>
    <row r="1014" spans="1:14" hidden="1">
      <c r="A1014" s="258" t="s">
        <v>2490</v>
      </c>
      <c r="B1014" s="63">
        <v>402036</v>
      </c>
      <c r="C1014" s="64">
        <v>43795</v>
      </c>
      <c r="D1014" s="251">
        <f t="shared" ca="1" si="16"/>
        <v>208.57142857142858</v>
      </c>
      <c r="E1014" s="258" t="s">
        <v>337</v>
      </c>
      <c r="F1014" s="63" t="s">
        <v>908</v>
      </c>
      <c r="G1014" s="63" t="s">
        <v>908</v>
      </c>
      <c r="H1014" s="63"/>
      <c r="I1014" s="63" t="s">
        <v>2100</v>
      </c>
      <c r="J1014" s="63" t="s">
        <v>2278</v>
      </c>
      <c r="K1014" s="63" t="s">
        <v>2487</v>
      </c>
      <c r="L1014" s="64">
        <v>43861</v>
      </c>
      <c r="M1014" s="63" t="s">
        <v>2486</v>
      </c>
      <c r="N1014" s="63" t="s">
        <v>900</v>
      </c>
    </row>
    <row r="1015" spans="1:14" hidden="1">
      <c r="A1015" s="258" t="s">
        <v>2489</v>
      </c>
      <c r="B1015" s="63">
        <v>402037</v>
      </c>
      <c r="C1015" s="64">
        <v>43795</v>
      </c>
      <c r="D1015" s="251">
        <f t="shared" ca="1" si="16"/>
        <v>208.57142857142858</v>
      </c>
      <c r="E1015" s="258" t="s">
        <v>337</v>
      </c>
      <c r="F1015" s="63" t="s">
        <v>908</v>
      </c>
      <c r="G1015" s="63" t="s">
        <v>904</v>
      </c>
      <c r="H1015" s="63"/>
      <c r="I1015" s="63" t="s">
        <v>2100</v>
      </c>
      <c r="J1015" s="63" t="s">
        <v>2278</v>
      </c>
      <c r="K1015" s="63" t="s">
        <v>2487</v>
      </c>
      <c r="L1015" s="64">
        <v>43901</v>
      </c>
      <c r="M1015" s="259" t="s">
        <v>1076</v>
      </c>
      <c r="N1015" s="63" t="s">
        <v>900</v>
      </c>
    </row>
    <row r="1016" spans="1:14" hidden="1">
      <c r="A1016" s="258" t="s">
        <v>2488</v>
      </c>
      <c r="B1016" s="63">
        <v>402038</v>
      </c>
      <c r="C1016" s="64">
        <v>43795</v>
      </c>
      <c r="D1016" s="251">
        <f t="shared" ca="1" si="16"/>
        <v>208.57142857142858</v>
      </c>
      <c r="E1016" s="258" t="s">
        <v>337</v>
      </c>
      <c r="F1016" s="63" t="s">
        <v>905</v>
      </c>
      <c r="G1016" s="63" t="s">
        <v>908</v>
      </c>
      <c r="H1016" s="63"/>
      <c r="I1016" s="63" t="s">
        <v>2100</v>
      </c>
      <c r="J1016" s="63" t="s">
        <v>2278</v>
      </c>
      <c r="K1016" s="63" t="s">
        <v>2487</v>
      </c>
      <c r="L1016" s="64">
        <v>43861</v>
      </c>
      <c r="M1016" s="63" t="s">
        <v>2486</v>
      </c>
      <c r="N1016" s="63" t="s">
        <v>900</v>
      </c>
    </row>
    <row r="1017" spans="1:14" hidden="1">
      <c r="A1017" s="258" t="s">
        <v>2485</v>
      </c>
      <c r="B1017" s="63">
        <v>402039</v>
      </c>
      <c r="C1017" s="64">
        <v>43795</v>
      </c>
      <c r="D1017" s="251">
        <f t="shared" ca="1" si="16"/>
        <v>208.57142857142858</v>
      </c>
      <c r="E1017" s="258" t="s">
        <v>343</v>
      </c>
      <c r="H1017" s="63"/>
      <c r="I1017" s="65" t="s">
        <v>1193</v>
      </c>
      <c r="J1017" s="63" t="s">
        <v>2039</v>
      </c>
      <c r="K1017" s="63" t="s">
        <v>2480</v>
      </c>
      <c r="N1017" s="63" t="s">
        <v>332</v>
      </c>
    </row>
    <row r="1018" spans="1:14" hidden="1">
      <c r="A1018" s="258" t="s">
        <v>2484</v>
      </c>
      <c r="B1018" s="63">
        <v>402040</v>
      </c>
      <c r="C1018" s="64">
        <v>43795</v>
      </c>
      <c r="D1018" s="251">
        <f t="shared" ca="1" si="16"/>
        <v>208.57142857142858</v>
      </c>
      <c r="E1018" s="258" t="s">
        <v>337</v>
      </c>
      <c r="H1018" s="63"/>
      <c r="I1018" s="65" t="s">
        <v>1193</v>
      </c>
      <c r="J1018" s="63" t="s">
        <v>2039</v>
      </c>
      <c r="K1018" s="63" t="s">
        <v>2480</v>
      </c>
      <c r="N1018" s="63" t="s">
        <v>332</v>
      </c>
    </row>
    <row r="1019" spans="1:14" hidden="1">
      <c r="A1019" s="258" t="s">
        <v>2483</v>
      </c>
      <c r="B1019" s="63">
        <v>402041</v>
      </c>
      <c r="C1019" s="64">
        <v>43795</v>
      </c>
      <c r="D1019" s="251">
        <f t="shared" ca="1" si="16"/>
        <v>208.57142857142858</v>
      </c>
      <c r="E1019" s="258" t="s">
        <v>337</v>
      </c>
      <c r="H1019" s="63"/>
      <c r="I1019" s="65" t="s">
        <v>1193</v>
      </c>
      <c r="J1019" s="63" t="s">
        <v>2039</v>
      </c>
      <c r="K1019" s="63" t="s">
        <v>2480</v>
      </c>
      <c r="N1019" s="63" t="s">
        <v>332</v>
      </c>
    </row>
    <row r="1020" spans="1:14" hidden="1">
      <c r="A1020" s="258" t="s">
        <v>2482</v>
      </c>
      <c r="B1020" s="63">
        <v>402042</v>
      </c>
      <c r="C1020" s="64">
        <v>43795</v>
      </c>
      <c r="D1020" s="251">
        <f t="shared" ca="1" si="16"/>
        <v>208.57142857142858</v>
      </c>
      <c r="E1020" s="258" t="s">
        <v>337</v>
      </c>
      <c r="H1020" s="63"/>
      <c r="I1020" s="65" t="s">
        <v>1193</v>
      </c>
      <c r="J1020" s="63" t="s">
        <v>2039</v>
      </c>
      <c r="K1020" s="63" t="s">
        <v>2480</v>
      </c>
      <c r="N1020" s="63" t="s">
        <v>332</v>
      </c>
    </row>
    <row r="1021" spans="1:14" hidden="1">
      <c r="A1021" s="258" t="s">
        <v>2481</v>
      </c>
      <c r="B1021" s="63">
        <v>402043</v>
      </c>
      <c r="C1021" s="64">
        <v>43795</v>
      </c>
      <c r="D1021" s="251">
        <f t="shared" ca="1" si="16"/>
        <v>208.57142857142858</v>
      </c>
      <c r="E1021" s="258" t="s">
        <v>337</v>
      </c>
      <c r="H1021" s="63"/>
      <c r="I1021" s="65" t="s">
        <v>1193</v>
      </c>
      <c r="J1021" s="63" t="s">
        <v>2039</v>
      </c>
      <c r="K1021" s="63" t="s">
        <v>2480</v>
      </c>
      <c r="N1021" s="63" t="s">
        <v>332</v>
      </c>
    </row>
    <row r="1022" spans="1:14" hidden="1">
      <c r="A1022" s="258" t="s">
        <v>2479</v>
      </c>
      <c r="B1022" s="63">
        <v>404229</v>
      </c>
      <c r="C1022" s="64">
        <v>43805</v>
      </c>
      <c r="D1022" s="251">
        <f t="shared" ca="1" si="16"/>
        <v>207.14285714285714</v>
      </c>
      <c r="E1022" s="258" t="s">
        <v>343</v>
      </c>
      <c r="H1022" s="63"/>
      <c r="I1022" s="65" t="s">
        <v>1193</v>
      </c>
      <c r="J1022" s="63" t="s">
        <v>2467</v>
      </c>
      <c r="K1022" s="63" t="s">
        <v>2466</v>
      </c>
      <c r="N1022" s="63" t="s">
        <v>332</v>
      </c>
    </row>
    <row r="1023" spans="1:14" hidden="1">
      <c r="A1023" s="258" t="s">
        <v>2478</v>
      </c>
      <c r="B1023" s="63">
        <v>404230</v>
      </c>
      <c r="C1023" s="64">
        <v>43805</v>
      </c>
      <c r="D1023" s="251">
        <f t="shared" ca="1" si="16"/>
        <v>207.14285714285714</v>
      </c>
      <c r="E1023" s="258" t="s">
        <v>343</v>
      </c>
      <c r="H1023" s="63"/>
      <c r="I1023" s="65" t="s">
        <v>1193</v>
      </c>
      <c r="J1023" s="63" t="s">
        <v>2467</v>
      </c>
      <c r="K1023" s="63" t="s">
        <v>2466</v>
      </c>
      <c r="N1023" s="63" t="s">
        <v>332</v>
      </c>
    </row>
    <row r="1024" spans="1:14" hidden="1">
      <c r="A1024" s="258" t="s">
        <v>2477</v>
      </c>
      <c r="B1024" s="63">
        <v>404231</v>
      </c>
      <c r="C1024" s="64">
        <v>43805</v>
      </c>
      <c r="D1024" s="251">
        <f t="shared" ca="1" si="16"/>
        <v>207.14285714285714</v>
      </c>
      <c r="E1024" s="258" t="s">
        <v>343</v>
      </c>
      <c r="H1024" s="63"/>
      <c r="I1024" s="65" t="s">
        <v>1193</v>
      </c>
      <c r="J1024" s="63" t="s">
        <v>2467</v>
      </c>
      <c r="K1024" s="63" t="s">
        <v>2466</v>
      </c>
      <c r="N1024" s="63" t="s">
        <v>332</v>
      </c>
    </row>
    <row r="1025" spans="1:14" hidden="1">
      <c r="A1025" s="258" t="s">
        <v>2476</v>
      </c>
      <c r="B1025" s="63">
        <v>404232</v>
      </c>
      <c r="C1025" s="64">
        <v>43805</v>
      </c>
      <c r="D1025" s="251">
        <f t="shared" ca="1" si="16"/>
        <v>207.14285714285714</v>
      </c>
      <c r="E1025" s="258" t="s">
        <v>343</v>
      </c>
      <c r="H1025" s="63"/>
      <c r="I1025" s="65" t="s">
        <v>1193</v>
      </c>
      <c r="J1025" s="63" t="s">
        <v>2467</v>
      </c>
      <c r="K1025" s="63" t="s">
        <v>2466</v>
      </c>
      <c r="N1025" s="63" t="s">
        <v>332</v>
      </c>
    </row>
    <row r="1026" spans="1:14" hidden="1">
      <c r="A1026" s="258" t="s">
        <v>2475</v>
      </c>
      <c r="B1026" s="63">
        <v>404233</v>
      </c>
      <c r="C1026" s="64">
        <v>43805</v>
      </c>
      <c r="D1026" s="251">
        <f t="shared" ref="D1026:D1089" ca="1" si="17">(TODAY()-C1026)/7</f>
        <v>207.14285714285714</v>
      </c>
      <c r="E1026" s="258" t="s">
        <v>343</v>
      </c>
      <c r="H1026" s="63"/>
      <c r="I1026" s="65" t="s">
        <v>1193</v>
      </c>
      <c r="J1026" s="63" t="s">
        <v>2467</v>
      </c>
      <c r="K1026" s="63" t="s">
        <v>2466</v>
      </c>
      <c r="N1026" s="63" t="s">
        <v>332</v>
      </c>
    </row>
    <row r="1027" spans="1:14" hidden="1">
      <c r="A1027" s="258" t="s">
        <v>2474</v>
      </c>
      <c r="B1027" s="63">
        <v>404234</v>
      </c>
      <c r="C1027" s="64">
        <v>43805</v>
      </c>
      <c r="D1027" s="251">
        <f t="shared" ca="1" si="17"/>
        <v>207.14285714285714</v>
      </c>
      <c r="E1027" s="258" t="s">
        <v>343</v>
      </c>
      <c r="H1027" s="63"/>
      <c r="I1027" s="65" t="s">
        <v>1193</v>
      </c>
      <c r="J1027" s="63" t="s">
        <v>2467</v>
      </c>
      <c r="K1027" s="63" t="s">
        <v>2466</v>
      </c>
      <c r="N1027" s="63" t="s">
        <v>332</v>
      </c>
    </row>
    <row r="1028" spans="1:14" hidden="1">
      <c r="A1028" s="258" t="s">
        <v>2473</v>
      </c>
      <c r="B1028" s="63">
        <v>404235</v>
      </c>
      <c r="C1028" s="64">
        <v>43805</v>
      </c>
      <c r="D1028" s="251">
        <f t="shared" ca="1" si="17"/>
        <v>207.14285714285714</v>
      </c>
      <c r="E1028" s="258" t="s">
        <v>343</v>
      </c>
      <c r="H1028" s="63"/>
      <c r="I1028" s="65" t="s">
        <v>1193</v>
      </c>
      <c r="J1028" s="63" t="s">
        <v>2467</v>
      </c>
      <c r="K1028" s="63" t="s">
        <v>2466</v>
      </c>
      <c r="N1028" s="63" t="s">
        <v>332</v>
      </c>
    </row>
    <row r="1029" spans="1:14" hidden="1">
      <c r="A1029" s="258" t="s">
        <v>2472</v>
      </c>
      <c r="B1029" s="63">
        <v>404236</v>
      </c>
      <c r="C1029" s="64">
        <v>43805</v>
      </c>
      <c r="D1029" s="251">
        <f t="shared" ca="1" si="17"/>
        <v>207.14285714285714</v>
      </c>
      <c r="E1029" s="258" t="s">
        <v>343</v>
      </c>
      <c r="H1029" s="63"/>
      <c r="I1029" s="65" t="s">
        <v>1193</v>
      </c>
      <c r="J1029" s="63" t="s">
        <v>2467</v>
      </c>
      <c r="K1029" s="63" t="s">
        <v>2466</v>
      </c>
      <c r="N1029" s="63" t="s">
        <v>332</v>
      </c>
    </row>
    <row r="1030" spans="1:14" hidden="1">
      <c r="A1030" s="258" t="s">
        <v>2471</v>
      </c>
      <c r="B1030" s="63">
        <v>404237</v>
      </c>
      <c r="C1030" s="64">
        <v>43805</v>
      </c>
      <c r="D1030" s="251">
        <f t="shared" ca="1" si="17"/>
        <v>207.14285714285714</v>
      </c>
      <c r="E1030" s="258" t="s">
        <v>337</v>
      </c>
      <c r="H1030" s="63"/>
      <c r="I1030" s="65" t="s">
        <v>1193</v>
      </c>
      <c r="J1030" s="63" t="s">
        <v>2467</v>
      </c>
      <c r="K1030" s="63" t="s">
        <v>2466</v>
      </c>
      <c r="N1030" s="63" t="s">
        <v>332</v>
      </c>
    </row>
    <row r="1031" spans="1:14" hidden="1">
      <c r="A1031" s="258" t="s">
        <v>2470</v>
      </c>
      <c r="B1031" s="63">
        <v>404238</v>
      </c>
      <c r="C1031" s="64">
        <v>43805</v>
      </c>
      <c r="D1031" s="251">
        <f t="shared" ca="1" si="17"/>
        <v>207.14285714285714</v>
      </c>
      <c r="E1031" s="258" t="s">
        <v>337</v>
      </c>
      <c r="H1031" s="63"/>
      <c r="I1031" s="65" t="s">
        <v>1193</v>
      </c>
      <c r="J1031" s="63" t="s">
        <v>2467</v>
      </c>
      <c r="K1031" s="63" t="s">
        <v>2466</v>
      </c>
      <c r="N1031" s="63" t="s">
        <v>332</v>
      </c>
    </row>
    <row r="1032" spans="1:14" hidden="1">
      <c r="A1032" s="258" t="s">
        <v>2469</v>
      </c>
      <c r="B1032" s="63">
        <v>404239</v>
      </c>
      <c r="C1032" s="64">
        <v>43805</v>
      </c>
      <c r="D1032" s="251">
        <f t="shared" ca="1" si="17"/>
        <v>207.14285714285714</v>
      </c>
      <c r="E1032" s="258" t="s">
        <v>337</v>
      </c>
      <c r="H1032" s="63"/>
      <c r="I1032" s="65" t="s">
        <v>1193</v>
      </c>
      <c r="J1032" s="63" t="s">
        <v>2467</v>
      </c>
      <c r="K1032" s="63" t="s">
        <v>2466</v>
      </c>
      <c r="N1032" s="63" t="s">
        <v>332</v>
      </c>
    </row>
    <row r="1033" spans="1:14" hidden="1">
      <c r="A1033" s="258" t="s">
        <v>2468</v>
      </c>
      <c r="B1033" s="63">
        <v>404240</v>
      </c>
      <c r="C1033" s="64">
        <v>43805</v>
      </c>
      <c r="D1033" s="251">
        <f t="shared" ca="1" si="17"/>
        <v>207.14285714285714</v>
      </c>
      <c r="E1033" s="258" t="s">
        <v>337</v>
      </c>
      <c r="H1033" s="63"/>
      <c r="I1033" s="65" t="s">
        <v>1193</v>
      </c>
      <c r="J1033" s="63" t="s">
        <v>2467</v>
      </c>
      <c r="K1033" s="63" t="s">
        <v>2466</v>
      </c>
      <c r="N1033" s="63" t="s">
        <v>332</v>
      </c>
    </row>
    <row r="1034" spans="1:14" hidden="1">
      <c r="A1034" s="258" t="s">
        <v>2465</v>
      </c>
      <c r="B1034" s="63">
        <v>404265</v>
      </c>
      <c r="C1034" s="64">
        <v>43813</v>
      </c>
      <c r="D1034" s="251">
        <f t="shared" ca="1" si="17"/>
        <v>206</v>
      </c>
      <c r="E1034" s="258" t="s">
        <v>343</v>
      </c>
      <c r="H1034" s="63"/>
      <c r="I1034" s="65" t="s">
        <v>1193</v>
      </c>
      <c r="J1034" s="63" t="s">
        <v>2090</v>
      </c>
      <c r="K1034" s="63" t="s">
        <v>2089</v>
      </c>
      <c r="N1034" s="63" t="s">
        <v>332</v>
      </c>
    </row>
    <row r="1035" spans="1:14" hidden="1">
      <c r="A1035" s="258" t="s">
        <v>2464</v>
      </c>
      <c r="B1035" s="63">
        <v>404266</v>
      </c>
      <c r="C1035" s="64">
        <v>43813</v>
      </c>
      <c r="D1035" s="251">
        <f t="shared" ca="1" si="17"/>
        <v>206</v>
      </c>
      <c r="E1035" s="258" t="s">
        <v>343</v>
      </c>
      <c r="H1035" s="63"/>
      <c r="I1035" s="65" t="s">
        <v>1193</v>
      </c>
      <c r="J1035" s="63" t="s">
        <v>2090</v>
      </c>
      <c r="K1035" s="63" t="s">
        <v>2089</v>
      </c>
      <c r="N1035" s="63" t="s">
        <v>332</v>
      </c>
    </row>
    <row r="1036" spans="1:14" hidden="1">
      <c r="A1036" s="258" t="s">
        <v>2463</v>
      </c>
      <c r="B1036" s="63">
        <v>404267</v>
      </c>
      <c r="C1036" s="64">
        <v>43813</v>
      </c>
      <c r="D1036" s="251">
        <f t="shared" ca="1" si="17"/>
        <v>206</v>
      </c>
      <c r="E1036" s="258" t="s">
        <v>343</v>
      </c>
      <c r="H1036" s="63"/>
      <c r="I1036" s="65" t="s">
        <v>1193</v>
      </c>
      <c r="J1036" s="63" t="s">
        <v>2090</v>
      </c>
      <c r="K1036" s="63" t="s">
        <v>2089</v>
      </c>
      <c r="N1036" s="63" t="s">
        <v>332</v>
      </c>
    </row>
    <row r="1037" spans="1:14" hidden="1">
      <c r="A1037" s="258" t="s">
        <v>2462</v>
      </c>
      <c r="B1037" s="63">
        <v>404268</v>
      </c>
      <c r="C1037" s="64">
        <v>43813</v>
      </c>
      <c r="D1037" s="251">
        <f t="shared" ca="1" si="17"/>
        <v>206</v>
      </c>
      <c r="E1037" s="258" t="s">
        <v>343</v>
      </c>
      <c r="H1037" s="63"/>
      <c r="I1037" s="65" t="s">
        <v>1193</v>
      </c>
      <c r="J1037" s="63" t="s">
        <v>2090</v>
      </c>
      <c r="K1037" s="63" t="s">
        <v>2089</v>
      </c>
      <c r="N1037" s="63" t="s">
        <v>332</v>
      </c>
    </row>
    <row r="1038" spans="1:14" hidden="1">
      <c r="A1038" s="258" t="s">
        <v>2461</v>
      </c>
      <c r="B1038" s="63">
        <v>404269</v>
      </c>
      <c r="C1038" s="64">
        <v>43813</v>
      </c>
      <c r="D1038" s="251">
        <f t="shared" ca="1" si="17"/>
        <v>206</v>
      </c>
      <c r="E1038" s="258" t="s">
        <v>337</v>
      </c>
      <c r="H1038" s="63"/>
      <c r="I1038" s="65" t="s">
        <v>1193</v>
      </c>
      <c r="J1038" s="63" t="s">
        <v>2090</v>
      </c>
      <c r="K1038" s="63" t="s">
        <v>2089</v>
      </c>
      <c r="N1038" s="63" t="s">
        <v>332</v>
      </c>
    </row>
    <row r="1039" spans="1:14" hidden="1">
      <c r="A1039" s="258" t="s">
        <v>2460</v>
      </c>
      <c r="B1039" s="63">
        <v>404270</v>
      </c>
      <c r="C1039" s="64">
        <v>43813</v>
      </c>
      <c r="D1039" s="251">
        <f t="shared" ca="1" si="17"/>
        <v>206</v>
      </c>
      <c r="E1039" s="258" t="s">
        <v>337</v>
      </c>
      <c r="H1039" s="63"/>
      <c r="I1039" s="65" t="s">
        <v>1193</v>
      </c>
      <c r="J1039" s="63" t="s">
        <v>2090</v>
      </c>
      <c r="K1039" s="63" t="s">
        <v>2089</v>
      </c>
      <c r="N1039" s="63" t="s">
        <v>332</v>
      </c>
    </row>
    <row r="1040" spans="1:14" hidden="1">
      <c r="A1040" s="258" t="s">
        <v>2459</v>
      </c>
      <c r="B1040" s="63">
        <v>404271</v>
      </c>
      <c r="C1040" s="64">
        <v>43813</v>
      </c>
      <c r="D1040" s="251">
        <f t="shared" ca="1" si="17"/>
        <v>206</v>
      </c>
      <c r="E1040" s="258" t="s">
        <v>337</v>
      </c>
      <c r="H1040" s="63"/>
      <c r="I1040" s="65" t="s">
        <v>1193</v>
      </c>
      <c r="J1040" s="63" t="s">
        <v>2090</v>
      </c>
      <c r="K1040" s="63" t="s">
        <v>2089</v>
      </c>
      <c r="N1040" s="63" t="s">
        <v>332</v>
      </c>
    </row>
    <row r="1041" spans="1:222" hidden="1">
      <c r="A1041" s="258" t="s">
        <v>2458</v>
      </c>
      <c r="B1041" s="63">
        <v>404210</v>
      </c>
      <c r="C1041" s="64">
        <v>43813</v>
      </c>
      <c r="D1041" s="251">
        <f t="shared" ca="1" si="17"/>
        <v>206</v>
      </c>
      <c r="E1041" s="258" t="s">
        <v>343</v>
      </c>
      <c r="H1041" s="68" t="s">
        <v>352</v>
      </c>
      <c r="I1041" s="63" t="s">
        <v>385</v>
      </c>
      <c r="J1041" s="63" t="s">
        <v>2386</v>
      </c>
      <c r="K1041" s="63" t="s">
        <v>2385</v>
      </c>
      <c r="N1041" s="63" t="s">
        <v>332</v>
      </c>
    </row>
    <row r="1042" spans="1:222" hidden="1">
      <c r="A1042" s="258" t="s">
        <v>2457</v>
      </c>
      <c r="B1042" s="63">
        <v>404211</v>
      </c>
      <c r="C1042" s="64">
        <v>43813</v>
      </c>
      <c r="D1042" s="251">
        <f t="shared" ca="1" si="17"/>
        <v>206</v>
      </c>
      <c r="E1042" s="258" t="s">
        <v>337</v>
      </c>
      <c r="H1042" s="68" t="s">
        <v>352</v>
      </c>
      <c r="I1042" s="63" t="s">
        <v>385</v>
      </c>
      <c r="J1042" s="63" t="s">
        <v>2386</v>
      </c>
      <c r="K1042" s="63" t="s">
        <v>2385</v>
      </c>
      <c r="N1042" s="63" t="s">
        <v>332</v>
      </c>
    </row>
    <row r="1043" spans="1:222" hidden="1">
      <c r="A1043" s="258" t="s">
        <v>2456</v>
      </c>
      <c r="B1043" s="63">
        <v>404212</v>
      </c>
      <c r="C1043" s="64">
        <v>43813</v>
      </c>
      <c r="D1043" s="251">
        <f t="shared" ca="1" si="17"/>
        <v>206</v>
      </c>
      <c r="E1043" s="258" t="s">
        <v>337</v>
      </c>
      <c r="H1043" s="65" t="s">
        <v>336</v>
      </c>
      <c r="I1043" s="63" t="s">
        <v>385</v>
      </c>
      <c r="J1043" s="63" t="s">
        <v>2386</v>
      </c>
      <c r="K1043" s="63" t="s">
        <v>2385</v>
      </c>
      <c r="N1043" s="63" t="s">
        <v>332</v>
      </c>
    </row>
    <row r="1044" spans="1:222" hidden="1">
      <c r="A1044" s="258" t="s">
        <v>2455</v>
      </c>
      <c r="B1044" s="63">
        <v>404213</v>
      </c>
      <c r="C1044" s="64">
        <v>43813</v>
      </c>
      <c r="D1044" s="251">
        <f t="shared" ca="1" si="17"/>
        <v>206</v>
      </c>
      <c r="E1044" s="258" t="s">
        <v>337</v>
      </c>
      <c r="H1044" s="65" t="s">
        <v>336</v>
      </c>
      <c r="I1044" s="63" t="s">
        <v>385</v>
      </c>
      <c r="J1044" s="63" t="s">
        <v>2386</v>
      </c>
      <c r="K1044" s="63" t="s">
        <v>2385</v>
      </c>
      <c r="N1044" s="63" t="s">
        <v>332</v>
      </c>
    </row>
    <row r="1045" spans="1:222" hidden="1">
      <c r="A1045" s="258" t="s">
        <v>2454</v>
      </c>
      <c r="B1045" s="63">
        <v>404214</v>
      </c>
      <c r="C1045" s="64">
        <v>43813</v>
      </c>
      <c r="D1045" s="251">
        <f t="shared" ca="1" si="17"/>
        <v>206</v>
      </c>
      <c r="E1045" s="258" t="s">
        <v>337</v>
      </c>
      <c r="H1045" s="68" t="s">
        <v>352</v>
      </c>
      <c r="I1045" s="63" t="s">
        <v>385</v>
      </c>
      <c r="J1045" s="63" t="s">
        <v>2386</v>
      </c>
      <c r="K1045" s="63" t="s">
        <v>2385</v>
      </c>
      <c r="N1045" s="63" t="s">
        <v>332</v>
      </c>
    </row>
    <row r="1046" spans="1:222" hidden="1">
      <c r="A1046" s="258" t="s">
        <v>2453</v>
      </c>
      <c r="B1046" s="63">
        <v>404215</v>
      </c>
      <c r="C1046" s="64">
        <v>43813</v>
      </c>
      <c r="D1046" s="251">
        <f t="shared" ca="1" si="17"/>
        <v>206</v>
      </c>
      <c r="E1046" s="258" t="s">
        <v>337</v>
      </c>
      <c r="H1046" s="65" t="s">
        <v>336</v>
      </c>
      <c r="I1046" s="63" t="s">
        <v>385</v>
      </c>
      <c r="J1046" s="63" t="s">
        <v>2386</v>
      </c>
      <c r="K1046" s="63" t="s">
        <v>2385</v>
      </c>
      <c r="N1046" s="63" t="s">
        <v>332</v>
      </c>
    </row>
    <row r="1047" spans="1:222" hidden="1">
      <c r="A1047" s="258" t="s">
        <v>2452</v>
      </c>
      <c r="B1047" s="63">
        <v>404216</v>
      </c>
      <c r="C1047" s="64">
        <v>43813</v>
      </c>
      <c r="D1047" s="251">
        <f t="shared" ca="1" si="17"/>
        <v>206</v>
      </c>
      <c r="E1047" s="258" t="s">
        <v>337</v>
      </c>
      <c r="H1047" s="65" t="s">
        <v>336</v>
      </c>
      <c r="I1047" s="63" t="s">
        <v>385</v>
      </c>
      <c r="J1047" s="63" t="s">
        <v>2386</v>
      </c>
      <c r="K1047" s="63" t="s">
        <v>2385</v>
      </c>
      <c r="N1047" s="63" t="s">
        <v>332</v>
      </c>
    </row>
    <row r="1048" spans="1:222" hidden="1">
      <c r="A1048" s="258" t="s">
        <v>2451</v>
      </c>
      <c r="B1048" s="63">
        <v>404217</v>
      </c>
      <c r="C1048" s="64">
        <v>43813</v>
      </c>
      <c r="D1048" s="251">
        <f t="shared" ca="1" si="17"/>
        <v>206</v>
      </c>
      <c r="E1048" s="258" t="s">
        <v>337</v>
      </c>
      <c r="H1048" s="68" t="s">
        <v>908</v>
      </c>
      <c r="I1048" s="63" t="s">
        <v>385</v>
      </c>
      <c r="J1048" s="63" t="s">
        <v>2386</v>
      </c>
      <c r="K1048" s="63" t="s">
        <v>2385</v>
      </c>
      <c r="N1048" s="63" t="s">
        <v>332</v>
      </c>
    </row>
    <row r="1049" spans="1:222" hidden="1">
      <c r="A1049" s="258" t="s">
        <v>2450</v>
      </c>
      <c r="B1049" s="63">
        <v>404380</v>
      </c>
      <c r="C1049" s="64">
        <v>43807</v>
      </c>
      <c r="D1049" s="251">
        <f t="shared" ca="1" si="17"/>
        <v>206.85714285714286</v>
      </c>
      <c r="E1049" s="258" t="s">
        <v>343</v>
      </c>
      <c r="H1049" s="63"/>
      <c r="I1049" s="63" t="s">
        <v>842</v>
      </c>
      <c r="J1049" s="63" t="s">
        <v>2250</v>
      </c>
      <c r="K1049" s="63" t="s">
        <v>2023</v>
      </c>
      <c r="L1049" s="64">
        <v>44001</v>
      </c>
      <c r="M1049" s="63" t="s">
        <v>1885</v>
      </c>
      <c r="N1049" s="63" t="s">
        <v>839</v>
      </c>
    </row>
    <row r="1050" spans="1:222" hidden="1">
      <c r="A1050" s="258" t="s">
        <v>2449</v>
      </c>
      <c r="B1050" s="63">
        <v>390451</v>
      </c>
      <c r="C1050" s="64">
        <v>43752</v>
      </c>
      <c r="D1050" s="251">
        <f t="shared" ca="1" si="17"/>
        <v>214.71428571428572</v>
      </c>
      <c r="E1050" s="258" t="s">
        <v>337</v>
      </c>
      <c r="H1050" s="63"/>
      <c r="I1050" s="63" t="s">
        <v>1531</v>
      </c>
      <c r="J1050" s="63" t="s">
        <v>2059</v>
      </c>
      <c r="K1050" s="63" t="s">
        <v>2058</v>
      </c>
      <c r="N1050" s="63" t="s">
        <v>839</v>
      </c>
    </row>
    <row r="1051" spans="1:222" hidden="1">
      <c r="A1051" s="258" t="s">
        <v>2448</v>
      </c>
      <c r="B1051" s="63">
        <v>390452</v>
      </c>
      <c r="C1051" s="64">
        <v>43752</v>
      </c>
      <c r="D1051" s="251">
        <f t="shared" ca="1" si="17"/>
        <v>214.71428571428572</v>
      </c>
      <c r="E1051" s="258" t="s">
        <v>337</v>
      </c>
      <c r="H1051" s="63"/>
      <c r="I1051" s="63" t="s">
        <v>1531</v>
      </c>
      <c r="J1051" s="63" t="s">
        <v>2059</v>
      </c>
      <c r="K1051" s="63" t="s">
        <v>2058</v>
      </c>
      <c r="N1051" s="63" t="s">
        <v>839</v>
      </c>
    </row>
    <row r="1052" spans="1:222" s="181" customFormat="1" hidden="1">
      <c r="A1052" s="258" t="s">
        <v>2447</v>
      </c>
      <c r="B1052" s="63">
        <v>390453</v>
      </c>
      <c r="C1052" s="64">
        <v>43752</v>
      </c>
      <c r="D1052" s="251">
        <f t="shared" ca="1" si="17"/>
        <v>214.71428571428572</v>
      </c>
      <c r="E1052" s="258" t="s">
        <v>337</v>
      </c>
      <c r="F1052" s="63"/>
      <c r="G1052" s="63"/>
      <c r="H1052" s="63"/>
      <c r="I1052" s="63" t="s">
        <v>1531</v>
      </c>
      <c r="J1052" s="63" t="s">
        <v>2059</v>
      </c>
      <c r="K1052" s="63" t="s">
        <v>2058</v>
      </c>
      <c r="L1052" s="64"/>
      <c r="M1052" s="63"/>
      <c r="N1052" s="63" t="s">
        <v>839</v>
      </c>
      <c r="O1052" s="63"/>
      <c r="P1052" s="63"/>
      <c r="Q1052" s="63"/>
      <c r="R1052" s="63"/>
      <c r="S1052" s="63"/>
      <c r="T1052" s="63"/>
      <c r="U1052" s="63"/>
      <c r="V1052" s="63"/>
      <c r="W1052" s="63"/>
      <c r="X1052" s="63"/>
      <c r="Y1052" s="63"/>
      <c r="Z1052" s="63"/>
      <c r="AA1052" s="63"/>
      <c r="AB1052" s="63"/>
      <c r="AC1052" s="63"/>
      <c r="AD1052" s="63"/>
      <c r="AE1052" s="63"/>
      <c r="AF1052" s="63"/>
      <c r="AG1052" s="63"/>
      <c r="AH1052" s="63"/>
      <c r="AI1052" s="63"/>
      <c r="AJ1052" s="63"/>
      <c r="AK1052" s="63"/>
      <c r="AL1052" s="63"/>
      <c r="AM1052" s="63"/>
      <c r="AN1052" s="63"/>
      <c r="AO1052" s="63"/>
      <c r="AP1052" s="63"/>
      <c r="AQ1052" s="63"/>
      <c r="AR1052" s="63"/>
      <c r="AS1052" s="63"/>
      <c r="AT1052" s="63"/>
      <c r="AU1052" s="63"/>
      <c r="AV1052" s="63"/>
      <c r="AW1052" s="63"/>
      <c r="AX1052" s="63"/>
      <c r="AY1052" s="63"/>
      <c r="AZ1052" s="63"/>
      <c r="BA1052" s="63"/>
      <c r="BB1052" s="63"/>
      <c r="BC1052" s="63"/>
      <c r="BD1052" s="63"/>
      <c r="BE1052" s="63"/>
      <c r="BF1052" s="63"/>
      <c r="BG1052" s="63"/>
      <c r="BH1052" s="63"/>
      <c r="BI1052" s="63"/>
      <c r="BJ1052" s="63"/>
      <c r="BK1052" s="63"/>
      <c r="BL1052" s="63"/>
      <c r="BM1052" s="63"/>
      <c r="BN1052" s="63"/>
      <c r="BO1052" s="63"/>
      <c r="BP1052" s="63"/>
      <c r="BQ1052" s="63"/>
      <c r="BR1052" s="63"/>
      <c r="BS1052" s="63"/>
      <c r="BT1052" s="63"/>
      <c r="BU1052" s="63"/>
      <c r="BV1052" s="63"/>
      <c r="BW1052" s="63"/>
      <c r="BX1052" s="63"/>
      <c r="BY1052" s="63"/>
      <c r="BZ1052" s="63"/>
      <c r="CA1052" s="63"/>
      <c r="CB1052" s="63"/>
      <c r="CC1052" s="63"/>
      <c r="CD1052" s="63"/>
      <c r="CE1052" s="63"/>
      <c r="CF1052" s="63"/>
      <c r="CG1052" s="63"/>
      <c r="CH1052" s="63"/>
      <c r="CI1052" s="63"/>
      <c r="CJ1052" s="63"/>
      <c r="CK1052" s="63"/>
      <c r="CL1052" s="63"/>
      <c r="CM1052" s="63"/>
      <c r="CN1052" s="63"/>
      <c r="CO1052" s="63"/>
      <c r="CP1052" s="63"/>
      <c r="CQ1052" s="63"/>
      <c r="CR1052" s="63"/>
      <c r="CS1052" s="63"/>
      <c r="CT1052" s="63"/>
      <c r="CU1052" s="63"/>
      <c r="CV1052" s="63"/>
      <c r="CW1052" s="63"/>
      <c r="CX1052" s="63"/>
      <c r="CY1052" s="63"/>
      <c r="CZ1052" s="63"/>
      <c r="DA1052" s="63"/>
      <c r="DB1052" s="63"/>
      <c r="DC1052" s="63"/>
      <c r="DD1052" s="63"/>
      <c r="DE1052" s="63"/>
      <c r="DF1052" s="63"/>
      <c r="DG1052" s="63"/>
      <c r="DH1052" s="63"/>
      <c r="DI1052" s="63"/>
      <c r="DJ1052" s="63"/>
      <c r="DK1052" s="63"/>
      <c r="DL1052" s="63"/>
      <c r="DM1052" s="63"/>
      <c r="DN1052" s="63"/>
      <c r="DO1052" s="63"/>
      <c r="DP1052" s="63"/>
      <c r="DQ1052" s="63"/>
      <c r="DR1052" s="63"/>
      <c r="DS1052" s="63"/>
      <c r="DT1052" s="63"/>
      <c r="DU1052" s="63"/>
      <c r="DV1052" s="63"/>
      <c r="DW1052" s="63"/>
      <c r="DX1052" s="63"/>
      <c r="DY1052" s="63"/>
      <c r="DZ1052" s="63"/>
      <c r="EA1052" s="63"/>
      <c r="EB1052" s="63"/>
      <c r="EC1052" s="63"/>
      <c r="ED1052" s="63"/>
      <c r="EE1052" s="63"/>
      <c r="EF1052" s="63"/>
      <c r="EG1052" s="63"/>
      <c r="EH1052" s="63"/>
      <c r="EI1052" s="63"/>
      <c r="EJ1052" s="63"/>
      <c r="EK1052" s="63"/>
      <c r="EL1052" s="63"/>
      <c r="EM1052" s="63"/>
      <c r="EN1052" s="63"/>
      <c r="EO1052" s="63"/>
      <c r="EP1052" s="63"/>
      <c r="EQ1052" s="63"/>
      <c r="ER1052" s="63"/>
      <c r="ES1052" s="63"/>
      <c r="ET1052" s="63"/>
      <c r="EU1052" s="63"/>
      <c r="EV1052" s="63"/>
      <c r="EW1052" s="63"/>
      <c r="EX1052" s="63"/>
      <c r="EY1052" s="63"/>
      <c r="EZ1052" s="63"/>
      <c r="FA1052" s="63"/>
      <c r="FB1052" s="63"/>
      <c r="FC1052" s="63"/>
      <c r="FD1052" s="63"/>
      <c r="FE1052" s="63"/>
      <c r="FF1052" s="63"/>
      <c r="FG1052" s="63"/>
      <c r="FH1052" s="63"/>
      <c r="FI1052" s="63"/>
      <c r="FJ1052" s="63"/>
      <c r="FK1052" s="63"/>
      <c r="FL1052" s="63"/>
      <c r="FM1052" s="63"/>
      <c r="FN1052" s="63"/>
      <c r="FO1052" s="63"/>
      <c r="FP1052" s="63"/>
      <c r="FQ1052" s="63"/>
      <c r="FR1052" s="63"/>
      <c r="FS1052" s="63"/>
      <c r="FT1052" s="63"/>
      <c r="FU1052" s="63"/>
      <c r="FV1052" s="63"/>
      <c r="FW1052" s="63"/>
      <c r="FX1052" s="63"/>
      <c r="FY1052" s="63"/>
      <c r="FZ1052" s="63"/>
      <c r="GA1052" s="63"/>
      <c r="GB1052" s="63"/>
      <c r="GC1052" s="63"/>
      <c r="GD1052" s="63"/>
      <c r="GE1052" s="63"/>
      <c r="GF1052" s="63"/>
      <c r="GG1052" s="63"/>
      <c r="GH1052" s="63"/>
      <c r="GI1052" s="63"/>
      <c r="GJ1052" s="63"/>
      <c r="GK1052" s="63"/>
      <c r="GL1052" s="63"/>
      <c r="GM1052" s="63"/>
      <c r="GN1052" s="63"/>
      <c r="GO1052" s="63"/>
      <c r="GP1052" s="63"/>
      <c r="GQ1052" s="63"/>
      <c r="GR1052" s="63"/>
      <c r="GS1052" s="63"/>
      <c r="GT1052" s="63"/>
      <c r="GU1052" s="63"/>
      <c r="GV1052" s="63"/>
      <c r="GW1052" s="63"/>
      <c r="GX1052" s="63"/>
      <c r="GY1052" s="63"/>
      <c r="GZ1052" s="63"/>
      <c r="HA1052" s="63"/>
      <c r="HB1052" s="63"/>
      <c r="HC1052" s="63"/>
      <c r="HD1052" s="63"/>
      <c r="HE1052" s="63"/>
      <c r="HF1052" s="63"/>
      <c r="HG1052" s="63"/>
      <c r="HH1052" s="63"/>
      <c r="HI1052" s="63"/>
      <c r="HJ1052" s="63"/>
      <c r="HK1052" s="63"/>
      <c r="HL1052" s="63"/>
      <c r="HM1052" s="63"/>
      <c r="HN1052" s="63"/>
    </row>
    <row r="1053" spans="1:222" hidden="1">
      <c r="A1053" s="258" t="s">
        <v>2446</v>
      </c>
      <c r="B1053" s="63">
        <v>404384</v>
      </c>
      <c r="C1053" s="64">
        <v>43807</v>
      </c>
      <c r="D1053" s="251">
        <f t="shared" ca="1" si="17"/>
        <v>206.85714285714286</v>
      </c>
      <c r="E1053" s="258" t="s">
        <v>343</v>
      </c>
      <c r="H1053" s="63"/>
      <c r="I1053" s="63" t="s">
        <v>842</v>
      </c>
      <c r="J1053" s="63" t="s">
        <v>2250</v>
      </c>
      <c r="K1053" s="63" t="s">
        <v>2023</v>
      </c>
      <c r="L1053" s="64">
        <v>44001</v>
      </c>
      <c r="M1053" s="63" t="s">
        <v>1885</v>
      </c>
      <c r="N1053" s="63" t="s">
        <v>839</v>
      </c>
    </row>
    <row r="1054" spans="1:222" hidden="1">
      <c r="A1054" s="258" t="s">
        <v>2445</v>
      </c>
      <c r="B1054" s="63">
        <v>404385</v>
      </c>
      <c r="C1054" s="64">
        <v>43807</v>
      </c>
      <c r="D1054" s="251">
        <f t="shared" ca="1" si="17"/>
        <v>206.85714285714286</v>
      </c>
      <c r="E1054" s="258" t="s">
        <v>343</v>
      </c>
      <c r="H1054" s="63"/>
      <c r="I1054" s="63" t="s">
        <v>842</v>
      </c>
      <c r="J1054" s="63" t="s">
        <v>2250</v>
      </c>
      <c r="K1054" s="63" t="s">
        <v>2023</v>
      </c>
      <c r="L1054" s="64">
        <v>44001</v>
      </c>
      <c r="M1054" s="63" t="s">
        <v>1885</v>
      </c>
      <c r="N1054" s="63" t="s">
        <v>839</v>
      </c>
    </row>
    <row r="1055" spans="1:222" hidden="1">
      <c r="A1055" s="258" t="s">
        <v>2444</v>
      </c>
      <c r="B1055" s="63">
        <v>402985</v>
      </c>
      <c r="C1055" s="64">
        <v>43804</v>
      </c>
      <c r="D1055" s="251">
        <f t="shared" ca="1" si="17"/>
        <v>207.28571428571428</v>
      </c>
      <c r="E1055" s="258" t="s">
        <v>343</v>
      </c>
      <c r="F1055" s="63" t="s">
        <v>908</v>
      </c>
      <c r="G1055" s="63" t="s">
        <v>908</v>
      </c>
      <c r="H1055" s="63"/>
      <c r="I1055" s="63" t="s">
        <v>2100</v>
      </c>
      <c r="J1055" s="63" t="s">
        <v>2433</v>
      </c>
      <c r="K1055" s="63" t="s">
        <v>2432</v>
      </c>
      <c r="L1055" s="64">
        <v>43861</v>
      </c>
      <c r="M1055" s="63" t="s">
        <v>1076</v>
      </c>
      <c r="N1055" s="63" t="s">
        <v>900</v>
      </c>
    </row>
    <row r="1056" spans="1:222" hidden="1">
      <c r="A1056" s="258" t="s">
        <v>2443</v>
      </c>
      <c r="B1056" s="63">
        <v>402986</v>
      </c>
      <c r="C1056" s="64">
        <v>43804</v>
      </c>
      <c r="D1056" s="251">
        <f t="shared" ca="1" si="17"/>
        <v>207.28571428571428</v>
      </c>
      <c r="E1056" s="258" t="s">
        <v>343</v>
      </c>
      <c r="F1056" s="63" t="s">
        <v>905</v>
      </c>
      <c r="G1056" s="63" t="s">
        <v>908</v>
      </c>
      <c r="H1056" s="63"/>
      <c r="I1056" s="63" t="s">
        <v>2100</v>
      </c>
      <c r="J1056" s="63" t="s">
        <v>2433</v>
      </c>
      <c r="K1056" s="63" t="s">
        <v>2432</v>
      </c>
      <c r="L1056" s="64">
        <v>43861</v>
      </c>
      <c r="M1056" s="63" t="s">
        <v>1076</v>
      </c>
      <c r="N1056" s="63" t="s">
        <v>900</v>
      </c>
    </row>
    <row r="1057" spans="1:14" hidden="1">
      <c r="A1057" s="258" t="s">
        <v>2442</v>
      </c>
      <c r="B1057" s="63">
        <v>402987</v>
      </c>
      <c r="C1057" s="64">
        <v>43804</v>
      </c>
      <c r="D1057" s="251">
        <f t="shared" ca="1" si="17"/>
        <v>207.28571428571428</v>
      </c>
      <c r="E1057" s="258" t="s">
        <v>337</v>
      </c>
      <c r="F1057" s="63" t="s">
        <v>905</v>
      </c>
      <c r="G1057" s="63" t="s">
        <v>904</v>
      </c>
      <c r="H1057" s="63"/>
      <c r="I1057" s="63" t="s">
        <v>2100</v>
      </c>
      <c r="J1057" s="63" t="s">
        <v>2433</v>
      </c>
      <c r="K1057" s="63" t="s">
        <v>2432</v>
      </c>
      <c r="L1057" s="64">
        <v>43901</v>
      </c>
      <c r="M1057" s="259" t="s">
        <v>1076</v>
      </c>
      <c r="N1057" s="63" t="s">
        <v>900</v>
      </c>
    </row>
    <row r="1058" spans="1:14" hidden="1">
      <c r="A1058" s="258" t="s">
        <v>2441</v>
      </c>
      <c r="B1058" s="63">
        <v>402988</v>
      </c>
      <c r="C1058" s="64">
        <v>43804</v>
      </c>
      <c r="D1058" s="251">
        <f t="shared" ca="1" si="17"/>
        <v>207.28571428571428</v>
      </c>
      <c r="E1058" s="258" t="s">
        <v>337</v>
      </c>
      <c r="F1058" s="63" t="s">
        <v>905</v>
      </c>
      <c r="G1058" s="63" t="s">
        <v>908</v>
      </c>
      <c r="H1058" s="63"/>
      <c r="I1058" s="63" t="s">
        <v>2100</v>
      </c>
      <c r="J1058" s="63" t="s">
        <v>2433</v>
      </c>
      <c r="K1058" s="63" t="s">
        <v>2432</v>
      </c>
      <c r="L1058" s="64">
        <v>43901</v>
      </c>
      <c r="M1058" s="259" t="s">
        <v>1076</v>
      </c>
      <c r="N1058" s="63" t="s">
        <v>900</v>
      </c>
    </row>
    <row r="1059" spans="1:14" hidden="1">
      <c r="A1059" s="258" t="s">
        <v>2440</v>
      </c>
      <c r="B1059" s="63">
        <v>402989</v>
      </c>
      <c r="C1059" s="64">
        <v>43804</v>
      </c>
      <c r="D1059" s="251">
        <f t="shared" ca="1" si="17"/>
        <v>207.28571428571428</v>
      </c>
      <c r="E1059" s="258" t="s">
        <v>337</v>
      </c>
      <c r="F1059" s="63" t="s">
        <v>908</v>
      </c>
      <c r="G1059" s="63" t="s">
        <v>908</v>
      </c>
      <c r="H1059" s="63"/>
      <c r="I1059" s="63" t="s">
        <v>2100</v>
      </c>
      <c r="J1059" s="63" t="s">
        <v>2433</v>
      </c>
      <c r="K1059" s="63" t="s">
        <v>2432</v>
      </c>
      <c r="L1059" s="64">
        <v>43901</v>
      </c>
      <c r="M1059" s="259" t="s">
        <v>1076</v>
      </c>
      <c r="N1059" s="63" t="s">
        <v>900</v>
      </c>
    </row>
    <row r="1060" spans="1:14" hidden="1">
      <c r="A1060" s="258" t="s">
        <v>2439</v>
      </c>
      <c r="B1060" s="63">
        <v>402990</v>
      </c>
      <c r="C1060" s="64">
        <v>43804</v>
      </c>
      <c r="D1060" s="251">
        <f t="shared" ca="1" si="17"/>
        <v>207.28571428571428</v>
      </c>
      <c r="E1060" s="258" t="s">
        <v>337</v>
      </c>
      <c r="F1060" s="63" t="s">
        <v>905</v>
      </c>
      <c r="G1060" s="63" t="s">
        <v>904</v>
      </c>
      <c r="H1060" s="63"/>
      <c r="I1060" s="63" t="s">
        <v>2100</v>
      </c>
      <c r="J1060" s="63" t="s">
        <v>2433</v>
      </c>
      <c r="K1060" s="63" t="s">
        <v>2432</v>
      </c>
      <c r="L1060" s="64">
        <v>43901</v>
      </c>
      <c r="M1060" s="259" t="s">
        <v>1076</v>
      </c>
      <c r="N1060" s="63" t="s">
        <v>900</v>
      </c>
    </row>
    <row r="1061" spans="1:14" hidden="1">
      <c r="A1061" s="258" t="s">
        <v>2438</v>
      </c>
      <c r="B1061" s="63">
        <v>402991</v>
      </c>
      <c r="C1061" s="64">
        <v>43804</v>
      </c>
      <c r="D1061" s="251">
        <f t="shared" ca="1" si="17"/>
        <v>207.28571428571428</v>
      </c>
      <c r="E1061" s="258" t="s">
        <v>337</v>
      </c>
      <c r="F1061" s="63" t="s">
        <v>905</v>
      </c>
      <c r="G1061" s="63" t="s">
        <v>904</v>
      </c>
      <c r="H1061" s="63"/>
      <c r="I1061" s="63" t="s">
        <v>2100</v>
      </c>
      <c r="J1061" s="63" t="s">
        <v>2433</v>
      </c>
      <c r="K1061" s="63" t="s">
        <v>2432</v>
      </c>
      <c r="L1061" s="64">
        <v>43901</v>
      </c>
      <c r="M1061" s="259" t="s">
        <v>1076</v>
      </c>
      <c r="N1061" s="63" t="s">
        <v>900</v>
      </c>
    </row>
    <row r="1062" spans="1:14" hidden="1">
      <c r="A1062" s="258" t="s">
        <v>2437</v>
      </c>
      <c r="B1062" s="63">
        <v>402992</v>
      </c>
      <c r="C1062" s="64">
        <v>43804</v>
      </c>
      <c r="D1062" s="251">
        <f t="shared" ca="1" si="17"/>
        <v>207.28571428571428</v>
      </c>
      <c r="E1062" s="258" t="s">
        <v>337</v>
      </c>
      <c r="F1062" s="63" t="s">
        <v>908</v>
      </c>
      <c r="G1062" s="63" t="s">
        <v>908</v>
      </c>
      <c r="H1062" s="63"/>
      <c r="I1062" s="63" t="s">
        <v>2100</v>
      </c>
      <c r="J1062" s="63" t="s">
        <v>2433</v>
      </c>
      <c r="K1062" s="63" t="s">
        <v>2432</v>
      </c>
      <c r="L1062" s="64">
        <v>43901</v>
      </c>
      <c r="M1062" s="259" t="s">
        <v>1076</v>
      </c>
      <c r="N1062" s="63" t="s">
        <v>900</v>
      </c>
    </row>
    <row r="1063" spans="1:14" hidden="1">
      <c r="A1063" s="258" t="s">
        <v>2436</v>
      </c>
      <c r="B1063" s="63">
        <v>402993</v>
      </c>
      <c r="C1063" s="64">
        <v>43804</v>
      </c>
      <c r="D1063" s="251">
        <f t="shared" ca="1" si="17"/>
        <v>207.28571428571428</v>
      </c>
      <c r="E1063" s="258" t="s">
        <v>337</v>
      </c>
      <c r="F1063" s="63" t="s">
        <v>908</v>
      </c>
      <c r="G1063" s="63" t="s">
        <v>904</v>
      </c>
      <c r="H1063" s="63"/>
      <c r="I1063" s="63" t="s">
        <v>2100</v>
      </c>
      <c r="J1063" s="63" t="s">
        <v>2433</v>
      </c>
      <c r="K1063" s="63" t="s">
        <v>2432</v>
      </c>
      <c r="L1063" s="64">
        <v>43901</v>
      </c>
      <c r="M1063" s="259" t="s">
        <v>1076</v>
      </c>
      <c r="N1063" s="63" t="s">
        <v>900</v>
      </c>
    </row>
    <row r="1064" spans="1:14" hidden="1">
      <c r="A1064" s="258" t="s">
        <v>2435</v>
      </c>
      <c r="B1064" s="63">
        <v>402994</v>
      </c>
      <c r="C1064" s="64">
        <v>43804</v>
      </c>
      <c r="D1064" s="251">
        <f t="shared" ca="1" si="17"/>
        <v>207.28571428571428</v>
      </c>
      <c r="E1064" s="258" t="s">
        <v>337</v>
      </c>
      <c r="F1064" s="63" t="s">
        <v>905</v>
      </c>
      <c r="G1064" s="63" t="s">
        <v>908</v>
      </c>
      <c r="H1064" s="63"/>
      <c r="I1064" s="63" t="s">
        <v>2100</v>
      </c>
      <c r="J1064" s="63" t="s">
        <v>2433</v>
      </c>
      <c r="K1064" s="63" t="s">
        <v>2432</v>
      </c>
      <c r="L1064" s="64">
        <v>43901</v>
      </c>
      <c r="M1064" s="259" t="s">
        <v>1076</v>
      </c>
      <c r="N1064" s="63" t="s">
        <v>900</v>
      </c>
    </row>
    <row r="1065" spans="1:14" hidden="1">
      <c r="A1065" s="258" t="s">
        <v>2434</v>
      </c>
      <c r="B1065" s="63">
        <v>402995</v>
      </c>
      <c r="C1065" s="64">
        <v>43804</v>
      </c>
      <c r="D1065" s="251">
        <f t="shared" ca="1" si="17"/>
        <v>207.28571428571428</v>
      </c>
      <c r="E1065" s="258" t="s">
        <v>337</v>
      </c>
      <c r="F1065" s="63" t="s">
        <v>905</v>
      </c>
      <c r="G1065" s="63" t="s">
        <v>908</v>
      </c>
      <c r="H1065" s="63"/>
      <c r="I1065" s="63" t="s">
        <v>2100</v>
      </c>
      <c r="J1065" s="63" t="s">
        <v>2433</v>
      </c>
      <c r="K1065" s="63" t="s">
        <v>2432</v>
      </c>
      <c r="L1065" s="64">
        <v>43901</v>
      </c>
      <c r="M1065" s="259" t="s">
        <v>1076</v>
      </c>
      <c r="N1065" s="63" t="s">
        <v>900</v>
      </c>
    </row>
    <row r="1066" spans="1:14">
      <c r="A1066" s="258" t="s">
        <v>2431</v>
      </c>
      <c r="B1066" s="63">
        <v>403731</v>
      </c>
      <c r="C1066" s="64">
        <v>43813</v>
      </c>
      <c r="D1066" s="251">
        <f t="shared" ca="1" si="17"/>
        <v>206</v>
      </c>
      <c r="E1066" s="258" t="s">
        <v>337</v>
      </c>
      <c r="F1066" s="63" t="s">
        <v>908</v>
      </c>
      <c r="G1066" s="63" t="s">
        <v>908</v>
      </c>
      <c r="H1066" s="63" t="s">
        <v>336</v>
      </c>
      <c r="I1066" s="63" t="s">
        <v>903</v>
      </c>
      <c r="J1066" s="63" t="s">
        <v>2347</v>
      </c>
      <c r="K1066" s="63" t="s">
        <v>2346</v>
      </c>
      <c r="L1066" s="64">
        <v>43934</v>
      </c>
      <c r="M1066" s="63" t="s">
        <v>1076</v>
      </c>
      <c r="N1066" s="63" t="s">
        <v>900</v>
      </c>
    </row>
    <row r="1067" spans="1:14">
      <c r="A1067" s="258" t="s">
        <v>2430</v>
      </c>
      <c r="B1067" s="63">
        <v>403732</v>
      </c>
      <c r="C1067" s="64">
        <v>43813</v>
      </c>
      <c r="D1067" s="251">
        <f t="shared" ca="1" si="17"/>
        <v>206</v>
      </c>
      <c r="E1067" s="258" t="s">
        <v>337</v>
      </c>
      <c r="F1067" s="63" t="s">
        <v>908</v>
      </c>
      <c r="G1067" s="63" t="s">
        <v>908</v>
      </c>
      <c r="H1067" s="63" t="s">
        <v>336</v>
      </c>
      <c r="I1067" s="63" t="s">
        <v>903</v>
      </c>
      <c r="J1067" s="63" t="s">
        <v>2347</v>
      </c>
      <c r="K1067" s="63" t="s">
        <v>2346</v>
      </c>
      <c r="L1067" s="64">
        <v>43934</v>
      </c>
      <c r="M1067" s="63" t="s">
        <v>1076</v>
      </c>
      <c r="N1067" s="63" t="s">
        <v>900</v>
      </c>
    </row>
    <row r="1068" spans="1:14">
      <c r="A1068" s="258" t="s">
        <v>2429</v>
      </c>
      <c r="B1068" s="63">
        <v>403733</v>
      </c>
      <c r="C1068" s="64">
        <v>43813</v>
      </c>
      <c r="D1068" s="251">
        <f t="shared" ca="1" si="17"/>
        <v>206</v>
      </c>
      <c r="E1068" s="258" t="s">
        <v>337</v>
      </c>
      <c r="F1068" s="63" t="s">
        <v>908</v>
      </c>
      <c r="G1068" s="63" t="s">
        <v>908</v>
      </c>
      <c r="H1068" s="63" t="s">
        <v>336</v>
      </c>
      <c r="I1068" s="63" t="s">
        <v>903</v>
      </c>
      <c r="J1068" s="63" t="s">
        <v>2347</v>
      </c>
      <c r="K1068" s="63" t="s">
        <v>2346</v>
      </c>
      <c r="L1068" s="64">
        <v>44062</v>
      </c>
      <c r="M1068" s="63" t="s">
        <v>1076</v>
      </c>
      <c r="N1068" s="63" t="s">
        <v>900</v>
      </c>
    </row>
    <row r="1069" spans="1:14">
      <c r="A1069" s="258" t="s">
        <v>2428</v>
      </c>
      <c r="B1069" s="63">
        <v>403734</v>
      </c>
      <c r="C1069" s="64">
        <v>43813</v>
      </c>
      <c r="D1069" s="251">
        <f t="shared" ca="1" si="17"/>
        <v>206</v>
      </c>
      <c r="E1069" s="258" t="s">
        <v>337</v>
      </c>
      <c r="F1069" s="63" t="s">
        <v>905</v>
      </c>
      <c r="G1069" s="63" t="s">
        <v>904</v>
      </c>
      <c r="H1069" s="63" t="s">
        <v>336</v>
      </c>
      <c r="I1069" s="63" t="s">
        <v>903</v>
      </c>
      <c r="J1069" s="63" t="s">
        <v>2347</v>
      </c>
      <c r="K1069" s="63" t="s">
        <v>2346</v>
      </c>
      <c r="L1069" s="64">
        <v>43934</v>
      </c>
      <c r="M1069" s="63" t="s">
        <v>1076</v>
      </c>
      <c r="N1069" s="63" t="s">
        <v>900</v>
      </c>
    </row>
    <row r="1070" spans="1:14">
      <c r="A1070" s="258" t="s">
        <v>2427</v>
      </c>
      <c r="B1070" s="63">
        <v>403735</v>
      </c>
      <c r="C1070" s="64">
        <v>43813</v>
      </c>
      <c r="D1070" s="251">
        <f t="shared" ca="1" si="17"/>
        <v>206</v>
      </c>
      <c r="E1070" s="258" t="s">
        <v>343</v>
      </c>
      <c r="F1070" s="63" t="s">
        <v>905</v>
      </c>
      <c r="G1070" s="63" t="s">
        <v>904</v>
      </c>
      <c r="H1070" s="63" t="s">
        <v>336</v>
      </c>
      <c r="I1070" s="63" t="s">
        <v>903</v>
      </c>
      <c r="J1070" s="63" t="s">
        <v>2235</v>
      </c>
      <c r="K1070" s="63" t="s">
        <v>2420</v>
      </c>
      <c r="L1070" s="64">
        <v>43956</v>
      </c>
      <c r="M1070" s="63" t="s">
        <v>2368</v>
      </c>
      <c r="N1070" s="63" t="s">
        <v>900</v>
      </c>
    </row>
    <row r="1071" spans="1:14">
      <c r="A1071" s="258" t="s">
        <v>2426</v>
      </c>
      <c r="B1071" s="63">
        <v>403736</v>
      </c>
      <c r="C1071" s="64">
        <v>43813</v>
      </c>
      <c r="D1071" s="251">
        <f t="shared" ca="1" si="17"/>
        <v>206</v>
      </c>
      <c r="E1071" s="258" t="s">
        <v>343</v>
      </c>
      <c r="F1071" s="63" t="s">
        <v>905</v>
      </c>
      <c r="G1071" s="63" t="s">
        <v>904</v>
      </c>
      <c r="H1071" s="63" t="s">
        <v>336</v>
      </c>
      <c r="I1071" s="63" t="s">
        <v>903</v>
      </c>
      <c r="J1071" s="63" t="s">
        <v>2235</v>
      </c>
      <c r="K1071" s="63" t="s">
        <v>2420</v>
      </c>
      <c r="L1071" s="64">
        <v>44062</v>
      </c>
      <c r="M1071" s="63" t="s">
        <v>1076</v>
      </c>
      <c r="N1071" s="63" t="s">
        <v>900</v>
      </c>
    </row>
    <row r="1072" spans="1:14">
      <c r="A1072" s="258" t="s">
        <v>2425</v>
      </c>
      <c r="B1072" s="63">
        <v>403737</v>
      </c>
      <c r="C1072" s="64">
        <v>43813</v>
      </c>
      <c r="D1072" s="251">
        <f t="shared" ca="1" si="17"/>
        <v>206</v>
      </c>
      <c r="E1072" s="258" t="s">
        <v>343</v>
      </c>
      <c r="F1072" s="63" t="s">
        <v>908</v>
      </c>
      <c r="G1072" s="63" t="s">
        <v>908</v>
      </c>
      <c r="H1072" s="63" t="s">
        <v>336</v>
      </c>
      <c r="I1072" s="63" t="s">
        <v>903</v>
      </c>
      <c r="J1072" s="63" t="s">
        <v>2235</v>
      </c>
      <c r="K1072" s="63" t="s">
        <v>2420</v>
      </c>
      <c r="L1072" s="64">
        <v>43956</v>
      </c>
      <c r="M1072" s="63" t="s">
        <v>2368</v>
      </c>
      <c r="N1072" s="63" t="s">
        <v>900</v>
      </c>
    </row>
    <row r="1073" spans="1:14">
      <c r="A1073" s="258" t="s">
        <v>2424</v>
      </c>
      <c r="B1073" s="63">
        <v>403738</v>
      </c>
      <c r="C1073" s="64">
        <v>43813</v>
      </c>
      <c r="D1073" s="251">
        <f t="shared" ca="1" si="17"/>
        <v>206</v>
      </c>
      <c r="E1073" s="258" t="s">
        <v>343</v>
      </c>
      <c r="F1073" s="63" t="s">
        <v>908</v>
      </c>
      <c r="G1073" s="63" t="s">
        <v>904</v>
      </c>
      <c r="H1073" s="63" t="s">
        <v>336</v>
      </c>
      <c r="I1073" s="63" t="s">
        <v>903</v>
      </c>
      <c r="J1073" s="63" t="s">
        <v>2235</v>
      </c>
      <c r="K1073" s="63" t="s">
        <v>2420</v>
      </c>
      <c r="L1073" s="64">
        <v>43956</v>
      </c>
      <c r="M1073" s="63" t="s">
        <v>2368</v>
      </c>
      <c r="N1073" s="63" t="s">
        <v>900</v>
      </c>
    </row>
    <row r="1074" spans="1:14">
      <c r="A1074" s="258" t="s">
        <v>2423</v>
      </c>
      <c r="B1074" s="63">
        <v>403739</v>
      </c>
      <c r="C1074" s="64">
        <v>43813</v>
      </c>
      <c r="D1074" s="251">
        <f t="shared" ca="1" si="17"/>
        <v>206</v>
      </c>
      <c r="E1074" s="258" t="s">
        <v>343</v>
      </c>
      <c r="F1074" s="63" t="s">
        <v>908</v>
      </c>
      <c r="G1074" s="63" t="s">
        <v>908</v>
      </c>
      <c r="H1074" s="63" t="s">
        <v>336</v>
      </c>
      <c r="I1074" s="63" t="s">
        <v>903</v>
      </c>
      <c r="J1074" s="63" t="s">
        <v>2235</v>
      </c>
      <c r="K1074" s="63" t="s">
        <v>2420</v>
      </c>
      <c r="L1074" s="64">
        <v>43956</v>
      </c>
      <c r="M1074" s="63" t="s">
        <v>2368</v>
      </c>
      <c r="N1074" s="63" t="s">
        <v>900</v>
      </c>
    </row>
    <row r="1075" spans="1:14">
      <c r="A1075" s="258" t="s">
        <v>2422</v>
      </c>
      <c r="B1075" s="63">
        <v>403740</v>
      </c>
      <c r="C1075" s="64">
        <v>43813</v>
      </c>
      <c r="D1075" s="251">
        <f t="shared" ca="1" si="17"/>
        <v>206</v>
      </c>
      <c r="E1075" s="258" t="s">
        <v>337</v>
      </c>
      <c r="F1075" s="63" t="s">
        <v>908</v>
      </c>
      <c r="G1075" s="63" t="s">
        <v>904</v>
      </c>
      <c r="H1075" s="63" t="s">
        <v>336</v>
      </c>
      <c r="I1075" s="63" t="s">
        <v>903</v>
      </c>
      <c r="J1075" s="63" t="s">
        <v>2235</v>
      </c>
      <c r="K1075" s="63" t="s">
        <v>2420</v>
      </c>
      <c r="L1075" s="64">
        <v>43934</v>
      </c>
      <c r="M1075" s="63" t="s">
        <v>1076</v>
      </c>
      <c r="N1075" s="63" t="s">
        <v>900</v>
      </c>
    </row>
    <row r="1076" spans="1:14">
      <c r="A1076" s="258" t="s">
        <v>2421</v>
      </c>
      <c r="B1076" s="63">
        <v>403741</v>
      </c>
      <c r="C1076" s="64">
        <v>43813</v>
      </c>
      <c r="D1076" s="251">
        <f t="shared" ca="1" si="17"/>
        <v>206</v>
      </c>
      <c r="E1076" s="258" t="s">
        <v>337</v>
      </c>
      <c r="F1076" s="63" t="s">
        <v>908</v>
      </c>
      <c r="G1076" s="63" t="s">
        <v>908</v>
      </c>
      <c r="H1076" s="63" t="s">
        <v>336</v>
      </c>
      <c r="I1076" s="63" t="s">
        <v>903</v>
      </c>
      <c r="J1076" s="63" t="s">
        <v>2235</v>
      </c>
      <c r="K1076" s="63" t="s">
        <v>2420</v>
      </c>
      <c r="L1076" s="64">
        <v>44062</v>
      </c>
      <c r="M1076" s="63" t="s">
        <v>1076</v>
      </c>
      <c r="N1076" s="63" t="s">
        <v>900</v>
      </c>
    </row>
    <row r="1077" spans="1:14" hidden="1">
      <c r="A1077" s="258" t="s">
        <v>2419</v>
      </c>
      <c r="B1077" s="63">
        <v>404872</v>
      </c>
      <c r="C1077" s="64">
        <v>43812</v>
      </c>
      <c r="D1077" s="251">
        <f t="shared" ca="1" si="17"/>
        <v>206.14285714285714</v>
      </c>
      <c r="E1077" s="258" t="s">
        <v>343</v>
      </c>
      <c r="H1077" s="65" t="s">
        <v>336</v>
      </c>
      <c r="I1077" s="63" t="s">
        <v>362</v>
      </c>
      <c r="J1077" s="63" t="s">
        <v>2013</v>
      </c>
      <c r="K1077" s="63" t="s">
        <v>2012</v>
      </c>
      <c r="N1077" s="63" t="s">
        <v>332</v>
      </c>
    </row>
    <row r="1078" spans="1:14" hidden="1">
      <c r="A1078" s="258" t="s">
        <v>2418</v>
      </c>
      <c r="B1078" s="63">
        <v>404873</v>
      </c>
      <c r="C1078" s="64">
        <v>43812</v>
      </c>
      <c r="D1078" s="251">
        <f t="shared" ca="1" si="17"/>
        <v>206.14285714285714</v>
      </c>
      <c r="E1078" s="258" t="s">
        <v>343</v>
      </c>
      <c r="H1078" s="65" t="s">
        <v>336</v>
      </c>
      <c r="I1078" s="63" t="s">
        <v>362</v>
      </c>
      <c r="J1078" s="63" t="s">
        <v>2013</v>
      </c>
      <c r="K1078" s="63" t="s">
        <v>2012</v>
      </c>
      <c r="N1078" s="63" t="s">
        <v>332</v>
      </c>
    </row>
    <row r="1079" spans="1:14" hidden="1">
      <c r="A1079" s="258" t="s">
        <v>2417</v>
      </c>
      <c r="B1079" s="63">
        <v>404874</v>
      </c>
      <c r="C1079" s="64">
        <v>43812</v>
      </c>
      <c r="D1079" s="251">
        <f t="shared" ca="1" si="17"/>
        <v>206.14285714285714</v>
      </c>
      <c r="E1079" s="258" t="s">
        <v>337</v>
      </c>
      <c r="H1079" s="65" t="s">
        <v>336</v>
      </c>
      <c r="I1079" s="63" t="s">
        <v>362</v>
      </c>
      <c r="J1079" s="63" t="s">
        <v>2013</v>
      </c>
      <c r="K1079" s="63" t="s">
        <v>2012</v>
      </c>
      <c r="N1079" s="63" t="s">
        <v>332</v>
      </c>
    </row>
    <row r="1080" spans="1:14" hidden="1">
      <c r="A1080" s="258" t="s">
        <v>2416</v>
      </c>
      <c r="B1080" s="63">
        <v>404875</v>
      </c>
      <c r="C1080" s="64">
        <v>43812</v>
      </c>
      <c r="D1080" s="251">
        <f t="shared" ca="1" si="17"/>
        <v>206.14285714285714</v>
      </c>
      <c r="E1080" s="258" t="s">
        <v>337</v>
      </c>
      <c r="H1080" s="65" t="s">
        <v>336</v>
      </c>
      <c r="I1080" s="63" t="s">
        <v>362</v>
      </c>
      <c r="J1080" s="63" t="s">
        <v>2013</v>
      </c>
      <c r="K1080" s="63" t="s">
        <v>2012</v>
      </c>
      <c r="N1080" s="63" t="s">
        <v>332</v>
      </c>
    </row>
    <row r="1081" spans="1:14" hidden="1">
      <c r="A1081" s="258" t="s">
        <v>2415</v>
      </c>
      <c r="B1081" s="63">
        <v>404876</v>
      </c>
      <c r="C1081" s="64">
        <v>43812</v>
      </c>
      <c r="D1081" s="251">
        <f t="shared" ca="1" si="17"/>
        <v>206.14285714285714</v>
      </c>
      <c r="E1081" s="258" t="s">
        <v>337</v>
      </c>
      <c r="H1081" s="65" t="s">
        <v>336</v>
      </c>
      <c r="I1081" s="63" t="s">
        <v>362</v>
      </c>
      <c r="J1081" s="63" t="s">
        <v>2013</v>
      </c>
      <c r="K1081" s="63" t="s">
        <v>2012</v>
      </c>
      <c r="N1081" s="63" t="s">
        <v>332</v>
      </c>
    </row>
    <row r="1082" spans="1:14" hidden="1">
      <c r="A1082" s="258" t="s">
        <v>2414</v>
      </c>
      <c r="B1082" s="63">
        <v>404877</v>
      </c>
      <c r="C1082" s="64">
        <v>43812</v>
      </c>
      <c r="D1082" s="251">
        <f t="shared" ca="1" si="17"/>
        <v>206.14285714285714</v>
      </c>
      <c r="E1082" s="258" t="s">
        <v>337</v>
      </c>
      <c r="H1082" s="65" t="s">
        <v>336</v>
      </c>
      <c r="I1082" s="63" t="s">
        <v>362</v>
      </c>
      <c r="J1082" s="63" t="s">
        <v>2013</v>
      </c>
      <c r="K1082" s="63" t="s">
        <v>2012</v>
      </c>
      <c r="N1082" s="63" t="s">
        <v>332</v>
      </c>
    </row>
    <row r="1083" spans="1:14" hidden="1">
      <c r="A1083" s="258" t="s">
        <v>2413</v>
      </c>
      <c r="B1083" s="63">
        <v>404878</v>
      </c>
      <c r="C1083" s="64">
        <v>43814</v>
      </c>
      <c r="D1083" s="251">
        <f t="shared" ca="1" si="17"/>
        <v>205.85714285714286</v>
      </c>
      <c r="E1083" s="258" t="s">
        <v>343</v>
      </c>
      <c r="H1083" s="65" t="s">
        <v>336</v>
      </c>
      <c r="I1083" s="63" t="s">
        <v>362</v>
      </c>
      <c r="J1083" s="63" t="s">
        <v>2123</v>
      </c>
      <c r="K1083" s="63" t="s">
        <v>2122</v>
      </c>
      <c r="N1083" s="63" t="s">
        <v>332</v>
      </c>
    </row>
    <row r="1084" spans="1:14" hidden="1">
      <c r="A1084" s="258" t="s">
        <v>2412</v>
      </c>
      <c r="B1084" s="63">
        <v>404879</v>
      </c>
      <c r="C1084" s="64">
        <v>43814</v>
      </c>
      <c r="D1084" s="251">
        <f t="shared" ca="1" si="17"/>
        <v>205.85714285714286</v>
      </c>
      <c r="E1084" s="258" t="s">
        <v>343</v>
      </c>
      <c r="H1084" s="65" t="s">
        <v>336</v>
      </c>
      <c r="I1084" s="63" t="s">
        <v>362</v>
      </c>
      <c r="J1084" s="63" t="s">
        <v>2123</v>
      </c>
      <c r="K1084" s="63" t="s">
        <v>2122</v>
      </c>
      <c r="N1084" s="63" t="s">
        <v>332</v>
      </c>
    </row>
    <row r="1085" spans="1:14" hidden="1">
      <c r="A1085" s="258" t="s">
        <v>2411</v>
      </c>
      <c r="B1085" s="63">
        <v>404880</v>
      </c>
      <c r="C1085" s="64">
        <v>43814</v>
      </c>
      <c r="D1085" s="251">
        <f t="shared" ca="1" si="17"/>
        <v>205.85714285714286</v>
      </c>
      <c r="E1085" s="258" t="s">
        <v>343</v>
      </c>
      <c r="H1085" s="65" t="s">
        <v>336</v>
      </c>
      <c r="I1085" s="63" t="s">
        <v>362</v>
      </c>
      <c r="J1085" s="63" t="s">
        <v>2123</v>
      </c>
      <c r="K1085" s="63" t="s">
        <v>2122</v>
      </c>
      <c r="N1085" s="63" t="s">
        <v>332</v>
      </c>
    </row>
    <row r="1086" spans="1:14" hidden="1">
      <c r="A1086" s="258" t="s">
        <v>2410</v>
      </c>
      <c r="B1086" s="63">
        <v>404881</v>
      </c>
      <c r="C1086" s="64">
        <v>43814</v>
      </c>
      <c r="D1086" s="251">
        <f t="shared" ca="1" si="17"/>
        <v>205.85714285714286</v>
      </c>
      <c r="E1086" s="258" t="s">
        <v>343</v>
      </c>
      <c r="H1086" s="65" t="s">
        <v>336</v>
      </c>
      <c r="I1086" s="63" t="s">
        <v>362</v>
      </c>
      <c r="J1086" s="63" t="s">
        <v>2123</v>
      </c>
      <c r="K1086" s="63" t="s">
        <v>2122</v>
      </c>
      <c r="N1086" s="63" t="s">
        <v>332</v>
      </c>
    </row>
    <row r="1087" spans="1:14" hidden="1">
      <c r="A1087" s="258" t="s">
        <v>2409</v>
      </c>
      <c r="B1087" s="63">
        <v>404882</v>
      </c>
      <c r="C1087" s="64">
        <v>43814</v>
      </c>
      <c r="D1087" s="251">
        <f t="shared" ca="1" si="17"/>
        <v>205.85714285714286</v>
      </c>
      <c r="E1087" s="258" t="s">
        <v>337</v>
      </c>
      <c r="H1087" s="65" t="s">
        <v>336</v>
      </c>
      <c r="I1087" s="63" t="s">
        <v>362</v>
      </c>
      <c r="J1087" s="63" t="s">
        <v>2123</v>
      </c>
      <c r="K1087" s="63" t="s">
        <v>2122</v>
      </c>
      <c r="N1087" s="63" t="s">
        <v>332</v>
      </c>
    </row>
    <row r="1088" spans="1:14" hidden="1">
      <c r="A1088" s="258" t="s">
        <v>2408</v>
      </c>
      <c r="B1088" s="63">
        <v>404883</v>
      </c>
      <c r="C1088" s="64">
        <v>43814</v>
      </c>
      <c r="D1088" s="251">
        <f t="shared" ca="1" si="17"/>
        <v>205.85714285714286</v>
      </c>
      <c r="E1088" s="258" t="s">
        <v>337</v>
      </c>
      <c r="H1088" s="65" t="s">
        <v>336</v>
      </c>
      <c r="I1088" s="63" t="s">
        <v>362</v>
      </c>
      <c r="J1088" s="63" t="s">
        <v>2123</v>
      </c>
      <c r="K1088" s="63" t="s">
        <v>2122</v>
      </c>
      <c r="N1088" s="63" t="s">
        <v>332</v>
      </c>
    </row>
    <row r="1089" spans="1:14" hidden="1">
      <c r="A1089" s="258" t="s">
        <v>2407</v>
      </c>
      <c r="B1089" s="63">
        <v>404884</v>
      </c>
      <c r="C1089" s="64">
        <v>43814</v>
      </c>
      <c r="D1089" s="251">
        <f t="shared" ca="1" si="17"/>
        <v>205.85714285714286</v>
      </c>
      <c r="E1089" s="258" t="s">
        <v>337</v>
      </c>
      <c r="H1089" s="65" t="s">
        <v>336</v>
      </c>
      <c r="I1089" s="63" t="s">
        <v>362</v>
      </c>
      <c r="J1089" s="63" t="s">
        <v>2123</v>
      </c>
      <c r="K1089" s="63" t="s">
        <v>2122</v>
      </c>
      <c r="N1089" s="63" t="s">
        <v>332</v>
      </c>
    </row>
    <row r="1090" spans="1:14" hidden="1">
      <c r="A1090" s="258" t="s">
        <v>2406</v>
      </c>
      <c r="B1090" s="63">
        <v>404885</v>
      </c>
      <c r="C1090" s="64">
        <v>43814</v>
      </c>
      <c r="D1090" s="251">
        <f t="shared" ref="D1090:D1153" ca="1" si="18">(TODAY()-C1090)/7</f>
        <v>205.85714285714286</v>
      </c>
      <c r="E1090" s="258" t="s">
        <v>337</v>
      </c>
      <c r="H1090" s="65" t="s">
        <v>336</v>
      </c>
      <c r="I1090" s="63" t="s">
        <v>362</v>
      </c>
      <c r="J1090" s="63" t="s">
        <v>2123</v>
      </c>
      <c r="K1090" s="63" t="s">
        <v>2122</v>
      </c>
      <c r="N1090" s="63" t="s">
        <v>332</v>
      </c>
    </row>
    <row r="1091" spans="1:14" hidden="1">
      <c r="A1091" s="258" t="s">
        <v>2405</v>
      </c>
      <c r="B1091" s="63">
        <v>404886</v>
      </c>
      <c r="C1091" s="64">
        <v>43814</v>
      </c>
      <c r="D1091" s="251">
        <f t="shared" ca="1" si="18"/>
        <v>205.85714285714286</v>
      </c>
      <c r="E1091" s="258" t="s">
        <v>337</v>
      </c>
      <c r="H1091" s="65" t="s">
        <v>336</v>
      </c>
      <c r="I1091" s="63" t="s">
        <v>362</v>
      </c>
      <c r="J1091" s="63" t="s">
        <v>2123</v>
      </c>
      <c r="K1091" s="63" t="s">
        <v>2122</v>
      </c>
      <c r="N1091" s="63" t="s">
        <v>332</v>
      </c>
    </row>
    <row r="1092" spans="1:14" hidden="1">
      <c r="A1092" s="258" t="s">
        <v>2404</v>
      </c>
      <c r="B1092" s="63">
        <v>405786</v>
      </c>
      <c r="C1092" s="64">
        <v>43821</v>
      </c>
      <c r="D1092" s="251">
        <f t="shared" ca="1" si="18"/>
        <v>204.85714285714286</v>
      </c>
      <c r="E1092" s="258" t="s">
        <v>343</v>
      </c>
      <c r="F1092" s="63" t="s">
        <v>905</v>
      </c>
      <c r="G1092" s="63" t="s">
        <v>904</v>
      </c>
      <c r="H1092" s="63"/>
      <c r="I1092" s="63" t="s">
        <v>2100</v>
      </c>
      <c r="J1092" s="63" t="s">
        <v>2395</v>
      </c>
      <c r="K1092" s="63" t="s">
        <v>2104</v>
      </c>
      <c r="L1092" s="64">
        <v>43901</v>
      </c>
      <c r="M1092" s="259" t="s">
        <v>1076</v>
      </c>
      <c r="N1092" s="63" t="s">
        <v>900</v>
      </c>
    </row>
    <row r="1093" spans="1:14" hidden="1">
      <c r="A1093" s="258" t="s">
        <v>2403</v>
      </c>
      <c r="B1093" s="63">
        <v>405787</v>
      </c>
      <c r="C1093" s="64">
        <v>43821</v>
      </c>
      <c r="D1093" s="251">
        <f t="shared" ca="1" si="18"/>
        <v>204.85714285714286</v>
      </c>
      <c r="E1093" s="258" t="s">
        <v>343</v>
      </c>
      <c r="F1093" s="63" t="s">
        <v>908</v>
      </c>
      <c r="G1093" s="63" t="s">
        <v>908</v>
      </c>
      <c r="H1093" s="63"/>
      <c r="I1093" s="63" t="s">
        <v>2100</v>
      </c>
      <c r="J1093" s="63" t="s">
        <v>2395</v>
      </c>
      <c r="K1093" s="63" t="s">
        <v>2104</v>
      </c>
      <c r="L1093" s="64">
        <v>43901</v>
      </c>
      <c r="M1093" s="259" t="s">
        <v>1076</v>
      </c>
      <c r="N1093" s="63" t="s">
        <v>900</v>
      </c>
    </row>
    <row r="1094" spans="1:14" hidden="1">
      <c r="A1094" s="258" t="s">
        <v>2402</v>
      </c>
      <c r="B1094" s="63">
        <v>405788</v>
      </c>
      <c r="C1094" s="64">
        <v>43821</v>
      </c>
      <c r="D1094" s="251">
        <f t="shared" ca="1" si="18"/>
        <v>204.85714285714286</v>
      </c>
      <c r="E1094" s="258" t="s">
        <v>343</v>
      </c>
      <c r="F1094" s="63" t="s">
        <v>905</v>
      </c>
      <c r="G1094" s="63" t="s">
        <v>908</v>
      </c>
      <c r="H1094" s="63"/>
      <c r="I1094" s="63" t="s">
        <v>2100</v>
      </c>
      <c r="J1094" s="63" t="s">
        <v>2395</v>
      </c>
      <c r="K1094" s="63" t="s">
        <v>2104</v>
      </c>
      <c r="L1094" s="64">
        <v>43901</v>
      </c>
      <c r="M1094" s="259" t="s">
        <v>1076</v>
      </c>
      <c r="N1094" s="63" t="s">
        <v>900</v>
      </c>
    </row>
    <row r="1095" spans="1:14" hidden="1">
      <c r="A1095" s="258" t="s">
        <v>2401</v>
      </c>
      <c r="B1095" s="63">
        <v>405789</v>
      </c>
      <c r="C1095" s="64">
        <v>43821</v>
      </c>
      <c r="D1095" s="251">
        <f t="shared" ca="1" si="18"/>
        <v>204.85714285714286</v>
      </c>
      <c r="E1095" s="258" t="s">
        <v>343</v>
      </c>
      <c r="F1095" s="63" t="s">
        <v>905</v>
      </c>
      <c r="G1095" s="63" t="s">
        <v>908</v>
      </c>
      <c r="H1095" s="63"/>
      <c r="I1095" s="63" t="s">
        <v>2100</v>
      </c>
      <c r="J1095" s="63" t="s">
        <v>2395</v>
      </c>
      <c r="K1095" s="63" t="s">
        <v>2104</v>
      </c>
      <c r="L1095" s="64">
        <v>43901</v>
      </c>
      <c r="M1095" s="259" t="s">
        <v>1076</v>
      </c>
      <c r="N1095" s="63" t="s">
        <v>900</v>
      </c>
    </row>
    <row r="1096" spans="1:14" hidden="1">
      <c r="A1096" s="258" t="s">
        <v>2400</v>
      </c>
      <c r="B1096" s="63">
        <v>405790</v>
      </c>
      <c r="C1096" s="64">
        <v>43821</v>
      </c>
      <c r="D1096" s="251">
        <f t="shared" ca="1" si="18"/>
        <v>204.85714285714286</v>
      </c>
      <c r="E1096" s="258" t="s">
        <v>343</v>
      </c>
      <c r="F1096" s="63" t="s">
        <v>908</v>
      </c>
      <c r="G1096" s="63" t="s">
        <v>904</v>
      </c>
      <c r="H1096" s="63"/>
      <c r="I1096" s="63" t="s">
        <v>2100</v>
      </c>
      <c r="J1096" s="63" t="s">
        <v>2395</v>
      </c>
      <c r="K1096" s="63" t="s">
        <v>2104</v>
      </c>
      <c r="L1096" s="64">
        <v>43901</v>
      </c>
      <c r="M1096" s="259" t="s">
        <v>1076</v>
      </c>
      <c r="N1096" s="63" t="s">
        <v>900</v>
      </c>
    </row>
    <row r="1097" spans="1:14" hidden="1">
      <c r="A1097" s="258" t="s">
        <v>2399</v>
      </c>
      <c r="B1097" s="63">
        <v>405791</v>
      </c>
      <c r="C1097" s="64">
        <v>43821</v>
      </c>
      <c r="D1097" s="251">
        <f t="shared" ca="1" si="18"/>
        <v>204.85714285714286</v>
      </c>
      <c r="E1097" s="258" t="s">
        <v>343</v>
      </c>
      <c r="F1097" s="63" t="s">
        <v>905</v>
      </c>
      <c r="G1097" s="63" t="s">
        <v>908</v>
      </c>
      <c r="H1097" s="63"/>
      <c r="I1097" s="63" t="s">
        <v>2100</v>
      </c>
      <c r="J1097" s="63" t="s">
        <v>2395</v>
      </c>
      <c r="K1097" s="63" t="s">
        <v>2104</v>
      </c>
      <c r="L1097" s="64">
        <v>43901</v>
      </c>
      <c r="M1097" s="259" t="s">
        <v>1076</v>
      </c>
      <c r="N1097" s="63" t="s">
        <v>900</v>
      </c>
    </row>
    <row r="1098" spans="1:14" hidden="1">
      <c r="A1098" s="258" t="s">
        <v>2398</v>
      </c>
      <c r="B1098" s="63">
        <v>405792</v>
      </c>
      <c r="C1098" s="64">
        <v>43821</v>
      </c>
      <c r="D1098" s="251">
        <f t="shared" ca="1" si="18"/>
        <v>204.85714285714286</v>
      </c>
      <c r="E1098" s="258" t="s">
        <v>337</v>
      </c>
      <c r="F1098" s="63" t="s">
        <v>908</v>
      </c>
      <c r="G1098" s="63" t="s">
        <v>904</v>
      </c>
      <c r="H1098" s="63"/>
      <c r="I1098" s="63" t="s">
        <v>2100</v>
      </c>
      <c r="J1098" s="63" t="s">
        <v>2395</v>
      </c>
      <c r="K1098" s="63" t="s">
        <v>2104</v>
      </c>
      <c r="L1098" s="64">
        <v>43861</v>
      </c>
      <c r="M1098" s="63" t="s">
        <v>1076</v>
      </c>
      <c r="N1098" s="63" t="s">
        <v>900</v>
      </c>
    </row>
    <row r="1099" spans="1:14" hidden="1">
      <c r="A1099" s="258" t="s">
        <v>2397</v>
      </c>
      <c r="B1099" s="63">
        <v>405793</v>
      </c>
      <c r="C1099" s="64">
        <v>43821</v>
      </c>
      <c r="D1099" s="251">
        <f t="shared" ca="1" si="18"/>
        <v>204.85714285714286</v>
      </c>
      <c r="E1099" s="258" t="s">
        <v>337</v>
      </c>
      <c r="F1099" s="63" t="s">
        <v>905</v>
      </c>
      <c r="G1099" s="63" t="s">
        <v>908</v>
      </c>
      <c r="H1099" s="63"/>
      <c r="I1099" s="63" t="s">
        <v>2100</v>
      </c>
      <c r="J1099" s="63" t="s">
        <v>2395</v>
      </c>
      <c r="K1099" s="63" t="s">
        <v>2104</v>
      </c>
      <c r="L1099" s="64">
        <v>43861</v>
      </c>
      <c r="M1099" s="63" t="s">
        <v>1076</v>
      </c>
      <c r="N1099" s="63" t="s">
        <v>900</v>
      </c>
    </row>
    <row r="1100" spans="1:14" hidden="1">
      <c r="A1100" s="258" t="s">
        <v>2396</v>
      </c>
      <c r="B1100" s="63">
        <v>405794</v>
      </c>
      <c r="C1100" s="64">
        <v>43821</v>
      </c>
      <c r="D1100" s="251">
        <f t="shared" ca="1" si="18"/>
        <v>204.85714285714286</v>
      </c>
      <c r="E1100" s="258" t="s">
        <v>337</v>
      </c>
      <c r="F1100" s="63" t="s">
        <v>908</v>
      </c>
      <c r="G1100" s="63" t="s">
        <v>908</v>
      </c>
      <c r="H1100" s="63"/>
      <c r="I1100" s="63" t="s">
        <v>2100</v>
      </c>
      <c r="J1100" s="63" t="s">
        <v>2395</v>
      </c>
      <c r="K1100" s="63" t="s">
        <v>2104</v>
      </c>
      <c r="L1100" s="64">
        <v>43861</v>
      </c>
      <c r="M1100" s="63" t="s">
        <v>1076</v>
      </c>
      <c r="N1100" s="63" t="s">
        <v>900</v>
      </c>
    </row>
    <row r="1101" spans="1:14" hidden="1">
      <c r="A1101" s="258" t="s">
        <v>2394</v>
      </c>
      <c r="B1101" s="63">
        <v>405822</v>
      </c>
      <c r="C1101" s="64">
        <v>43821</v>
      </c>
      <c r="D1101" s="251">
        <f t="shared" ca="1" si="18"/>
        <v>204.85714285714286</v>
      </c>
      <c r="E1101" s="258" t="s">
        <v>343</v>
      </c>
      <c r="H1101" s="65" t="s">
        <v>336</v>
      </c>
      <c r="I1101" s="63" t="s">
        <v>385</v>
      </c>
      <c r="J1101" s="63" t="s">
        <v>2386</v>
      </c>
      <c r="K1101" s="63" t="s">
        <v>2385</v>
      </c>
      <c r="N1101" s="63" t="s">
        <v>332</v>
      </c>
    </row>
    <row r="1102" spans="1:14" hidden="1">
      <c r="A1102" s="258" t="s">
        <v>2393</v>
      </c>
      <c r="B1102" s="63">
        <v>405823</v>
      </c>
      <c r="C1102" s="64">
        <v>43821</v>
      </c>
      <c r="D1102" s="251">
        <f t="shared" ca="1" si="18"/>
        <v>204.85714285714286</v>
      </c>
      <c r="E1102" s="258" t="s">
        <v>343</v>
      </c>
      <c r="H1102" s="65" t="s">
        <v>352</v>
      </c>
      <c r="I1102" s="63" t="s">
        <v>385</v>
      </c>
      <c r="J1102" s="63" t="s">
        <v>2386</v>
      </c>
      <c r="K1102" s="63" t="s">
        <v>2385</v>
      </c>
      <c r="N1102" s="63" t="s">
        <v>332</v>
      </c>
    </row>
    <row r="1103" spans="1:14" hidden="1">
      <c r="A1103" s="258" t="s">
        <v>2392</v>
      </c>
      <c r="B1103" s="63">
        <v>405824</v>
      </c>
      <c r="C1103" s="64">
        <v>43821</v>
      </c>
      <c r="D1103" s="251">
        <f t="shared" ca="1" si="18"/>
        <v>204.85714285714286</v>
      </c>
      <c r="E1103" s="258" t="s">
        <v>343</v>
      </c>
      <c r="H1103" s="65" t="s">
        <v>336</v>
      </c>
      <c r="I1103" s="63" t="s">
        <v>385</v>
      </c>
      <c r="J1103" s="63" t="s">
        <v>2386</v>
      </c>
      <c r="K1103" s="63" t="s">
        <v>2385</v>
      </c>
      <c r="N1103" s="63" t="s">
        <v>332</v>
      </c>
    </row>
    <row r="1104" spans="1:14" hidden="1">
      <c r="A1104" s="258" t="s">
        <v>2391</v>
      </c>
      <c r="B1104" s="63">
        <v>405825</v>
      </c>
      <c r="C1104" s="64">
        <v>43821</v>
      </c>
      <c r="D1104" s="251">
        <f t="shared" ca="1" si="18"/>
        <v>204.85714285714286</v>
      </c>
      <c r="E1104" s="258" t="s">
        <v>343</v>
      </c>
      <c r="H1104" s="65" t="s">
        <v>336</v>
      </c>
      <c r="I1104" s="63" t="s">
        <v>385</v>
      </c>
      <c r="J1104" s="63" t="s">
        <v>2386</v>
      </c>
      <c r="K1104" s="63" t="s">
        <v>2385</v>
      </c>
      <c r="N1104" s="63" t="s">
        <v>332</v>
      </c>
    </row>
    <row r="1105" spans="1:14" hidden="1">
      <c r="A1105" s="258" t="s">
        <v>2390</v>
      </c>
      <c r="B1105" s="63">
        <v>405826</v>
      </c>
      <c r="C1105" s="64">
        <v>43821</v>
      </c>
      <c r="D1105" s="251">
        <f t="shared" ca="1" si="18"/>
        <v>204.85714285714286</v>
      </c>
      <c r="E1105" s="258" t="s">
        <v>343</v>
      </c>
      <c r="H1105" s="65" t="s">
        <v>352</v>
      </c>
      <c r="I1105" s="63" t="s">
        <v>385</v>
      </c>
      <c r="J1105" s="63" t="s">
        <v>2386</v>
      </c>
      <c r="K1105" s="63" t="s">
        <v>2385</v>
      </c>
      <c r="N1105" s="63" t="s">
        <v>332</v>
      </c>
    </row>
    <row r="1106" spans="1:14" hidden="1">
      <c r="A1106" s="258" t="s">
        <v>2389</v>
      </c>
      <c r="B1106" s="63">
        <v>405827</v>
      </c>
      <c r="C1106" s="64">
        <v>43821</v>
      </c>
      <c r="D1106" s="251">
        <f t="shared" ca="1" si="18"/>
        <v>204.85714285714286</v>
      </c>
      <c r="E1106" s="258" t="s">
        <v>343</v>
      </c>
      <c r="H1106" s="65" t="s">
        <v>336</v>
      </c>
      <c r="I1106" s="63" t="s">
        <v>385</v>
      </c>
      <c r="J1106" s="63" t="s">
        <v>2386</v>
      </c>
      <c r="K1106" s="63" t="s">
        <v>2385</v>
      </c>
      <c r="N1106" s="63" t="s">
        <v>332</v>
      </c>
    </row>
    <row r="1107" spans="1:14" hidden="1">
      <c r="A1107" s="258" t="s">
        <v>2388</v>
      </c>
      <c r="B1107" s="63">
        <v>405828</v>
      </c>
      <c r="C1107" s="64">
        <v>43821</v>
      </c>
      <c r="D1107" s="251">
        <f t="shared" ca="1" si="18"/>
        <v>204.85714285714286</v>
      </c>
      <c r="E1107" s="258" t="s">
        <v>337</v>
      </c>
      <c r="H1107" s="65" t="s">
        <v>352</v>
      </c>
      <c r="I1107" s="63" t="s">
        <v>385</v>
      </c>
      <c r="J1107" s="63" t="s">
        <v>2386</v>
      </c>
      <c r="K1107" s="63" t="s">
        <v>2385</v>
      </c>
      <c r="N1107" s="63" t="s">
        <v>332</v>
      </c>
    </row>
    <row r="1108" spans="1:14" hidden="1">
      <c r="A1108" s="258" t="s">
        <v>2387</v>
      </c>
      <c r="B1108" s="63">
        <v>405829</v>
      </c>
      <c r="C1108" s="64">
        <v>43821</v>
      </c>
      <c r="D1108" s="251">
        <f t="shared" ca="1" si="18"/>
        <v>204.85714285714286</v>
      </c>
      <c r="E1108" s="258" t="s">
        <v>337</v>
      </c>
      <c r="H1108" s="65" t="s">
        <v>908</v>
      </c>
      <c r="I1108" s="63" t="s">
        <v>385</v>
      </c>
      <c r="J1108" s="63" t="s">
        <v>2386</v>
      </c>
      <c r="K1108" s="63" t="s">
        <v>2385</v>
      </c>
      <c r="N1108" s="63" t="s">
        <v>332</v>
      </c>
    </row>
    <row r="1109" spans="1:14" hidden="1">
      <c r="A1109" s="258" t="s">
        <v>2384</v>
      </c>
      <c r="B1109" s="63">
        <v>406952</v>
      </c>
      <c r="C1109" s="64">
        <v>43823</v>
      </c>
      <c r="D1109" s="251">
        <f t="shared" ca="1" si="18"/>
        <v>204.57142857142858</v>
      </c>
      <c r="E1109" s="258" t="s">
        <v>343</v>
      </c>
      <c r="H1109" s="65" t="s">
        <v>336</v>
      </c>
      <c r="I1109" s="63" t="s">
        <v>385</v>
      </c>
      <c r="J1109" s="63" t="s">
        <v>1992</v>
      </c>
      <c r="K1109" s="63" t="s">
        <v>1991</v>
      </c>
      <c r="N1109" s="63" t="s">
        <v>332</v>
      </c>
    </row>
    <row r="1110" spans="1:14" hidden="1">
      <c r="A1110" s="258" t="s">
        <v>2383</v>
      </c>
      <c r="B1110" s="63">
        <v>406953</v>
      </c>
      <c r="C1110" s="64">
        <v>43823</v>
      </c>
      <c r="D1110" s="251">
        <f t="shared" ca="1" si="18"/>
        <v>204.57142857142858</v>
      </c>
      <c r="E1110" s="258" t="s">
        <v>343</v>
      </c>
      <c r="H1110" s="65" t="s">
        <v>908</v>
      </c>
      <c r="I1110" s="63" t="s">
        <v>385</v>
      </c>
      <c r="J1110" s="63" t="s">
        <v>1992</v>
      </c>
      <c r="K1110" s="63" t="s">
        <v>1991</v>
      </c>
      <c r="N1110" s="63" t="s">
        <v>332</v>
      </c>
    </row>
    <row r="1111" spans="1:14" hidden="1">
      <c r="A1111" s="258" t="s">
        <v>2382</v>
      </c>
      <c r="B1111" s="63">
        <v>406954</v>
      </c>
      <c r="C1111" s="64">
        <v>43823</v>
      </c>
      <c r="D1111" s="251">
        <f t="shared" ca="1" si="18"/>
        <v>204.57142857142858</v>
      </c>
      <c r="E1111" s="258" t="s">
        <v>343</v>
      </c>
      <c r="H1111" s="65" t="s">
        <v>908</v>
      </c>
      <c r="I1111" s="63" t="s">
        <v>385</v>
      </c>
      <c r="J1111" s="63" t="s">
        <v>1992</v>
      </c>
      <c r="K1111" s="63" t="s">
        <v>1991</v>
      </c>
      <c r="N1111" s="63" t="s">
        <v>332</v>
      </c>
    </row>
    <row r="1112" spans="1:14" hidden="1">
      <c r="A1112" s="258" t="s">
        <v>2381</v>
      </c>
      <c r="B1112" s="63">
        <v>406955</v>
      </c>
      <c r="C1112" s="64">
        <v>43823</v>
      </c>
      <c r="D1112" s="251">
        <f t="shared" ca="1" si="18"/>
        <v>204.57142857142858</v>
      </c>
      <c r="E1112" s="258" t="s">
        <v>343</v>
      </c>
      <c r="H1112" s="65" t="s">
        <v>352</v>
      </c>
      <c r="I1112" s="63" t="s">
        <v>385</v>
      </c>
      <c r="J1112" s="63" t="s">
        <v>1992</v>
      </c>
      <c r="K1112" s="63" t="s">
        <v>1991</v>
      </c>
      <c r="N1112" s="63" t="s">
        <v>332</v>
      </c>
    </row>
    <row r="1113" spans="1:14" hidden="1">
      <c r="A1113" s="258" t="s">
        <v>2380</v>
      </c>
      <c r="B1113" s="63">
        <v>406956</v>
      </c>
      <c r="C1113" s="64">
        <v>43823</v>
      </c>
      <c r="D1113" s="251">
        <f t="shared" ca="1" si="18"/>
        <v>204.57142857142858</v>
      </c>
      <c r="E1113" s="258" t="s">
        <v>343</v>
      </c>
      <c r="H1113" s="65" t="s">
        <v>352</v>
      </c>
      <c r="I1113" s="63" t="s">
        <v>385</v>
      </c>
      <c r="J1113" s="63" t="s">
        <v>1992</v>
      </c>
      <c r="K1113" s="63" t="s">
        <v>1991</v>
      </c>
      <c r="N1113" s="63" t="s">
        <v>332</v>
      </c>
    </row>
    <row r="1114" spans="1:14" hidden="1">
      <c r="A1114" s="258" t="s">
        <v>2379</v>
      </c>
      <c r="B1114" s="63">
        <v>406957</v>
      </c>
      <c r="C1114" s="64">
        <v>43823</v>
      </c>
      <c r="D1114" s="251">
        <f t="shared" ca="1" si="18"/>
        <v>204.57142857142858</v>
      </c>
      <c r="E1114" s="258" t="s">
        <v>337</v>
      </c>
      <c r="H1114" s="65" t="s">
        <v>352</v>
      </c>
      <c r="I1114" s="63" t="s">
        <v>385</v>
      </c>
      <c r="J1114" s="63" t="s">
        <v>1992</v>
      </c>
      <c r="K1114" s="63" t="s">
        <v>1991</v>
      </c>
      <c r="N1114" s="63" t="s">
        <v>332</v>
      </c>
    </row>
    <row r="1115" spans="1:14" hidden="1">
      <c r="A1115" s="258" t="s">
        <v>2378</v>
      </c>
      <c r="B1115" s="63">
        <v>406958</v>
      </c>
      <c r="C1115" s="64">
        <v>43823</v>
      </c>
      <c r="D1115" s="251">
        <f t="shared" ca="1" si="18"/>
        <v>204.57142857142858</v>
      </c>
      <c r="E1115" s="258" t="s">
        <v>337</v>
      </c>
      <c r="H1115" s="65" t="s">
        <v>352</v>
      </c>
      <c r="I1115" s="63" t="s">
        <v>385</v>
      </c>
      <c r="J1115" s="63" t="s">
        <v>1992</v>
      </c>
      <c r="K1115" s="63" t="s">
        <v>1991</v>
      </c>
      <c r="N1115" s="63" t="s">
        <v>332</v>
      </c>
    </row>
    <row r="1116" spans="1:14" hidden="1">
      <c r="A1116" s="258" t="s">
        <v>2377</v>
      </c>
      <c r="B1116" s="63">
        <v>406959</v>
      </c>
      <c r="C1116" s="64">
        <v>43823</v>
      </c>
      <c r="D1116" s="251">
        <f t="shared" ca="1" si="18"/>
        <v>204.57142857142858</v>
      </c>
      <c r="E1116" s="258" t="s">
        <v>337</v>
      </c>
      <c r="H1116" s="65" t="s">
        <v>352</v>
      </c>
      <c r="I1116" s="63" t="s">
        <v>385</v>
      </c>
      <c r="J1116" s="63" t="s">
        <v>1992</v>
      </c>
      <c r="K1116" s="63" t="s">
        <v>1991</v>
      </c>
      <c r="N1116" s="63" t="s">
        <v>332</v>
      </c>
    </row>
    <row r="1117" spans="1:14" hidden="1">
      <c r="A1117" s="258" t="s">
        <v>2376</v>
      </c>
      <c r="B1117" s="63">
        <v>406960</v>
      </c>
      <c r="C1117" s="64">
        <v>43823</v>
      </c>
      <c r="D1117" s="251">
        <f t="shared" ca="1" si="18"/>
        <v>204.57142857142858</v>
      </c>
      <c r="E1117" s="258" t="s">
        <v>337</v>
      </c>
      <c r="H1117" s="65" t="s">
        <v>336</v>
      </c>
      <c r="I1117" s="63" t="s">
        <v>385</v>
      </c>
      <c r="J1117" s="63" t="s">
        <v>1992</v>
      </c>
      <c r="K1117" s="63" t="s">
        <v>1991</v>
      </c>
      <c r="N1117" s="63" t="s">
        <v>332</v>
      </c>
    </row>
    <row r="1118" spans="1:14" hidden="1">
      <c r="A1118" s="258" t="s">
        <v>2375</v>
      </c>
      <c r="B1118" s="63">
        <v>406961</v>
      </c>
      <c r="C1118" s="64">
        <v>43823</v>
      </c>
      <c r="D1118" s="251">
        <f t="shared" ca="1" si="18"/>
        <v>204.57142857142858</v>
      </c>
      <c r="E1118" s="258" t="s">
        <v>337</v>
      </c>
      <c r="H1118" s="65" t="s">
        <v>336</v>
      </c>
      <c r="I1118" s="63" t="s">
        <v>385</v>
      </c>
      <c r="J1118" s="63" t="s">
        <v>1992</v>
      </c>
      <c r="K1118" s="63" t="s">
        <v>1991</v>
      </c>
      <c r="N1118" s="63" t="s">
        <v>332</v>
      </c>
    </row>
    <row r="1119" spans="1:14">
      <c r="A1119" s="258" t="s">
        <v>2374</v>
      </c>
      <c r="B1119" s="63">
        <v>406046</v>
      </c>
      <c r="C1119" s="64">
        <v>43819</v>
      </c>
      <c r="D1119" s="251">
        <f t="shared" ca="1" si="18"/>
        <v>205.14285714285714</v>
      </c>
      <c r="E1119" s="258" t="s">
        <v>343</v>
      </c>
      <c r="G1119" s="63" t="s">
        <v>904</v>
      </c>
      <c r="H1119" s="63" t="s">
        <v>336</v>
      </c>
      <c r="I1119" s="63" t="s">
        <v>1158</v>
      </c>
      <c r="J1119" s="63" t="s">
        <v>2362</v>
      </c>
      <c r="K1119" s="63" t="s">
        <v>2361</v>
      </c>
      <c r="L1119" s="64">
        <v>43956</v>
      </c>
      <c r="M1119" s="63" t="s">
        <v>2368</v>
      </c>
      <c r="N1119" s="63" t="s">
        <v>900</v>
      </c>
    </row>
    <row r="1120" spans="1:14">
      <c r="A1120" s="258" t="s">
        <v>2373</v>
      </c>
      <c r="B1120" s="63">
        <v>406047</v>
      </c>
      <c r="C1120" s="64">
        <v>43819</v>
      </c>
      <c r="D1120" s="251">
        <f t="shared" ca="1" si="18"/>
        <v>205.14285714285714</v>
      </c>
      <c r="E1120" s="258" t="s">
        <v>343</v>
      </c>
      <c r="G1120" s="63" t="s">
        <v>908</v>
      </c>
      <c r="H1120" s="63" t="s">
        <v>336</v>
      </c>
      <c r="I1120" s="63" t="s">
        <v>1158</v>
      </c>
      <c r="J1120" s="63" t="s">
        <v>2362</v>
      </c>
      <c r="K1120" s="63" t="s">
        <v>2361</v>
      </c>
      <c r="L1120" s="64">
        <v>43956</v>
      </c>
      <c r="M1120" s="63" t="s">
        <v>2368</v>
      </c>
      <c r="N1120" s="63" t="s">
        <v>900</v>
      </c>
    </row>
    <row r="1121" spans="1:222">
      <c r="A1121" s="258" t="s">
        <v>2372</v>
      </c>
      <c r="B1121" s="63">
        <v>406048</v>
      </c>
      <c r="C1121" s="64">
        <v>43819</v>
      </c>
      <c r="D1121" s="251">
        <f t="shared" ca="1" si="18"/>
        <v>205.14285714285714</v>
      </c>
      <c r="E1121" s="258" t="s">
        <v>343</v>
      </c>
      <c r="G1121" s="63" t="s">
        <v>908</v>
      </c>
      <c r="H1121" s="63" t="s">
        <v>336</v>
      </c>
      <c r="I1121" s="63" t="s">
        <v>1158</v>
      </c>
      <c r="J1121" s="63" t="s">
        <v>2362</v>
      </c>
      <c r="K1121" s="63" t="s">
        <v>2361</v>
      </c>
      <c r="L1121" s="64">
        <v>43956</v>
      </c>
      <c r="M1121" s="63" t="s">
        <v>2368</v>
      </c>
      <c r="N1121" s="63" t="s">
        <v>900</v>
      </c>
    </row>
    <row r="1122" spans="1:222">
      <c r="A1122" s="258" t="s">
        <v>2371</v>
      </c>
      <c r="B1122" s="63">
        <v>406049</v>
      </c>
      <c r="C1122" s="64">
        <v>43819</v>
      </c>
      <c r="D1122" s="251">
        <f t="shared" ca="1" si="18"/>
        <v>205.14285714285714</v>
      </c>
      <c r="E1122" s="258" t="s">
        <v>343</v>
      </c>
      <c r="G1122" s="63" t="s">
        <v>908</v>
      </c>
      <c r="H1122" s="63" t="s">
        <v>336</v>
      </c>
      <c r="I1122" s="63" t="s">
        <v>1158</v>
      </c>
      <c r="J1122" s="63" t="s">
        <v>2362</v>
      </c>
      <c r="K1122" s="63" t="s">
        <v>2361</v>
      </c>
      <c r="L1122" s="64">
        <v>43956</v>
      </c>
      <c r="M1122" s="63" t="s">
        <v>2368</v>
      </c>
      <c r="N1122" s="63" t="s">
        <v>900</v>
      </c>
    </row>
    <row r="1123" spans="1:222">
      <c r="A1123" s="258" t="s">
        <v>2370</v>
      </c>
      <c r="B1123" s="63">
        <v>406050</v>
      </c>
      <c r="C1123" s="64">
        <v>43819</v>
      </c>
      <c r="D1123" s="251">
        <f t="shared" ca="1" si="18"/>
        <v>205.14285714285714</v>
      </c>
      <c r="E1123" s="258" t="s">
        <v>343</v>
      </c>
      <c r="G1123" s="63" t="s">
        <v>904</v>
      </c>
      <c r="H1123" s="63" t="s">
        <v>336</v>
      </c>
      <c r="I1123" s="63" t="s">
        <v>1158</v>
      </c>
      <c r="J1123" s="63" t="s">
        <v>2362</v>
      </c>
      <c r="K1123" s="63" t="s">
        <v>2361</v>
      </c>
      <c r="L1123" s="64">
        <v>43956</v>
      </c>
      <c r="M1123" s="63" t="s">
        <v>2368</v>
      </c>
      <c r="N1123" s="63" t="s">
        <v>900</v>
      </c>
    </row>
    <row r="1124" spans="1:222">
      <c r="A1124" s="258" t="s">
        <v>2369</v>
      </c>
      <c r="B1124" s="63">
        <v>406051</v>
      </c>
      <c r="C1124" s="64">
        <v>43819</v>
      </c>
      <c r="D1124" s="251">
        <f t="shared" ca="1" si="18"/>
        <v>205.14285714285714</v>
      </c>
      <c r="E1124" s="258" t="s">
        <v>343</v>
      </c>
      <c r="G1124" s="63" t="s">
        <v>904</v>
      </c>
      <c r="H1124" s="63" t="s">
        <v>336</v>
      </c>
      <c r="I1124" s="63" t="s">
        <v>1158</v>
      </c>
      <c r="J1124" s="63" t="s">
        <v>2362</v>
      </c>
      <c r="K1124" s="63" t="s">
        <v>2361</v>
      </c>
      <c r="L1124" s="64">
        <v>43956</v>
      </c>
      <c r="M1124" s="63" t="s">
        <v>2368</v>
      </c>
      <c r="N1124" s="63" t="s">
        <v>900</v>
      </c>
    </row>
    <row r="1125" spans="1:222">
      <c r="A1125" s="258" t="s">
        <v>2367</v>
      </c>
      <c r="B1125" s="63">
        <v>406052</v>
      </c>
      <c r="C1125" s="64">
        <v>43819</v>
      </c>
      <c r="D1125" s="251">
        <f t="shared" ca="1" si="18"/>
        <v>205.14285714285714</v>
      </c>
      <c r="E1125" s="258" t="s">
        <v>337</v>
      </c>
      <c r="G1125" s="63" t="s">
        <v>908</v>
      </c>
      <c r="H1125" s="63" t="s">
        <v>336</v>
      </c>
      <c r="I1125" s="63" t="s">
        <v>1158</v>
      </c>
      <c r="J1125" s="63" t="s">
        <v>2362</v>
      </c>
      <c r="K1125" s="63" t="s">
        <v>2361</v>
      </c>
      <c r="L1125" s="64">
        <v>43907</v>
      </c>
      <c r="M1125" s="63" t="s">
        <v>1076</v>
      </c>
      <c r="N1125" s="63" t="s">
        <v>900</v>
      </c>
    </row>
    <row r="1126" spans="1:222">
      <c r="A1126" s="258" t="s">
        <v>2366</v>
      </c>
      <c r="B1126" s="63">
        <v>406053</v>
      </c>
      <c r="C1126" s="64">
        <v>43819</v>
      </c>
      <c r="D1126" s="251">
        <f t="shared" ca="1" si="18"/>
        <v>205.14285714285714</v>
      </c>
      <c r="E1126" s="258" t="s">
        <v>337</v>
      </c>
      <c r="G1126" s="63" t="s">
        <v>908</v>
      </c>
      <c r="H1126" s="63" t="s">
        <v>336</v>
      </c>
      <c r="I1126" s="63" t="s">
        <v>1158</v>
      </c>
      <c r="J1126" s="63" t="s">
        <v>2362</v>
      </c>
      <c r="K1126" s="63" t="s">
        <v>2361</v>
      </c>
      <c r="L1126" s="64">
        <v>43907</v>
      </c>
      <c r="M1126" s="63" t="s">
        <v>1076</v>
      </c>
      <c r="N1126" s="63" t="s">
        <v>900</v>
      </c>
    </row>
    <row r="1127" spans="1:222">
      <c r="A1127" s="258" t="s">
        <v>2365</v>
      </c>
      <c r="B1127" s="63">
        <v>406054</v>
      </c>
      <c r="C1127" s="64">
        <v>43819</v>
      </c>
      <c r="D1127" s="251">
        <f t="shared" ca="1" si="18"/>
        <v>205.14285714285714</v>
      </c>
      <c r="E1127" s="258" t="s">
        <v>337</v>
      </c>
      <c r="G1127" s="63" t="s">
        <v>908</v>
      </c>
      <c r="H1127" s="63" t="s">
        <v>336</v>
      </c>
      <c r="I1127" s="63" t="s">
        <v>1158</v>
      </c>
      <c r="J1127" s="63" t="s">
        <v>2362</v>
      </c>
      <c r="K1127" s="63" t="s">
        <v>2361</v>
      </c>
      <c r="L1127" s="64">
        <v>43907</v>
      </c>
      <c r="M1127" s="63" t="s">
        <v>1076</v>
      </c>
      <c r="N1127" s="63" t="s">
        <v>900</v>
      </c>
    </row>
    <row r="1128" spans="1:222">
      <c r="A1128" s="258" t="s">
        <v>2364</v>
      </c>
      <c r="B1128" s="63">
        <v>406055</v>
      </c>
      <c r="C1128" s="64">
        <v>43819</v>
      </c>
      <c r="D1128" s="251">
        <f t="shared" ca="1" si="18"/>
        <v>205.14285714285714</v>
      </c>
      <c r="E1128" s="258" t="s">
        <v>337</v>
      </c>
      <c r="G1128" s="63" t="s">
        <v>908</v>
      </c>
      <c r="H1128" s="63" t="s">
        <v>336</v>
      </c>
      <c r="I1128" s="63" t="s">
        <v>1158</v>
      </c>
      <c r="J1128" s="63" t="s">
        <v>2362</v>
      </c>
      <c r="K1128" s="63" t="s">
        <v>2361</v>
      </c>
      <c r="L1128" s="64">
        <v>43907</v>
      </c>
      <c r="M1128" s="63" t="s">
        <v>1076</v>
      </c>
      <c r="N1128" s="63" t="s">
        <v>900</v>
      </c>
    </row>
    <row r="1129" spans="1:222">
      <c r="A1129" s="258" t="s">
        <v>2363</v>
      </c>
      <c r="B1129" s="63">
        <v>406056</v>
      </c>
      <c r="C1129" s="64">
        <v>43819</v>
      </c>
      <c r="D1129" s="251">
        <f t="shared" ca="1" si="18"/>
        <v>205.14285714285714</v>
      </c>
      <c r="E1129" s="258" t="s">
        <v>337</v>
      </c>
      <c r="G1129" s="63" t="s">
        <v>904</v>
      </c>
      <c r="H1129" s="63" t="s">
        <v>336</v>
      </c>
      <c r="I1129" s="63" t="s">
        <v>1158</v>
      </c>
      <c r="J1129" s="63" t="s">
        <v>2362</v>
      </c>
      <c r="K1129" s="63" t="s">
        <v>2361</v>
      </c>
      <c r="L1129" s="64">
        <v>43907</v>
      </c>
      <c r="M1129" s="63" t="s">
        <v>1076</v>
      </c>
      <c r="N1129" s="63" t="s">
        <v>900</v>
      </c>
    </row>
    <row r="1130" spans="1:222">
      <c r="A1130" s="258" t="s">
        <v>2360</v>
      </c>
      <c r="B1130" s="63">
        <v>406988</v>
      </c>
      <c r="C1130" s="64">
        <v>43825</v>
      </c>
      <c r="D1130" s="251">
        <f t="shared" ca="1" si="18"/>
        <v>204.28571428571428</v>
      </c>
      <c r="E1130" s="258" t="s">
        <v>337</v>
      </c>
      <c r="G1130" s="63" t="s">
        <v>904</v>
      </c>
      <c r="H1130" s="63" t="s">
        <v>336</v>
      </c>
      <c r="I1130" s="63" t="s">
        <v>1158</v>
      </c>
      <c r="J1130" s="63" t="s">
        <v>2267</v>
      </c>
      <c r="K1130" s="63" t="s">
        <v>2266</v>
      </c>
      <c r="L1130" s="64">
        <v>43951</v>
      </c>
      <c r="M1130" s="63" t="s">
        <v>1076</v>
      </c>
      <c r="N1130" s="63" t="s">
        <v>900</v>
      </c>
    </row>
    <row r="1131" spans="1:222">
      <c r="A1131" s="258" t="s">
        <v>2359</v>
      </c>
      <c r="B1131" s="63">
        <v>406989</v>
      </c>
      <c r="C1131" s="64">
        <v>43825</v>
      </c>
      <c r="D1131" s="251">
        <f t="shared" ca="1" si="18"/>
        <v>204.28571428571428</v>
      </c>
      <c r="E1131" s="258" t="s">
        <v>337</v>
      </c>
      <c r="G1131" s="63" t="s">
        <v>908</v>
      </c>
      <c r="H1131" s="63" t="s">
        <v>336</v>
      </c>
      <c r="I1131" s="63" t="s">
        <v>1158</v>
      </c>
      <c r="J1131" s="63" t="s">
        <v>2267</v>
      </c>
      <c r="K1131" s="63" t="s">
        <v>2266</v>
      </c>
      <c r="L1131" s="64">
        <v>43951</v>
      </c>
      <c r="M1131" s="63" t="s">
        <v>1076</v>
      </c>
      <c r="N1131" s="63" t="s">
        <v>900</v>
      </c>
    </row>
    <row r="1132" spans="1:222">
      <c r="A1132" s="258" t="s">
        <v>2358</v>
      </c>
      <c r="B1132" s="63">
        <v>406990</v>
      </c>
      <c r="C1132" s="64">
        <v>43825</v>
      </c>
      <c r="D1132" s="251">
        <f t="shared" ca="1" si="18"/>
        <v>204.28571428571428</v>
      </c>
      <c r="E1132" s="258" t="s">
        <v>337</v>
      </c>
      <c r="G1132" s="63" t="s">
        <v>904</v>
      </c>
      <c r="H1132" s="63" t="s">
        <v>336</v>
      </c>
      <c r="I1132" s="63" t="s">
        <v>1158</v>
      </c>
      <c r="J1132" s="63" t="s">
        <v>2267</v>
      </c>
      <c r="K1132" s="63" t="s">
        <v>2266</v>
      </c>
      <c r="L1132" s="64">
        <v>43951</v>
      </c>
      <c r="M1132" s="63" t="s">
        <v>1076</v>
      </c>
      <c r="N1132" s="63" t="s">
        <v>900</v>
      </c>
    </row>
    <row r="1133" spans="1:222" s="181" customFormat="1" hidden="1">
      <c r="A1133" s="258" t="s">
        <v>2357</v>
      </c>
      <c r="B1133" s="63">
        <v>390454</v>
      </c>
      <c r="C1133" s="64">
        <v>43752</v>
      </c>
      <c r="D1133" s="251">
        <f t="shared" ca="1" si="18"/>
        <v>214.71428571428572</v>
      </c>
      <c r="E1133" s="258" t="s">
        <v>337</v>
      </c>
      <c r="F1133" s="63"/>
      <c r="G1133" s="63"/>
      <c r="H1133" s="63"/>
      <c r="I1133" s="63" t="s">
        <v>1531</v>
      </c>
      <c r="J1133" s="63" t="s">
        <v>2059</v>
      </c>
      <c r="K1133" s="63" t="s">
        <v>2058</v>
      </c>
      <c r="L1133" s="64"/>
      <c r="M1133" s="63"/>
      <c r="N1133" s="63" t="s">
        <v>839</v>
      </c>
      <c r="O1133" s="63"/>
      <c r="P1133" s="63"/>
      <c r="Q1133" s="63"/>
      <c r="R1133" s="63"/>
      <c r="S1133" s="63"/>
      <c r="T1133" s="63"/>
      <c r="U1133" s="63"/>
      <c r="V1133" s="63"/>
      <c r="W1133" s="63"/>
      <c r="X1133" s="63"/>
      <c r="Y1133" s="63"/>
      <c r="Z1133" s="63"/>
      <c r="AA1133" s="63"/>
      <c r="AB1133" s="63"/>
      <c r="AC1133" s="63"/>
      <c r="AD1133" s="63"/>
      <c r="AE1133" s="63"/>
      <c r="AF1133" s="63"/>
      <c r="AG1133" s="63"/>
      <c r="AH1133" s="63"/>
      <c r="AI1133" s="63"/>
      <c r="AJ1133" s="63"/>
      <c r="AK1133" s="63"/>
      <c r="AL1133" s="63"/>
      <c r="AM1133" s="63"/>
      <c r="AN1133" s="63"/>
      <c r="AO1133" s="63"/>
      <c r="AP1133" s="63"/>
      <c r="AQ1133" s="63"/>
      <c r="AR1133" s="63"/>
      <c r="AS1133" s="63"/>
      <c r="AT1133" s="63"/>
      <c r="AU1133" s="63"/>
      <c r="AV1133" s="63"/>
      <c r="AW1133" s="63"/>
      <c r="AX1133" s="63"/>
      <c r="AY1133" s="63"/>
      <c r="AZ1133" s="63"/>
      <c r="BA1133" s="63"/>
      <c r="BB1133" s="63"/>
      <c r="BC1133" s="63"/>
      <c r="BD1133" s="63"/>
      <c r="BE1133" s="63"/>
      <c r="BF1133" s="63"/>
      <c r="BG1133" s="63"/>
      <c r="BH1133" s="63"/>
      <c r="BI1133" s="63"/>
      <c r="BJ1133" s="63"/>
      <c r="BK1133" s="63"/>
      <c r="BL1133" s="63"/>
      <c r="BM1133" s="63"/>
      <c r="BN1133" s="63"/>
      <c r="BO1133" s="63"/>
      <c r="BP1133" s="63"/>
      <c r="BQ1133" s="63"/>
      <c r="BR1133" s="63"/>
      <c r="BS1133" s="63"/>
      <c r="BT1133" s="63"/>
      <c r="BU1133" s="63"/>
      <c r="BV1133" s="63"/>
      <c r="BW1133" s="63"/>
      <c r="BX1133" s="63"/>
      <c r="BY1133" s="63"/>
      <c r="BZ1133" s="63"/>
      <c r="CA1133" s="63"/>
      <c r="CB1133" s="63"/>
      <c r="CC1133" s="63"/>
      <c r="CD1133" s="63"/>
      <c r="CE1133" s="63"/>
      <c r="CF1133" s="63"/>
      <c r="CG1133" s="63"/>
      <c r="CH1133" s="63"/>
      <c r="CI1133" s="63"/>
      <c r="CJ1133" s="63"/>
      <c r="CK1133" s="63"/>
      <c r="CL1133" s="63"/>
      <c r="CM1133" s="63"/>
      <c r="CN1133" s="63"/>
      <c r="CO1133" s="63"/>
      <c r="CP1133" s="63"/>
      <c r="CQ1133" s="63"/>
      <c r="CR1133" s="63"/>
      <c r="CS1133" s="63"/>
      <c r="CT1133" s="63"/>
      <c r="CU1133" s="63"/>
      <c r="CV1133" s="63"/>
      <c r="CW1133" s="63"/>
      <c r="CX1133" s="63"/>
      <c r="CY1133" s="63"/>
      <c r="CZ1133" s="63"/>
      <c r="DA1133" s="63"/>
      <c r="DB1133" s="63"/>
      <c r="DC1133" s="63"/>
      <c r="DD1133" s="63"/>
      <c r="DE1133" s="63"/>
      <c r="DF1133" s="63"/>
      <c r="DG1133" s="63"/>
      <c r="DH1133" s="63"/>
      <c r="DI1133" s="63"/>
      <c r="DJ1133" s="63"/>
      <c r="DK1133" s="63"/>
      <c r="DL1133" s="63"/>
      <c r="DM1133" s="63"/>
      <c r="DN1133" s="63"/>
      <c r="DO1133" s="63"/>
      <c r="DP1133" s="63"/>
      <c r="DQ1133" s="63"/>
      <c r="DR1133" s="63"/>
      <c r="DS1133" s="63"/>
      <c r="DT1133" s="63"/>
      <c r="DU1133" s="63"/>
      <c r="DV1133" s="63"/>
      <c r="DW1133" s="63"/>
      <c r="DX1133" s="63"/>
      <c r="DY1133" s="63"/>
      <c r="DZ1133" s="63"/>
      <c r="EA1133" s="63"/>
      <c r="EB1133" s="63"/>
      <c r="EC1133" s="63"/>
      <c r="ED1133" s="63"/>
      <c r="EE1133" s="63"/>
      <c r="EF1133" s="63"/>
      <c r="EG1133" s="63"/>
      <c r="EH1133" s="63"/>
      <c r="EI1133" s="63"/>
      <c r="EJ1133" s="63"/>
      <c r="EK1133" s="63"/>
      <c r="EL1133" s="63"/>
      <c r="EM1133" s="63"/>
      <c r="EN1133" s="63"/>
      <c r="EO1133" s="63"/>
      <c r="EP1133" s="63"/>
      <c r="EQ1133" s="63"/>
      <c r="ER1133" s="63"/>
      <c r="ES1133" s="63"/>
      <c r="ET1133" s="63"/>
      <c r="EU1133" s="63"/>
      <c r="EV1133" s="63"/>
      <c r="EW1133" s="63"/>
      <c r="EX1133" s="63"/>
      <c r="EY1133" s="63"/>
      <c r="EZ1133" s="63"/>
      <c r="FA1133" s="63"/>
      <c r="FB1133" s="63"/>
      <c r="FC1133" s="63"/>
      <c r="FD1133" s="63"/>
      <c r="FE1133" s="63"/>
      <c r="FF1133" s="63"/>
      <c r="FG1133" s="63"/>
      <c r="FH1133" s="63"/>
      <c r="FI1133" s="63"/>
      <c r="FJ1133" s="63"/>
      <c r="FK1133" s="63"/>
      <c r="FL1133" s="63"/>
      <c r="FM1133" s="63"/>
      <c r="FN1133" s="63"/>
      <c r="FO1133" s="63"/>
      <c r="FP1133" s="63"/>
      <c r="FQ1133" s="63"/>
      <c r="FR1133" s="63"/>
      <c r="FS1133" s="63"/>
      <c r="FT1133" s="63"/>
      <c r="FU1133" s="63"/>
      <c r="FV1133" s="63"/>
      <c r="FW1133" s="63"/>
      <c r="FX1133" s="63"/>
      <c r="FY1133" s="63"/>
      <c r="FZ1133" s="63"/>
      <c r="GA1133" s="63"/>
      <c r="GB1133" s="63"/>
      <c r="GC1133" s="63"/>
      <c r="GD1133" s="63"/>
      <c r="GE1133" s="63"/>
      <c r="GF1133" s="63"/>
      <c r="GG1133" s="63"/>
      <c r="GH1133" s="63"/>
      <c r="GI1133" s="63"/>
      <c r="GJ1133" s="63"/>
      <c r="GK1133" s="63"/>
      <c r="GL1133" s="63"/>
      <c r="GM1133" s="63"/>
      <c r="GN1133" s="63"/>
      <c r="GO1133" s="63"/>
      <c r="GP1133" s="63"/>
      <c r="GQ1133" s="63"/>
      <c r="GR1133" s="63"/>
      <c r="GS1133" s="63"/>
      <c r="GT1133" s="63"/>
      <c r="GU1133" s="63"/>
      <c r="GV1133" s="63"/>
      <c r="GW1133" s="63"/>
      <c r="GX1133" s="63"/>
      <c r="GY1133" s="63"/>
      <c r="GZ1133" s="63"/>
      <c r="HA1133" s="63"/>
      <c r="HB1133" s="63"/>
      <c r="HC1133" s="63"/>
      <c r="HD1133" s="63"/>
      <c r="HE1133" s="63"/>
      <c r="HF1133" s="63"/>
      <c r="HG1133" s="63"/>
      <c r="HH1133" s="63"/>
      <c r="HI1133" s="63"/>
      <c r="HJ1133" s="63"/>
      <c r="HK1133" s="63"/>
      <c r="HL1133" s="63"/>
      <c r="HM1133" s="63"/>
      <c r="HN1133" s="63"/>
    </row>
    <row r="1134" spans="1:222" s="181" customFormat="1" hidden="1">
      <c r="A1134" s="258" t="s">
        <v>2356</v>
      </c>
      <c r="B1134" s="63">
        <v>390455</v>
      </c>
      <c r="C1134" s="64">
        <v>43752</v>
      </c>
      <c r="D1134" s="251">
        <f t="shared" ca="1" si="18"/>
        <v>214.71428571428572</v>
      </c>
      <c r="E1134" s="258" t="s">
        <v>337</v>
      </c>
      <c r="F1134" s="63"/>
      <c r="G1134" s="63"/>
      <c r="H1134" s="63"/>
      <c r="I1134" s="63" t="s">
        <v>1531</v>
      </c>
      <c r="J1134" s="63" t="s">
        <v>2059</v>
      </c>
      <c r="K1134" s="63" t="s">
        <v>2058</v>
      </c>
      <c r="L1134" s="64"/>
      <c r="M1134" s="63"/>
      <c r="N1134" s="63" t="s">
        <v>839</v>
      </c>
      <c r="O1134" s="63"/>
      <c r="P1134" s="63"/>
      <c r="Q1134" s="63"/>
      <c r="R1134" s="63"/>
      <c r="S1134" s="63"/>
      <c r="T1134" s="63"/>
      <c r="U1134" s="63"/>
      <c r="V1134" s="63"/>
      <c r="W1134" s="63"/>
      <c r="X1134" s="63"/>
      <c r="Y1134" s="63"/>
      <c r="Z1134" s="63"/>
      <c r="AA1134" s="63"/>
      <c r="AB1134" s="63"/>
      <c r="AC1134" s="63"/>
      <c r="AD1134" s="63"/>
      <c r="AE1134" s="63"/>
      <c r="AF1134" s="63"/>
      <c r="AG1134" s="63"/>
      <c r="AH1134" s="63"/>
      <c r="AI1134" s="63"/>
      <c r="AJ1134" s="63"/>
      <c r="AK1134" s="63"/>
      <c r="AL1134" s="63"/>
      <c r="AM1134" s="63"/>
      <c r="AN1134" s="63"/>
      <c r="AO1134" s="63"/>
      <c r="AP1134" s="63"/>
      <c r="AQ1134" s="63"/>
      <c r="AR1134" s="63"/>
      <c r="AS1134" s="63"/>
      <c r="AT1134" s="63"/>
      <c r="AU1134" s="63"/>
      <c r="AV1134" s="63"/>
      <c r="AW1134" s="63"/>
      <c r="AX1134" s="63"/>
      <c r="AY1134" s="63"/>
      <c r="AZ1134" s="63"/>
      <c r="BA1134" s="63"/>
      <c r="BB1134" s="63"/>
      <c r="BC1134" s="63"/>
      <c r="BD1134" s="63"/>
      <c r="BE1134" s="63"/>
      <c r="BF1134" s="63"/>
      <c r="BG1134" s="63"/>
      <c r="BH1134" s="63"/>
      <c r="BI1134" s="63"/>
      <c r="BJ1134" s="63"/>
      <c r="BK1134" s="63"/>
      <c r="BL1134" s="63"/>
      <c r="BM1134" s="63"/>
      <c r="BN1134" s="63"/>
      <c r="BO1134" s="63"/>
      <c r="BP1134" s="63"/>
      <c r="BQ1134" s="63"/>
      <c r="BR1134" s="63"/>
      <c r="BS1134" s="63"/>
      <c r="BT1134" s="63"/>
      <c r="BU1134" s="63"/>
      <c r="BV1134" s="63"/>
      <c r="BW1134" s="63"/>
      <c r="BX1134" s="63"/>
      <c r="BY1134" s="63"/>
      <c r="BZ1134" s="63"/>
      <c r="CA1134" s="63"/>
      <c r="CB1134" s="63"/>
      <c r="CC1134" s="63"/>
      <c r="CD1134" s="63"/>
      <c r="CE1134" s="63"/>
      <c r="CF1134" s="63"/>
      <c r="CG1134" s="63"/>
      <c r="CH1134" s="63"/>
      <c r="CI1134" s="63"/>
      <c r="CJ1134" s="63"/>
      <c r="CK1134" s="63"/>
      <c r="CL1134" s="63"/>
      <c r="CM1134" s="63"/>
      <c r="CN1134" s="63"/>
      <c r="CO1134" s="63"/>
      <c r="CP1134" s="63"/>
      <c r="CQ1134" s="63"/>
      <c r="CR1134" s="63"/>
      <c r="CS1134" s="63"/>
      <c r="CT1134" s="63"/>
      <c r="CU1134" s="63"/>
      <c r="CV1134" s="63"/>
      <c r="CW1134" s="63"/>
      <c r="CX1134" s="63"/>
      <c r="CY1134" s="63"/>
      <c r="CZ1134" s="63"/>
      <c r="DA1134" s="63"/>
      <c r="DB1134" s="63"/>
      <c r="DC1134" s="63"/>
      <c r="DD1134" s="63"/>
      <c r="DE1134" s="63"/>
      <c r="DF1134" s="63"/>
      <c r="DG1134" s="63"/>
      <c r="DH1134" s="63"/>
      <c r="DI1134" s="63"/>
      <c r="DJ1134" s="63"/>
      <c r="DK1134" s="63"/>
      <c r="DL1134" s="63"/>
      <c r="DM1134" s="63"/>
      <c r="DN1134" s="63"/>
      <c r="DO1134" s="63"/>
      <c r="DP1134" s="63"/>
      <c r="DQ1134" s="63"/>
      <c r="DR1134" s="63"/>
      <c r="DS1134" s="63"/>
      <c r="DT1134" s="63"/>
      <c r="DU1134" s="63"/>
      <c r="DV1134" s="63"/>
      <c r="DW1134" s="63"/>
      <c r="DX1134" s="63"/>
      <c r="DY1134" s="63"/>
      <c r="DZ1134" s="63"/>
      <c r="EA1134" s="63"/>
      <c r="EB1134" s="63"/>
      <c r="EC1134" s="63"/>
      <c r="ED1134" s="63"/>
      <c r="EE1134" s="63"/>
      <c r="EF1134" s="63"/>
      <c r="EG1134" s="63"/>
      <c r="EH1134" s="63"/>
      <c r="EI1134" s="63"/>
      <c r="EJ1134" s="63"/>
      <c r="EK1134" s="63"/>
      <c r="EL1134" s="63"/>
      <c r="EM1134" s="63"/>
      <c r="EN1134" s="63"/>
      <c r="EO1134" s="63"/>
      <c r="EP1134" s="63"/>
      <c r="EQ1134" s="63"/>
      <c r="ER1134" s="63"/>
      <c r="ES1134" s="63"/>
      <c r="ET1134" s="63"/>
      <c r="EU1134" s="63"/>
      <c r="EV1134" s="63"/>
      <c r="EW1134" s="63"/>
      <c r="EX1134" s="63"/>
      <c r="EY1134" s="63"/>
      <c r="EZ1134" s="63"/>
      <c r="FA1134" s="63"/>
      <c r="FB1134" s="63"/>
      <c r="FC1134" s="63"/>
      <c r="FD1134" s="63"/>
      <c r="FE1134" s="63"/>
      <c r="FF1134" s="63"/>
      <c r="FG1134" s="63"/>
      <c r="FH1134" s="63"/>
      <c r="FI1134" s="63"/>
      <c r="FJ1134" s="63"/>
      <c r="FK1134" s="63"/>
      <c r="FL1134" s="63"/>
      <c r="FM1134" s="63"/>
      <c r="FN1134" s="63"/>
      <c r="FO1134" s="63"/>
      <c r="FP1134" s="63"/>
      <c r="FQ1134" s="63"/>
      <c r="FR1134" s="63"/>
      <c r="FS1134" s="63"/>
      <c r="FT1134" s="63"/>
      <c r="FU1134" s="63"/>
      <c r="FV1134" s="63"/>
      <c r="FW1134" s="63"/>
      <c r="FX1134" s="63"/>
      <c r="FY1134" s="63"/>
      <c r="FZ1134" s="63"/>
      <c r="GA1134" s="63"/>
      <c r="GB1134" s="63"/>
      <c r="GC1134" s="63"/>
      <c r="GD1134" s="63"/>
      <c r="GE1134" s="63"/>
      <c r="GF1134" s="63"/>
      <c r="GG1134" s="63"/>
      <c r="GH1134" s="63"/>
      <c r="GI1134" s="63"/>
      <c r="GJ1134" s="63"/>
      <c r="GK1134" s="63"/>
      <c r="GL1134" s="63"/>
      <c r="GM1134" s="63"/>
      <c r="GN1134" s="63"/>
      <c r="GO1134" s="63"/>
      <c r="GP1134" s="63"/>
      <c r="GQ1134" s="63"/>
      <c r="GR1134" s="63"/>
      <c r="GS1134" s="63"/>
      <c r="GT1134" s="63"/>
      <c r="GU1134" s="63"/>
      <c r="GV1134" s="63"/>
      <c r="GW1134" s="63"/>
      <c r="GX1134" s="63"/>
      <c r="GY1134" s="63"/>
      <c r="GZ1134" s="63"/>
      <c r="HA1134" s="63"/>
      <c r="HB1134" s="63"/>
      <c r="HC1134" s="63"/>
      <c r="HD1134" s="63"/>
      <c r="HE1134" s="63"/>
      <c r="HF1134" s="63"/>
      <c r="HG1134" s="63"/>
      <c r="HH1134" s="63"/>
      <c r="HI1134" s="63"/>
      <c r="HJ1134" s="63"/>
      <c r="HK1134" s="63"/>
      <c r="HL1134" s="63"/>
      <c r="HM1134" s="63"/>
      <c r="HN1134" s="63"/>
    </row>
    <row r="1135" spans="1:222" s="181" customFormat="1" hidden="1">
      <c r="A1135" s="258" t="s">
        <v>2355</v>
      </c>
      <c r="B1135" s="63">
        <v>392660</v>
      </c>
      <c r="C1135" s="64">
        <v>43754</v>
      </c>
      <c r="D1135" s="251">
        <f t="shared" ca="1" si="18"/>
        <v>214.42857142857142</v>
      </c>
      <c r="E1135" s="258" t="s">
        <v>343</v>
      </c>
      <c r="F1135" s="63"/>
      <c r="G1135" s="63"/>
      <c r="H1135" s="63"/>
      <c r="I1135" s="63" t="s">
        <v>842</v>
      </c>
      <c r="J1135" s="63" t="s">
        <v>2305</v>
      </c>
      <c r="K1135" s="63" t="s">
        <v>2304</v>
      </c>
      <c r="L1135" s="64"/>
      <c r="M1135" s="63"/>
      <c r="N1135" s="63" t="s">
        <v>839</v>
      </c>
      <c r="O1135" s="63"/>
      <c r="P1135" s="63"/>
      <c r="Q1135" s="63"/>
      <c r="R1135" s="63"/>
      <c r="S1135" s="63"/>
      <c r="T1135" s="63"/>
      <c r="U1135" s="63"/>
      <c r="V1135" s="63"/>
      <c r="W1135" s="63"/>
      <c r="X1135" s="63"/>
      <c r="Y1135" s="63"/>
      <c r="Z1135" s="63"/>
      <c r="AA1135" s="63"/>
      <c r="AB1135" s="63"/>
      <c r="AC1135" s="63"/>
      <c r="AD1135" s="63"/>
      <c r="AE1135" s="63"/>
      <c r="AF1135" s="63"/>
      <c r="AG1135" s="63"/>
      <c r="AH1135" s="63"/>
      <c r="AI1135" s="63"/>
      <c r="AJ1135" s="63"/>
      <c r="AK1135" s="63"/>
      <c r="AL1135" s="63"/>
      <c r="AM1135" s="63"/>
      <c r="AN1135" s="63"/>
      <c r="AO1135" s="63"/>
      <c r="AP1135" s="63"/>
      <c r="AQ1135" s="63"/>
      <c r="AR1135" s="63"/>
      <c r="AS1135" s="63"/>
      <c r="AT1135" s="63"/>
      <c r="AU1135" s="63"/>
      <c r="AV1135" s="63"/>
      <c r="AW1135" s="63"/>
      <c r="AX1135" s="63"/>
      <c r="AY1135" s="63"/>
      <c r="AZ1135" s="63"/>
      <c r="BA1135" s="63"/>
      <c r="BB1135" s="63"/>
      <c r="BC1135" s="63"/>
      <c r="BD1135" s="63"/>
      <c r="BE1135" s="63"/>
      <c r="BF1135" s="63"/>
      <c r="BG1135" s="63"/>
      <c r="BH1135" s="63"/>
      <c r="BI1135" s="63"/>
      <c r="BJ1135" s="63"/>
      <c r="BK1135" s="63"/>
      <c r="BL1135" s="63"/>
      <c r="BM1135" s="63"/>
      <c r="BN1135" s="63"/>
      <c r="BO1135" s="63"/>
      <c r="BP1135" s="63"/>
      <c r="BQ1135" s="63"/>
      <c r="BR1135" s="63"/>
      <c r="BS1135" s="63"/>
      <c r="BT1135" s="63"/>
      <c r="BU1135" s="63"/>
      <c r="BV1135" s="63"/>
      <c r="BW1135" s="63"/>
      <c r="BX1135" s="63"/>
      <c r="BY1135" s="63"/>
      <c r="BZ1135" s="63"/>
      <c r="CA1135" s="63"/>
      <c r="CB1135" s="63"/>
      <c r="CC1135" s="63"/>
      <c r="CD1135" s="63"/>
      <c r="CE1135" s="63"/>
      <c r="CF1135" s="63"/>
      <c r="CG1135" s="63"/>
      <c r="CH1135" s="63"/>
      <c r="CI1135" s="63"/>
      <c r="CJ1135" s="63"/>
      <c r="CK1135" s="63"/>
      <c r="CL1135" s="63"/>
      <c r="CM1135" s="63"/>
      <c r="CN1135" s="63"/>
      <c r="CO1135" s="63"/>
      <c r="CP1135" s="63"/>
      <c r="CQ1135" s="63"/>
      <c r="CR1135" s="63"/>
      <c r="CS1135" s="63"/>
      <c r="CT1135" s="63"/>
      <c r="CU1135" s="63"/>
      <c r="CV1135" s="63"/>
      <c r="CW1135" s="63"/>
      <c r="CX1135" s="63"/>
      <c r="CY1135" s="63"/>
      <c r="CZ1135" s="63"/>
      <c r="DA1135" s="63"/>
      <c r="DB1135" s="63"/>
      <c r="DC1135" s="63"/>
      <c r="DD1135" s="63"/>
      <c r="DE1135" s="63"/>
      <c r="DF1135" s="63"/>
      <c r="DG1135" s="63"/>
      <c r="DH1135" s="63"/>
      <c r="DI1135" s="63"/>
      <c r="DJ1135" s="63"/>
      <c r="DK1135" s="63"/>
      <c r="DL1135" s="63"/>
      <c r="DM1135" s="63"/>
      <c r="DN1135" s="63"/>
      <c r="DO1135" s="63"/>
      <c r="DP1135" s="63"/>
      <c r="DQ1135" s="63"/>
      <c r="DR1135" s="63"/>
      <c r="DS1135" s="63"/>
      <c r="DT1135" s="63"/>
      <c r="DU1135" s="63"/>
      <c r="DV1135" s="63"/>
      <c r="DW1135" s="63"/>
      <c r="DX1135" s="63"/>
      <c r="DY1135" s="63"/>
      <c r="DZ1135" s="63"/>
      <c r="EA1135" s="63"/>
      <c r="EB1135" s="63"/>
      <c r="EC1135" s="63"/>
      <c r="ED1135" s="63"/>
      <c r="EE1135" s="63"/>
      <c r="EF1135" s="63"/>
      <c r="EG1135" s="63"/>
      <c r="EH1135" s="63"/>
      <c r="EI1135" s="63"/>
      <c r="EJ1135" s="63"/>
      <c r="EK1135" s="63"/>
      <c r="EL1135" s="63"/>
      <c r="EM1135" s="63"/>
      <c r="EN1135" s="63"/>
      <c r="EO1135" s="63"/>
      <c r="EP1135" s="63"/>
      <c r="EQ1135" s="63"/>
      <c r="ER1135" s="63"/>
      <c r="ES1135" s="63"/>
      <c r="ET1135" s="63"/>
      <c r="EU1135" s="63"/>
      <c r="EV1135" s="63"/>
      <c r="EW1135" s="63"/>
      <c r="EX1135" s="63"/>
      <c r="EY1135" s="63"/>
      <c r="EZ1135" s="63"/>
      <c r="FA1135" s="63"/>
      <c r="FB1135" s="63"/>
      <c r="FC1135" s="63"/>
      <c r="FD1135" s="63"/>
      <c r="FE1135" s="63"/>
      <c r="FF1135" s="63"/>
      <c r="FG1135" s="63"/>
      <c r="FH1135" s="63"/>
      <c r="FI1135" s="63"/>
      <c r="FJ1135" s="63"/>
      <c r="FK1135" s="63"/>
      <c r="FL1135" s="63"/>
      <c r="FM1135" s="63"/>
      <c r="FN1135" s="63"/>
      <c r="FO1135" s="63"/>
      <c r="FP1135" s="63"/>
      <c r="FQ1135" s="63"/>
      <c r="FR1135" s="63"/>
      <c r="FS1135" s="63"/>
      <c r="FT1135" s="63"/>
      <c r="FU1135" s="63"/>
      <c r="FV1135" s="63"/>
      <c r="FW1135" s="63"/>
      <c r="FX1135" s="63"/>
      <c r="FY1135" s="63"/>
      <c r="FZ1135" s="63"/>
      <c r="GA1135" s="63"/>
      <c r="GB1135" s="63"/>
      <c r="GC1135" s="63"/>
      <c r="GD1135" s="63"/>
      <c r="GE1135" s="63"/>
      <c r="GF1135" s="63"/>
      <c r="GG1135" s="63"/>
      <c r="GH1135" s="63"/>
      <c r="GI1135" s="63"/>
      <c r="GJ1135" s="63"/>
      <c r="GK1135" s="63"/>
      <c r="GL1135" s="63"/>
      <c r="GM1135" s="63"/>
      <c r="GN1135" s="63"/>
      <c r="GO1135" s="63"/>
      <c r="GP1135" s="63"/>
      <c r="GQ1135" s="63"/>
      <c r="GR1135" s="63"/>
      <c r="GS1135" s="63"/>
      <c r="GT1135" s="63"/>
      <c r="GU1135" s="63"/>
      <c r="GV1135" s="63"/>
      <c r="GW1135" s="63"/>
      <c r="GX1135" s="63"/>
      <c r="GY1135" s="63"/>
      <c r="GZ1135" s="63"/>
      <c r="HA1135" s="63"/>
      <c r="HB1135" s="63"/>
      <c r="HC1135" s="63"/>
      <c r="HD1135" s="63"/>
      <c r="HE1135" s="63"/>
      <c r="HF1135" s="63"/>
      <c r="HG1135" s="63"/>
      <c r="HH1135" s="63"/>
      <c r="HI1135" s="63"/>
      <c r="HJ1135" s="63"/>
      <c r="HK1135" s="63"/>
      <c r="HL1135" s="63"/>
      <c r="HM1135" s="63"/>
      <c r="HN1135" s="63"/>
    </row>
    <row r="1136" spans="1:222">
      <c r="A1136" s="258" t="s">
        <v>2354</v>
      </c>
      <c r="B1136" s="63">
        <v>407038</v>
      </c>
      <c r="C1136" s="64">
        <v>43821</v>
      </c>
      <c r="D1136" s="251">
        <f t="shared" ca="1" si="18"/>
        <v>204.85714285714286</v>
      </c>
      <c r="E1136" s="258" t="s">
        <v>343</v>
      </c>
      <c r="F1136" s="63" t="s">
        <v>908</v>
      </c>
      <c r="G1136" s="63" t="s">
        <v>908</v>
      </c>
      <c r="H1136" s="63" t="s">
        <v>336</v>
      </c>
      <c r="I1136" s="63" t="s">
        <v>903</v>
      </c>
      <c r="J1136" s="63" t="s">
        <v>2347</v>
      </c>
      <c r="K1136" s="63" t="s">
        <v>2346</v>
      </c>
      <c r="L1136" s="64">
        <v>43907</v>
      </c>
      <c r="M1136" s="63" t="s">
        <v>1076</v>
      </c>
      <c r="N1136" s="63" t="s">
        <v>900</v>
      </c>
    </row>
    <row r="1137" spans="1:14">
      <c r="A1137" s="258" t="s">
        <v>2353</v>
      </c>
      <c r="B1137" s="63">
        <v>407039</v>
      </c>
      <c r="C1137" s="64">
        <v>43821</v>
      </c>
      <c r="D1137" s="251">
        <f t="shared" ca="1" si="18"/>
        <v>204.85714285714286</v>
      </c>
      <c r="E1137" s="258" t="s">
        <v>343</v>
      </c>
      <c r="F1137" s="63" t="s">
        <v>905</v>
      </c>
      <c r="G1137" s="63" t="s">
        <v>908</v>
      </c>
      <c r="H1137" s="63" t="s">
        <v>336</v>
      </c>
      <c r="I1137" s="63" t="s">
        <v>903</v>
      </c>
      <c r="J1137" s="63" t="s">
        <v>2347</v>
      </c>
      <c r="K1137" s="63" t="s">
        <v>2346</v>
      </c>
      <c r="L1137" s="64">
        <v>43907</v>
      </c>
      <c r="M1137" s="63" t="s">
        <v>1076</v>
      </c>
      <c r="N1137" s="63" t="s">
        <v>900</v>
      </c>
    </row>
    <row r="1138" spans="1:14">
      <c r="A1138" s="258" t="s">
        <v>2352</v>
      </c>
      <c r="B1138" s="63">
        <v>407040</v>
      </c>
      <c r="C1138" s="64">
        <v>43821</v>
      </c>
      <c r="D1138" s="251">
        <f t="shared" ca="1" si="18"/>
        <v>204.85714285714286</v>
      </c>
      <c r="E1138" s="258" t="s">
        <v>337</v>
      </c>
      <c r="F1138" s="63" t="s">
        <v>908</v>
      </c>
      <c r="G1138" s="63" t="s">
        <v>904</v>
      </c>
      <c r="H1138" s="63" t="s">
        <v>336</v>
      </c>
      <c r="I1138" s="63" t="s">
        <v>903</v>
      </c>
      <c r="J1138" s="63" t="s">
        <v>2347</v>
      </c>
      <c r="K1138" s="63" t="s">
        <v>2346</v>
      </c>
      <c r="L1138" s="64">
        <v>43934</v>
      </c>
      <c r="M1138" s="63" t="s">
        <v>1076</v>
      </c>
      <c r="N1138" s="63" t="s">
        <v>900</v>
      </c>
    </row>
    <row r="1139" spans="1:14">
      <c r="A1139" s="258" t="s">
        <v>2351</v>
      </c>
      <c r="B1139" s="63">
        <v>407041</v>
      </c>
      <c r="C1139" s="64">
        <v>43821</v>
      </c>
      <c r="D1139" s="251">
        <f t="shared" ca="1" si="18"/>
        <v>204.85714285714286</v>
      </c>
      <c r="E1139" s="258" t="s">
        <v>337</v>
      </c>
      <c r="F1139" s="63" t="s">
        <v>908</v>
      </c>
      <c r="G1139" s="63" t="s">
        <v>904</v>
      </c>
      <c r="H1139" s="63" t="s">
        <v>336</v>
      </c>
      <c r="I1139" s="63" t="s">
        <v>903</v>
      </c>
      <c r="J1139" s="63" t="s">
        <v>2347</v>
      </c>
      <c r="K1139" s="63" t="s">
        <v>2346</v>
      </c>
      <c r="L1139" s="64">
        <v>43934</v>
      </c>
      <c r="M1139" s="63" t="s">
        <v>1076</v>
      </c>
      <c r="N1139" s="63" t="s">
        <v>900</v>
      </c>
    </row>
    <row r="1140" spans="1:14">
      <c r="A1140" s="258" t="s">
        <v>2350</v>
      </c>
      <c r="B1140" s="63">
        <v>407042</v>
      </c>
      <c r="C1140" s="64">
        <v>43821</v>
      </c>
      <c r="D1140" s="251">
        <f t="shared" ca="1" si="18"/>
        <v>204.85714285714286</v>
      </c>
      <c r="E1140" s="258" t="s">
        <v>337</v>
      </c>
      <c r="F1140" s="63" t="s">
        <v>905</v>
      </c>
      <c r="G1140" s="63" t="s">
        <v>904</v>
      </c>
      <c r="H1140" s="63" t="s">
        <v>336</v>
      </c>
      <c r="I1140" s="63" t="s">
        <v>903</v>
      </c>
      <c r="J1140" s="63" t="s">
        <v>2347</v>
      </c>
      <c r="K1140" s="63" t="s">
        <v>2346</v>
      </c>
      <c r="L1140" s="64">
        <v>43934</v>
      </c>
      <c r="M1140" s="63" t="s">
        <v>1076</v>
      </c>
      <c r="N1140" s="63" t="s">
        <v>900</v>
      </c>
    </row>
    <row r="1141" spans="1:14">
      <c r="A1141" s="258" t="s">
        <v>2349</v>
      </c>
      <c r="B1141" s="63">
        <v>407043</v>
      </c>
      <c r="C1141" s="64">
        <v>43821</v>
      </c>
      <c r="D1141" s="251">
        <f t="shared" ca="1" si="18"/>
        <v>204.85714285714286</v>
      </c>
      <c r="E1141" s="258" t="s">
        <v>337</v>
      </c>
      <c r="F1141" s="63" t="s">
        <v>908</v>
      </c>
      <c r="G1141" s="63" t="s">
        <v>904</v>
      </c>
      <c r="H1141" s="63" t="s">
        <v>336</v>
      </c>
      <c r="I1141" s="63" t="s">
        <v>903</v>
      </c>
      <c r="J1141" s="63" t="s">
        <v>2347</v>
      </c>
      <c r="K1141" s="63" t="s">
        <v>2346</v>
      </c>
      <c r="L1141" s="64">
        <v>43934</v>
      </c>
      <c r="M1141" s="63" t="s">
        <v>1076</v>
      </c>
      <c r="N1141" s="63" t="s">
        <v>900</v>
      </c>
    </row>
    <row r="1142" spans="1:14">
      <c r="A1142" s="258" t="s">
        <v>2348</v>
      </c>
      <c r="B1142" s="63">
        <v>407044</v>
      </c>
      <c r="C1142" s="64">
        <v>43821</v>
      </c>
      <c r="D1142" s="251">
        <f t="shared" ca="1" si="18"/>
        <v>204.85714285714286</v>
      </c>
      <c r="E1142" s="258" t="s">
        <v>337</v>
      </c>
      <c r="F1142" s="63" t="s">
        <v>908</v>
      </c>
      <c r="G1142" s="63" t="s">
        <v>908</v>
      </c>
      <c r="H1142" s="63" t="s">
        <v>336</v>
      </c>
      <c r="I1142" s="63" t="s">
        <v>903</v>
      </c>
      <c r="J1142" s="63" t="s">
        <v>2347</v>
      </c>
      <c r="K1142" s="63" t="s">
        <v>2346</v>
      </c>
      <c r="L1142" s="64">
        <v>43934</v>
      </c>
      <c r="M1142" s="63" t="s">
        <v>1076</v>
      </c>
      <c r="N1142" s="63" t="s">
        <v>900</v>
      </c>
    </row>
    <row r="1143" spans="1:14" hidden="1">
      <c r="A1143" s="258" t="s">
        <v>2345</v>
      </c>
      <c r="B1143" s="63">
        <v>406917</v>
      </c>
      <c r="C1143" s="64">
        <v>43825</v>
      </c>
      <c r="D1143" s="251">
        <f t="shared" ca="1" si="18"/>
        <v>204.28571428571428</v>
      </c>
      <c r="E1143" s="258" t="s">
        <v>343</v>
      </c>
      <c r="H1143" s="63" t="s">
        <v>352</v>
      </c>
      <c r="I1143" s="63" t="s">
        <v>351</v>
      </c>
      <c r="J1143" s="63" t="s">
        <v>2143</v>
      </c>
      <c r="K1143" s="63" t="s">
        <v>2142</v>
      </c>
      <c r="N1143" s="63" t="s">
        <v>332</v>
      </c>
    </row>
    <row r="1144" spans="1:14" hidden="1">
      <c r="A1144" s="258" t="s">
        <v>2344</v>
      </c>
      <c r="B1144" s="63">
        <v>406918</v>
      </c>
      <c r="C1144" s="64">
        <v>43825</v>
      </c>
      <c r="D1144" s="251">
        <f t="shared" ca="1" si="18"/>
        <v>204.28571428571428</v>
      </c>
      <c r="E1144" s="258" t="s">
        <v>343</v>
      </c>
      <c r="H1144" s="63" t="s">
        <v>352</v>
      </c>
      <c r="I1144" s="63" t="s">
        <v>351</v>
      </c>
      <c r="J1144" s="63" t="s">
        <v>2143</v>
      </c>
      <c r="K1144" s="63" t="s">
        <v>2142</v>
      </c>
      <c r="N1144" s="63" t="s">
        <v>332</v>
      </c>
    </row>
    <row r="1145" spans="1:14" hidden="1">
      <c r="A1145" s="258" t="s">
        <v>2343</v>
      </c>
      <c r="B1145" s="63">
        <v>406919</v>
      </c>
      <c r="C1145" s="64">
        <v>43825</v>
      </c>
      <c r="D1145" s="251">
        <f t="shared" ca="1" si="18"/>
        <v>204.28571428571428</v>
      </c>
      <c r="E1145" s="258" t="s">
        <v>337</v>
      </c>
      <c r="H1145" s="63" t="s">
        <v>352</v>
      </c>
      <c r="I1145" s="63" t="s">
        <v>351</v>
      </c>
      <c r="J1145" s="63" t="s">
        <v>2143</v>
      </c>
      <c r="K1145" s="63" t="s">
        <v>2142</v>
      </c>
      <c r="N1145" s="63" t="s">
        <v>332</v>
      </c>
    </row>
    <row r="1146" spans="1:14" hidden="1">
      <c r="A1146" s="258" t="s">
        <v>2342</v>
      </c>
      <c r="B1146" s="63">
        <v>406920</v>
      </c>
      <c r="C1146" s="64">
        <v>43825</v>
      </c>
      <c r="D1146" s="251">
        <f t="shared" ca="1" si="18"/>
        <v>204.28571428571428</v>
      </c>
      <c r="E1146" s="258" t="s">
        <v>337</v>
      </c>
      <c r="H1146" s="63" t="s">
        <v>352</v>
      </c>
      <c r="I1146" s="63" t="s">
        <v>351</v>
      </c>
      <c r="J1146" s="63" t="s">
        <v>2143</v>
      </c>
      <c r="K1146" s="63" t="s">
        <v>2142</v>
      </c>
      <c r="N1146" s="63" t="s">
        <v>332</v>
      </c>
    </row>
    <row r="1147" spans="1:14" hidden="1">
      <c r="A1147" s="258" t="s">
        <v>2341</v>
      </c>
      <c r="B1147" s="63">
        <v>407002</v>
      </c>
      <c r="C1147" s="64">
        <v>43822</v>
      </c>
      <c r="D1147" s="251">
        <f t="shared" ca="1" si="18"/>
        <v>204.71428571428572</v>
      </c>
      <c r="E1147" s="258" t="s">
        <v>343</v>
      </c>
      <c r="H1147" s="63"/>
      <c r="I1147" s="65" t="s">
        <v>1193</v>
      </c>
      <c r="J1147" s="63" t="s">
        <v>2031</v>
      </c>
      <c r="K1147" s="63" t="s">
        <v>2030</v>
      </c>
      <c r="N1147" s="63" t="s">
        <v>332</v>
      </c>
    </row>
    <row r="1148" spans="1:14" hidden="1">
      <c r="A1148" s="258" t="s">
        <v>2340</v>
      </c>
      <c r="B1148" s="63">
        <v>407003</v>
      </c>
      <c r="C1148" s="64">
        <v>43822</v>
      </c>
      <c r="D1148" s="251">
        <f t="shared" ca="1" si="18"/>
        <v>204.71428571428572</v>
      </c>
      <c r="E1148" s="258" t="s">
        <v>343</v>
      </c>
      <c r="H1148" s="63"/>
      <c r="I1148" s="65" t="s">
        <v>1193</v>
      </c>
      <c r="J1148" s="63" t="s">
        <v>2031</v>
      </c>
      <c r="K1148" s="63" t="s">
        <v>2030</v>
      </c>
      <c r="N1148" s="63" t="s">
        <v>332</v>
      </c>
    </row>
    <row r="1149" spans="1:14" hidden="1">
      <c r="A1149" s="258" t="s">
        <v>2339</v>
      </c>
      <c r="B1149" s="63">
        <v>407004</v>
      </c>
      <c r="C1149" s="64">
        <v>43822</v>
      </c>
      <c r="D1149" s="251">
        <f t="shared" ca="1" si="18"/>
        <v>204.71428571428572</v>
      </c>
      <c r="E1149" s="258" t="s">
        <v>343</v>
      </c>
      <c r="H1149" s="63"/>
      <c r="I1149" s="65" t="s">
        <v>1193</v>
      </c>
      <c r="J1149" s="63" t="s">
        <v>2031</v>
      </c>
      <c r="K1149" s="63" t="s">
        <v>2030</v>
      </c>
      <c r="N1149" s="63" t="s">
        <v>332</v>
      </c>
    </row>
    <row r="1150" spans="1:14" hidden="1">
      <c r="A1150" s="258" t="s">
        <v>2338</v>
      </c>
      <c r="B1150" s="63">
        <v>407005</v>
      </c>
      <c r="C1150" s="64">
        <v>43822</v>
      </c>
      <c r="D1150" s="251">
        <f t="shared" ca="1" si="18"/>
        <v>204.71428571428572</v>
      </c>
      <c r="E1150" s="258" t="s">
        <v>343</v>
      </c>
      <c r="H1150" s="63"/>
      <c r="I1150" s="65" t="s">
        <v>1193</v>
      </c>
      <c r="J1150" s="63" t="s">
        <v>2031</v>
      </c>
      <c r="K1150" s="63" t="s">
        <v>2030</v>
      </c>
      <c r="N1150" s="63" t="s">
        <v>332</v>
      </c>
    </row>
    <row r="1151" spans="1:14" hidden="1">
      <c r="A1151" s="258" t="s">
        <v>2337</v>
      </c>
      <c r="B1151" s="63">
        <v>407006</v>
      </c>
      <c r="C1151" s="64">
        <v>43822</v>
      </c>
      <c r="D1151" s="251">
        <f t="shared" ca="1" si="18"/>
        <v>204.71428571428572</v>
      </c>
      <c r="E1151" s="258" t="s">
        <v>337</v>
      </c>
      <c r="H1151" s="63"/>
      <c r="I1151" s="65" t="s">
        <v>1193</v>
      </c>
      <c r="J1151" s="63" t="s">
        <v>2031</v>
      </c>
      <c r="K1151" s="63" t="s">
        <v>2030</v>
      </c>
      <c r="N1151" s="63" t="s">
        <v>332</v>
      </c>
    </row>
    <row r="1152" spans="1:14" hidden="1">
      <c r="A1152" s="258" t="s">
        <v>2336</v>
      </c>
      <c r="B1152" s="63">
        <v>407016</v>
      </c>
      <c r="C1152" s="64">
        <v>43825</v>
      </c>
      <c r="D1152" s="251">
        <f t="shared" ca="1" si="18"/>
        <v>204.28571428571428</v>
      </c>
      <c r="E1152" s="258" t="s">
        <v>343</v>
      </c>
      <c r="H1152" s="63"/>
      <c r="I1152" s="65" t="s">
        <v>1193</v>
      </c>
      <c r="J1152" s="63" t="s">
        <v>2039</v>
      </c>
      <c r="K1152" s="63" t="s">
        <v>2200</v>
      </c>
      <c r="N1152" s="63" t="s">
        <v>332</v>
      </c>
    </row>
    <row r="1153" spans="1:14" hidden="1">
      <c r="A1153" s="258" t="s">
        <v>2335</v>
      </c>
      <c r="B1153" s="63">
        <v>407017</v>
      </c>
      <c r="C1153" s="64">
        <v>43825</v>
      </c>
      <c r="D1153" s="251">
        <f t="shared" ca="1" si="18"/>
        <v>204.28571428571428</v>
      </c>
      <c r="E1153" s="258" t="s">
        <v>343</v>
      </c>
      <c r="H1153" s="63"/>
      <c r="I1153" s="65" t="s">
        <v>1193</v>
      </c>
      <c r="J1153" s="63" t="s">
        <v>2039</v>
      </c>
      <c r="K1153" s="63" t="s">
        <v>2200</v>
      </c>
      <c r="N1153" s="63" t="s">
        <v>332</v>
      </c>
    </row>
    <row r="1154" spans="1:14" hidden="1">
      <c r="A1154" s="258" t="s">
        <v>2334</v>
      </c>
      <c r="B1154" s="63">
        <v>407018</v>
      </c>
      <c r="C1154" s="64">
        <v>43825</v>
      </c>
      <c r="D1154" s="251">
        <f t="shared" ref="D1154:D1217" ca="1" si="19">(TODAY()-C1154)/7</f>
        <v>204.28571428571428</v>
      </c>
      <c r="E1154" s="258" t="s">
        <v>343</v>
      </c>
      <c r="H1154" s="63"/>
      <c r="I1154" s="65" t="s">
        <v>1193</v>
      </c>
      <c r="J1154" s="63" t="s">
        <v>2039</v>
      </c>
      <c r="K1154" s="63" t="s">
        <v>2200</v>
      </c>
      <c r="N1154" s="63" t="s">
        <v>332</v>
      </c>
    </row>
    <row r="1155" spans="1:14" hidden="1">
      <c r="A1155" s="258" t="s">
        <v>2333</v>
      </c>
      <c r="B1155" s="63">
        <v>407019</v>
      </c>
      <c r="C1155" s="64">
        <v>43825</v>
      </c>
      <c r="D1155" s="251">
        <f t="shared" ca="1" si="19"/>
        <v>204.28571428571428</v>
      </c>
      <c r="E1155" s="258" t="s">
        <v>343</v>
      </c>
      <c r="H1155" s="63"/>
      <c r="I1155" s="65" t="s">
        <v>1193</v>
      </c>
      <c r="J1155" s="63" t="s">
        <v>2039</v>
      </c>
      <c r="K1155" s="63" t="s">
        <v>2200</v>
      </c>
      <c r="N1155" s="63" t="s">
        <v>332</v>
      </c>
    </row>
    <row r="1156" spans="1:14" hidden="1">
      <c r="A1156" s="258" t="s">
        <v>2332</v>
      </c>
      <c r="B1156" s="63">
        <v>407020</v>
      </c>
      <c r="C1156" s="64">
        <v>43825</v>
      </c>
      <c r="D1156" s="251">
        <f t="shared" ca="1" si="19"/>
        <v>204.28571428571428</v>
      </c>
      <c r="E1156" s="258" t="s">
        <v>343</v>
      </c>
      <c r="H1156" s="63"/>
      <c r="I1156" s="65" t="s">
        <v>1193</v>
      </c>
      <c r="J1156" s="63" t="s">
        <v>2039</v>
      </c>
      <c r="K1156" s="63" t="s">
        <v>2200</v>
      </c>
      <c r="N1156" s="63" t="s">
        <v>332</v>
      </c>
    </row>
    <row r="1157" spans="1:14" hidden="1">
      <c r="A1157" s="258" t="s">
        <v>2331</v>
      </c>
      <c r="B1157" s="63">
        <v>407021</v>
      </c>
      <c r="C1157" s="64">
        <v>43825</v>
      </c>
      <c r="D1157" s="251">
        <f t="shared" ca="1" si="19"/>
        <v>204.28571428571428</v>
      </c>
      <c r="E1157" s="258" t="s">
        <v>343</v>
      </c>
      <c r="H1157" s="63"/>
      <c r="I1157" s="65" t="s">
        <v>1193</v>
      </c>
      <c r="J1157" s="63" t="s">
        <v>2039</v>
      </c>
      <c r="K1157" s="63" t="s">
        <v>2200</v>
      </c>
      <c r="N1157" s="63" t="s">
        <v>332</v>
      </c>
    </row>
    <row r="1158" spans="1:14" hidden="1">
      <c r="A1158" s="258" t="s">
        <v>2330</v>
      </c>
      <c r="B1158" s="63">
        <v>407022</v>
      </c>
      <c r="C1158" s="64">
        <v>43825</v>
      </c>
      <c r="D1158" s="251">
        <f t="shared" ca="1" si="19"/>
        <v>204.28571428571428</v>
      </c>
      <c r="E1158" s="258" t="s">
        <v>337</v>
      </c>
      <c r="H1158" s="63"/>
      <c r="I1158" s="65" t="s">
        <v>1193</v>
      </c>
      <c r="J1158" s="63" t="s">
        <v>2039</v>
      </c>
      <c r="K1158" s="63" t="s">
        <v>2200</v>
      </c>
      <c r="N1158" s="63" t="s">
        <v>332</v>
      </c>
    </row>
    <row r="1159" spans="1:14" hidden="1">
      <c r="A1159" s="258" t="s">
        <v>2329</v>
      </c>
      <c r="B1159" s="63">
        <v>407023</v>
      </c>
      <c r="C1159" s="64">
        <v>43825</v>
      </c>
      <c r="D1159" s="251">
        <f t="shared" ca="1" si="19"/>
        <v>204.28571428571428</v>
      </c>
      <c r="E1159" s="258" t="s">
        <v>337</v>
      </c>
      <c r="H1159" s="63"/>
      <c r="I1159" s="65" t="s">
        <v>1193</v>
      </c>
      <c r="J1159" s="63" t="s">
        <v>2039</v>
      </c>
      <c r="K1159" s="63" t="s">
        <v>2200</v>
      </c>
      <c r="N1159" s="63" t="s">
        <v>332</v>
      </c>
    </row>
    <row r="1160" spans="1:14" hidden="1">
      <c r="A1160" s="258" t="s">
        <v>2328</v>
      </c>
      <c r="B1160" s="63">
        <v>407024</v>
      </c>
      <c r="C1160" s="64">
        <v>43825</v>
      </c>
      <c r="D1160" s="251">
        <f t="shared" ca="1" si="19"/>
        <v>204.28571428571428</v>
      </c>
      <c r="E1160" s="258" t="s">
        <v>337</v>
      </c>
      <c r="H1160" s="63"/>
      <c r="I1160" s="65" t="s">
        <v>1193</v>
      </c>
      <c r="J1160" s="63" t="s">
        <v>2039</v>
      </c>
      <c r="K1160" s="63" t="s">
        <v>2200</v>
      </c>
      <c r="N1160" s="63" t="s">
        <v>332</v>
      </c>
    </row>
    <row r="1161" spans="1:14" hidden="1">
      <c r="A1161" s="258" t="s">
        <v>2327</v>
      </c>
      <c r="B1161" s="63">
        <v>407025</v>
      </c>
      <c r="C1161" s="64">
        <v>43825</v>
      </c>
      <c r="D1161" s="251">
        <f t="shared" ca="1" si="19"/>
        <v>204.28571428571428</v>
      </c>
      <c r="E1161" s="258" t="s">
        <v>337</v>
      </c>
      <c r="H1161" s="63"/>
      <c r="I1161" s="65" t="s">
        <v>1193</v>
      </c>
      <c r="J1161" s="63" t="s">
        <v>2039</v>
      </c>
      <c r="K1161" s="63" t="s">
        <v>2200</v>
      </c>
      <c r="N1161" s="63" t="s">
        <v>332</v>
      </c>
    </row>
    <row r="1162" spans="1:14" hidden="1">
      <c r="A1162" s="258" t="s">
        <v>2326</v>
      </c>
      <c r="B1162" s="63">
        <v>408744</v>
      </c>
      <c r="C1162" s="64">
        <v>43833</v>
      </c>
      <c r="D1162" s="251">
        <f t="shared" ca="1" si="19"/>
        <v>203.14285714285714</v>
      </c>
      <c r="E1162" s="258" t="s">
        <v>343</v>
      </c>
      <c r="H1162" s="65" t="s">
        <v>336</v>
      </c>
      <c r="I1162" s="63" t="s">
        <v>362</v>
      </c>
      <c r="J1162" s="63" t="s">
        <v>2013</v>
      </c>
      <c r="K1162" s="63" t="s">
        <v>2012</v>
      </c>
      <c r="N1162" s="63" t="s">
        <v>332</v>
      </c>
    </row>
    <row r="1163" spans="1:14" hidden="1">
      <c r="A1163" s="258" t="s">
        <v>2325</v>
      </c>
      <c r="B1163" s="63">
        <v>408745</v>
      </c>
      <c r="C1163" s="64">
        <v>43833</v>
      </c>
      <c r="D1163" s="251">
        <f t="shared" ca="1" si="19"/>
        <v>203.14285714285714</v>
      </c>
      <c r="E1163" s="258" t="s">
        <v>343</v>
      </c>
      <c r="H1163" s="65" t="s">
        <v>336</v>
      </c>
      <c r="I1163" s="63" t="s">
        <v>362</v>
      </c>
      <c r="J1163" s="63" t="s">
        <v>2013</v>
      </c>
      <c r="K1163" s="63" t="s">
        <v>2012</v>
      </c>
      <c r="N1163" s="63" t="s">
        <v>332</v>
      </c>
    </row>
    <row r="1164" spans="1:14" hidden="1">
      <c r="A1164" s="258" t="s">
        <v>2324</v>
      </c>
      <c r="B1164" s="63">
        <v>408746</v>
      </c>
      <c r="C1164" s="64">
        <v>43833</v>
      </c>
      <c r="D1164" s="251">
        <f t="shared" ca="1" si="19"/>
        <v>203.14285714285714</v>
      </c>
      <c r="E1164" s="258" t="s">
        <v>343</v>
      </c>
      <c r="H1164" s="65" t="s">
        <v>336</v>
      </c>
      <c r="I1164" s="63" t="s">
        <v>362</v>
      </c>
      <c r="J1164" s="63" t="s">
        <v>2013</v>
      </c>
      <c r="K1164" s="63" t="s">
        <v>2012</v>
      </c>
      <c r="N1164" s="63" t="s">
        <v>332</v>
      </c>
    </row>
    <row r="1165" spans="1:14" hidden="1">
      <c r="A1165" s="258" t="s">
        <v>2323</v>
      </c>
      <c r="B1165" s="63">
        <v>408747</v>
      </c>
      <c r="C1165" s="64">
        <v>43833</v>
      </c>
      <c r="D1165" s="251">
        <f t="shared" ca="1" si="19"/>
        <v>203.14285714285714</v>
      </c>
      <c r="E1165" s="258" t="s">
        <v>343</v>
      </c>
      <c r="H1165" s="65" t="s">
        <v>336</v>
      </c>
      <c r="I1165" s="63" t="s">
        <v>362</v>
      </c>
      <c r="J1165" s="63" t="s">
        <v>2013</v>
      </c>
      <c r="K1165" s="63" t="s">
        <v>2012</v>
      </c>
      <c r="N1165" s="63" t="s">
        <v>332</v>
      </c>
    </row>
    <row r="1166" spans="1:14" hidden="1">
      <c r="A1166" s="258" t="s">
        <v>2322</v>
      </c>
      <c r="B1166" s="63">
        <v>408748</v>
      </c>
      <c r="C1166" s="64">
        <v>43833</v>
      </c>
      <c r="D1166" s="251">
        <f t="shared" ca="1" si="19"/>
        <v>203.14285714285714</v>
      </c>
      <c r="E1166" s="258" t="s">
        <v>343</v>
      </c>
      <c r="H1166" s="65" t="s">
        <v>336</v>
      </c>
      <c r="I1166" s="63" t="s">
        <v>362</v>
      </c>
      <c r="J1166" s="63" t="s">
        <v>2013</v>
      </c>
      <c r="K1166" s="63" t="s">
        <v>2012</v>
      </c>
      <c r="N1166" s="63" t="s">
        <v>332</v>
      </c>
    </row>
    <row r="1167" spans="1:14" hidden="1">
      <c r="A1167" s="258" t="s">
        <v>2321</v>
      </c>
      <c r="B1167" s="63">
        <v>408749</v>
      </c>
      <c r="C1167" s="64">
        <v>43833</v>
      </c>
      <c r="D1167" s="251">
        <f t="shared" ca="1" si="19"/>
        <v>203.14285714285714</v>
      </c>
      <c r="E1167" s="258" t="s">
        <v>337</v>
      </c>
      <c r="H1167" s="65" t="s">
        <v>336</v>
      </c>
      <c r="I1167" s="63" t="s">
        <v>362</v>
      </c>
      <c r="J1167" s="63" t="s">
        <v>2013</v>
      </c>
      <c r="K1167" s="63" t="s">
        <v>2012</v>
      </c>
      <c r="N1167" s="63" t="s">
        <v>332</v>
      </c>
    </row>
    <row r="1168" spans="1:14" hidden="1">
      <c r="A1168" s="258" t="s">
        <v>2320</v>
      </c>
      <c r="B1168" s="63">
        <v>408750</v>
      </c>
      <c r="C1168" s="64">
        <v>43833</v>
      </c>
      <c r="D1168" s="251">
        <f t="shared" ca="1" si="19"/>
        <v>203.14285714285714</v>
      </c>
      <c r="E1168" s="258" t="s">
        <v>337</v>
      </c>
      <c r="H1168" s="65" t="s">
        <v>336</v>
      </c>
      <c r="I1168" s="63" t="s">
        <v>362</v>
      </c>
      <c r="J1168" s="63" t="s">
        <v>2013</v>
      </c>
      <c r="K1168" s="63" t="s">
        <v>2012</v>
      </c>
      <c r="N1168" s="63" t="s">
        <v>332</v>
      </c>
    </row>
    <row r="1169" spans="1:222" hidden="1">
      <c r="A1169" s="258" t="s">
        <v>2319</v>
      </c>
      <c r="B1169" s="63">
        <v>408751</v>
      </c>
      <c r="C1169" s="64">
        <v>43833</v>
      </c>
      <c r="D1169" s="251">
        <f t="shared" ca="1" si="19"/>
        <v>203.14285714285714</v>
      </c>
      <c r="E1169" s="258" t="s">
        <v>337</v>
      </c>
      <c r="H1169" s="65" t="s">
        <v>336</v>
      </c>
      <c r="I1169" s="63" t="s">
        <v>362</v>
      </c>
      <c r="J1169" s="63" t="s">
        <v>2013</v>
      </c>
      <c r="K1169" s="63" t="s">
        <v>2012</v>
      </c>
      <c r="N1169" s="63" t="s">
        <v>332</v>
      </c>
    </row>
    <row r="1170" spans="1:222" hidden="1">
      <c r="A1170" s="258" t="s">
        <v>2318</v>
      </c>
      <c r="B1170" s="63">
        <v>408752</v>
      </c>
      <c r="C1170" s="64">
        <v>43835</v>
      </c>
      <c r="D1170" s="251">
        <f t="shared" ca="1" si="19"/>
        <v>202.85714285714286</v>
      </c>
      <c r="E1170" s="258" t="s">
        <v>343</v>
      </c>
      <c r="H1170" s="65" t="s">
        <v>336</v>
      </c>
      <c r="I1170" s="63" t="s">
        <v>362</v>
      </c>
      <c r="J1170" s="63" t="s">
        <v>2123</v>
      </c>
      <c r="K1170" s="63" t="s">
        <v>2122</v>
      </c>
      <c r="N1170" s="63" t="s">
        <v>332</v>
      </c>
    </row>
    <row r="1171" spans="1:222" hidden="1">
      <c r="A1171" s="258" t="s">
        <v>2317</v>
      </c>
      <c r="B1171" s="63">
        <v>408753</v>
      </c>
      <c r="C1171" s="64">
        <v>43835</v>
      </c>
      <c r="D1171" s="251">
        <f t="shared" ca="1" si="19"/>
        <v>202.85714285714286</v>
      </c>
      <c r="E1171" s="258" t="s">
        <v>343</v>
      </c>
      <c r="H1171" s="65" t="s">
        <v>336</v>
      </c>
      <c r="I1171" s="63" t="s">
        <v>362</v>
      </c>
      <c r="J1171" s="63" t="s">
        <v>2123</v>
      </c>
      <c r="K1171" s="63" t="s">
        <v>2122</v>
      </c>
      <c r="N1171" s="63" t="s">
        <v>332</v>
      </c>
    </row>
    <row r="1172" spans="1:222" hidden="1">
      <c r="A1172" s="258" t="s">
        <v>2316</v>
      </c>
      <c r="B1172" s="63">
        <v>408754</v>
      </c>
      <c r="C1172" s="64">
        <v>43835</v>
      </c>
      <c r="D1172" s="251">
        <f t="shared" ca="1" si="19"/>
        <v>202.85714285714286</v>
      </c>
      <c r="E1172" s="258" t="s">
        <v>343</v>
      </c>
      <c r="H1172" s="65" t="s">
        <v>336</v>
      </c>
      <c r="I1172" s="63" t="s">
        <v>362</v>
      </c>
      <c r="J1172" s="63" t="s">
        <v>2123</v>
      </c>
      <c r="K1172" s="63" t="s">
        <v>2122</v>
      </c>
      <c r="N1172" s="63" t="s">
        <v>332</v>
      </c>
    </row>
    <row r="1173" spans="1:222" hidden="1">
      <c r="A1173" s="258" t="s">
        <v>2315</v>
      </c>
      <c r="B1173" s="63">
        <v>408755</v>
      </c>
      <c r="C1173" s="64">
        <v>43835</v>
      </c>
      <c r="D1173" s="251">
        <f t="shared" ca="1" si="19"/>
        <v>202.85714285714286</v>
      </c>
      <c r="E1173" s="258" t="s">
        <v>343</v>
      </c>
      <c r="H1173" s="65" t="s">
        <v>336</v>
      </c>
      <c r="I1173" s="63" t="s">
        <v>362</v>
      </c>
      <c r="J1173" s="63" t="s">
        <v>2123</v>
      </c>
      <c r="K1173" s="63" t="s">
        <v>2122</v>
      </c>
      <c r="N1173" s="63" t="s">
        <v>332</v>
      </c>
    </row>
    <row r="1174" spans="1:222" hidden="1">
      <c r="A1174" s="258" t="s">
        <v>2314</v>
      </c>
      <c r="B1174" s="63">
        <v>408756</v>
      </c>
      <c r="C1174" s="64">
        <v>43835</v>
      </c>
      <c r="D1174" s="251">
        <f t="shared" ca="1" si="19"/>
        <v>202.85714285714286</v>
      </c>
      <c r="E1174" s="258" t="s">
        <v>337</v>
      </c>
      <c r="H1174" s="65" t="s">
        <v>336</v>
      </c>
      <c r="I1174" s="63" t="s">
        <v>362</v>
      </c>
      <c r="J1174" s="63" t="s">
        <v>2123</v>
      </c>
      <c r="K1174" s="63" t="s">
        <v>2122</v>
      </c>
      <c r="N1174" s="63" t="s">
        <v>332</v>
      </c>
    </row>
    <row r="1175" spans="1:222" hidden="1">
      <c r="A1175" s="258" t="s">
        <v>2313</v>
      </c>
      <c r="B1175" s="63">
        <v>408757</v>
      </c>
      <c r="C1175" s="64">
        <v>43835</v>
      </c>
      <c r="D1175" s="251">
        <f t="shared" ca="1" si="19"/>
        <v>202.85714285714286</v>
      </c>
      <c r="E1175" s="258" t="s">
        <v>337</v>
      </c>
      <c r="H1175" s="65" t="s">
        <v>336</v>
      </c>
      <c r="I1175" s="63" t="s">
        <v>362</v>
      </c>
      <c r="J1175" s="63" t="s">
        <v>2123</v>
      </c>
      <c r="K1175" s="63" t="s">
        <v>2122</v>
      </c>
      <c r="N1175" s="63" t="s">
        <v>332</v>
      </c>
    </row>
    <row r="1176" spans="1:222" hidden="1">
      <c r="A1176" s="258" t="s">
        <v>2312</v>
      </c>
      <c r="B1176" s="63">
        <v>408758</v>
      </c>
      <c r="C1176" s="64">
        <v>43835</v>
      </c>
      <c r="D1176" s="251">
        <f t="shared" ca="1" si="19"/>
        <v>202.85714285714286</v>
      </c>
      <c r="E1176" s="258" t="s">
        <v>337</v>
      </c>
      <c r="H1176" s="65" t="s">
        <v>336</v>
      </c>
      <c r="I1176" s="63" t="s">
        <v>362</v>
      </c>
      <c r="J1176" s="63" t="s">
        <v>2123</v>
      </c>
      <c r="K1176" s="63" t="s">
        <v>2122</v>
      </c>
      <c r="N1176" s="63" t="s">
        <v>332</v>
      </c>
    </row>
    <row r="1177" spans="1:222" hidden="1">
      <c r="A1177" s="258" t="s">
        <v>2311</v>
      </c>
      <c r="B1177" s="63">
        <v>408759</v>
      </c>
      <c r="C1177" s="64">
        <v>43835</v>
      </c>
      <c r="D1177" s="251">
        <f t="shared" ca="1" si="19"/>
        <v>202.85714285714286</v>
      </c>
      <c r="E1177" s="258" t="s">
        <v>337</v>
      </c>
      <c r="H1177" s="65" t="s">
        <v>336</v>
      </c>
      <c r="I1177" s="63" t="s">
        <v>362</v>
      </c>
      <c r="J1177" s="63" t="s">
        <v>2123</v>
      </c>
      <c r="K1177" s="63" t="s">
        <v>2122</v>
      </c>
      <c r="N1177" s="63" t="s">
        <v>332</v>
      </c>
    </row>
    <row r="1178" spans="1:222" hidden="1">
      <c r="A1178" s="258" t="s">
        <v>2310</v>
      </c>
      <c r="B1178" s="63">
        <v>408760</v>
      </c>
      <c r="C1178" s="64">
        <v>43835</v>
      </c>
      <c r="D1178" s="251">
        <f t="shared" ca="1" si="19"/>
        <v>202.85714285714286</v>
      </c>
      <c r="E1178" s="258" t="s">
        <v>337</v>
      </c>
      <c r="H1178" s="65" t="s">
        <v>336</v>
      </c>
      <c r="I1178" s="63" t="s">
        <v>362</v>
      </c>
      <c r="J1178" s="63" t="s">
        <v>2123</v>
      </c>
      <c r="K1178" s="63" t="s">
        <v>2122</v>
      </c>
      <c r="N1178" s="63" t="s">
        <v>332</v>
      </c>
    </row>
    <row r="1179" spans="1:222" hidden="1">
      <c r="A1179" s="258" t="s">
        <v>2309</v>
      </c>
      <c r="B1179" s="63">
        <v>392661</v>
      </c>
      <c r="C1179" s="64">
        <v>43754</v>
      </c>
      <c r="D1179" s="251">
        <f t="shared" ca="1" si="19"/>
        <v>214.42857142857142</v>
      </c>
      <c r="E1179" s="258" t="s">
        <v>343</v>
      </c>
      <c r="H1179" s="63"/>
      <c r="I1179" s="63" t="s">
        <v>842</v>
      </c>
      <c r="J1179" s="63" t="s">
        <v>2305</v>
      </c>
      <c r="K1179" s="63" t="s">
        <v>2304</v>
      </c>
      <c r="N1179" s="63" t="s">
        <v>839</v>
      </c>
    </row>
    <row r="1180" spans="1:222" s="181" customFormat="1" hidden="1">
      <c r="A1180" s="258" t="s">
        <v>2308</v>
      </c>
      <c r="B1180" s="63">
        <v>392662</v>
      </c>
      <c r="C1180" s="64">
        <v>43754</v>
      </c>
      <c r="D1180" s="251">
        <f t="shared" ca="1" si="19"/>
        <v>214.42857142857142</v>
      </c>
      <c r="E1180" s="258" t="s">
        <v>343</v>
      </c>
      <c r="F1180" s="63"/>
      <c r="G1180" s="63"/>
      <c r="H1180" s="63"/>
      <c r="I1180" s="63" t="s">
        <v>842</v>
      </c>
      <c r="J1180" s="63" t="s">
        <v>2305</v>
      </c>
      <c r="K1180" s="63" t="s">
        <v>2304</v>
      </c>
      <c r="L1180" s="64"/>
      <c r="M1180" s="63"/>
      <c r="N1180" s="63" t="s">
        <v>839</v>
      </c>
      <c r="O1180" s="63"/>
      <c r="P1180" s="63"/>
      <c r="Q1180" s="63"/>
      <c r="R1180" s="63"/>
      <c r="S1180" s="63"/>
      <c r="T1180" s="63"/>
      <c r="U1180" s="63"/>
      <c r="V1180" s="63"/>
      <c r="W1180" s="63"/>
      <c r="X1180" s="63"/>
      <c r="Y1180" s="63"/>
      <c r="Z1180" s="63"/>
      <c r="AA1180" s="63"/>
      <c r="AB1180" s="63"/>
      <c r="AC1180" s="63"/>
      <c r="AD1180" s="63"/>
      <c r="AE1180" s="63"/>
      <c r="AF1180" s="63"/>
      <c r="AG1180" s="63"/>
      <c r="AH1180" s="63"/>
      <c r="AI1180" s="63"/>
      <c r="AJ1180" s="63"/>
      <c r="AK1180" s="63"/>
      <c r="AL1180" s="63"/>
      <c r="AM1180" s="63"/>
      <c r="AN1180" s="63"/>
      <c r="AO1180" s="63"/>
      <c r="AP1180" s="63"/>
      <c r="AQ1180" s="63"/>
      <c r="AR1180" s="63"/>
      <c r="AS1180" s="63"/>
      <c r="AT1180" s="63"/>
      <c r="AU1180" s="63"/>
      <c r="AV1180" s="63"/>
      <c r="AW1180" s="63"/>
      <c r="AX1180" s="63"/>
      <c r="AY1180" s="63"/>
      <c r="AZ1180" s="63"/>
      <c r="BA1180" s="63"/>
      <c r="BB1180" s="63"/>
      <c r="BC1180" s="63"/>
      <c r="BD1180" s="63"/>
      <c r="BE1180" s="63"/>
      <c r="BF1180" s="63"/>
      <c r="BG1180" s="63"/>
      <c r="BH1180" s="63"/>
      <c r="BI1180" s="63"/>
      <c r="BJ1180" s="63"/>
      <c r="BK1180" s="63"/>
      <c r="BL1180" s="63"/>
      <c r="BM1180" s="63"/>
      <c r="BN1180" s="63"/>
      <c r="BO1180" s="63"/>
      <c r="BP1180" s="63"/>
      <c r="BQ1180" s="63"/>
      <c r="BR1180" s="63"/>
      <c r="BS1180" s="63"/>
      <c r="BT1180" s="63"/>
      <c r="BU1180" s="63"/>
      <c r="BV1180" s="63"/>
      <c r="BW1180" s="63"/>
      <c r="BX1180" s="63"/>
      <c r="BY1180" s="63"/>
      <c r="BZ1180" s="63"/>
      <c r="CA1180" s="63"/>
      <c r="CB1180" s="63"/>
      <c r="CC1180" s="63"/>
      <c r="CD1180" s="63"/>
      <c r="CE1180" s="63"/>
      <c r="CF1180" s="63"/>
      <c r="CG1180" s="63"/>
      <c r="CH1180" s="63"/>
      <c r="CI1180" s="63"/>
      <c r="CJ1180" s="63"/>
      <c r="CK1180" s="63"/>
      <c r="CL1180" s="63"/>
      <c r="CM1180" s="63"/>
      <c r="CN1180" s="63"/>
      <c r="CO1180" s="63"/>
      <c r="CP1180" s="63"/>
      <c r="CQ1180" s="63"/>
      <c r="CR1180" s="63"/>
      <c r="CS1180" s="63"/>
      <c r="CT1180" s="63"/>
      <c r="CU1180" s="63"/>
      <c r="CV1180" s="63"/>
      <c r="CW1180" s="63"/>
      <c r="CX1180" s="63"/>
      <c r="CY1180" s="63"/>
      <c r="CZ1180" s="63"/>
      <c r="DA1180" s="63"/>
      <c r="DB1180" s="63"/>
      <c r="DC1180" s="63"/>
      <c r="DD1180" s="63"/>
      <c r="DE1180" s="63"/>
      <c r="DF1180" s="63"/>
      <c r="DG1180" s="63"/>
      <c r="DH1180" s="63"/>
      <c r="DI1180" s="63"/>
      <c r="DJ1180" s="63"/>
      <c r="DK1180" s="63"/>
      <c r="DL1180" s="63"/>
      <c r="DM1180" s="63"/>
      <c r="DN1180" s="63"/>
      <c r="DO1180" s="63"/>
      <c r="DP1180" s="63"/>
      <c r="DQ1180" s="63"/>
      <c r="DR1180" s="63"/>
      <c r="DS1180" s="63"/>
      <c r="DT1180" s="63"/>
      <c r="DU1180" s="63"/>
      <c r="DV1180" s="63"/>
      <c r="DW1180" s="63"/>
      <c r="DX1180" s="63"/>
      <c r="DY1180" s="63"/>
      <c r="DZ1180" s="63"/>
      <c r="EA1180" s="63"/>
      <c r="EB1180" s="63"/>
      <c r="EC1180" s="63"/>
      <c r="ED1180" s="63"/>
      <c r="EE1180" s="63"/>
      <c r="EF1180" s="63"/>
      <c r="EG1180" s="63"/>
      <c r="EH1180" s="63"/>
      <c r="EI1180" s="63"/>
      <c r="EJ1180" s="63"/>
      <c r="EK1180" s="63"/>
      <c r="EL1180" s="63"/>
      <c r="EM1180" s="63"/>
      <c r="EN1180" s="63"/>
      <c r="EO1180" s="63"/>
      <c r="EP1180" s="63"/>
      <c r="EQ1180" s="63"/>
      <c r="ER1180" s="63"/>
      <c r="ES1180" s="63"/>
      <c r="ET1180" s="63"/>
      <c r="EU1180" s="63"/>
      <c r="EV1180" s="63"/>
      <c r="EW1180" s="63"/>
      <c r="EX1180" s="63"/>
      <c r="EY1180" s="63"/>
      <c r="EZ1180" s="63"/>
      <c r="FA1180" s="63"/>
      <c r="FB1180" s="63"/>
      <c r="FC1180" s="63"/>
      <c r="FD1180" s="63"/>
      <c r="FE1180" s="63"/>
      <c r="FF1180" s="63"/>
      <c r="FG1180" s="63"/>
      <c r="FH1180" s="63"/>
      <c r="FI1180" s="63"/>
      <c r="FJ1180" s="63"/>
      <c r="FK1180" s="63"/>
      <c r="FL1180" s="63"/>
      <c r="FM1180" s="63"/>
      <c r="FN1180" s="63"/>
      <c r="FO1180" s="63"/>
      <c r="FP1180" s="63"/>
      <c r="FQ1180" s="63"/>
      <c r="FR1180" s="63"/>
      <c r="FS1180" s="63"/>
      <c r="FT1180" s="63"/>
      <c r="FU1180" s="63"/>
      <c r="FV1180" s="63"/>
      <c r="FW1180" s="63"/>
      <c r="FX1180" s="63"/>
      <c r="FY1180" s="63"/>
      <c r="FZ1180" s="63"/>
      <c r="GA1180" s="63"/>
      <c r="GB1180" s="63"/>
      <c r="GC1180" s="63"/>
      <c r="GD1180" s="63"/>
      <c r="GE1180" s="63"/>
      <c r="GF1180" s="63"/>
      <c r="GG1180" s="63"/>
      <c r="GH1180" s="63"/>
      <c r="GI1180" s="63"/>
      <c r="GJ1180" s="63"/>
      <c r="GK1180" s="63"/>
      <c r="GL1180" s="63"/>
      <c r="GM1180" s="63"/>
      <c r="GN1180" s="63"/>
      <c r="GO1180" s="63"/>
      <c r="GP1180" s="63"/>
      <c r="GQ1180" s="63"/>
      <c r="GR1180" s="63"/>
      <c r="GS1180" s="63"/>
      <c r="GT1180" s="63"/>
      <c r="GU1180" s="63"/>
      <c r="GV1180" s="63"/>
      <c r="GW1180" s="63"/>
      <c r="GX1180" s="63"/>
      <c r="GY1180" s="63"/>
      <c r="GZ1180" s="63"/>
      <c r="HA1180" s="63"/>
      <c r="HB1180" s="63"/>
      <c r="HC1180" s="63"/>
      <c r="HD1180" s="63"/>
      <c r="HE1180" s="63"/>
      <c r="HF1180" s="63"/>
      <c r="HG1180" s="63"/>
      <c r="HH1180" s="63"/>
      <c r="HI1180" s="63"/>
      <c r="HJ1180" s="63"/>
      <c r="HK1180" s="63"/>
      <c r="HL1180" s="63"/>
      <c r="HM1180" s="63"/>
      <c r="HN1180" s="63"/>
    </row>
    <row r="1181" spans="1:222" s="181" customFormat="1" hidden="1">
      <c r="A1181" s="258" t="s">
        <v>2307</v>
      </c>
      <c r="B1181" s="63">
        <v>392663</v>
      </c>
      <c r="C1181" s="64">
        <v>43754</v>
      </c>
      <c r="D1181" s="251">
        <f t="shared" ca="1" si="19"/>
        <v>214.42857142857142</v>
      </c>
      <c r="E1181" s="258" t="s">
        <v>343</v>
      </c>
      <c r="F1181" s="63"/>
      <c r="G1181" s="63"/>
      <c r="H1181" s="63"/>
      <c r="I1181" s="63" t="s">
        <v>842</v>
      </c>
      <c r="J1181" s="63" t="s">
        <v>2305</v>
      </c>
      <c r="K1181" s="63" t="s">
        <v>2304</v>
      </c>
      <c r="L1181" s="64"/>
      <c r="M1181" s="63"/>
      <c r="N1181" s="63" t="s">
        <v>839</v>
      </c>
      <c r="O1181" s="63"/>
      <c r="P1181" s="63"/>
      <c r="Q1181" s="63"/>
      <c r="R1181" s="63"/>
      <c r="S1181" s="63"/>
      <c r="T1181" s="63"/>
      <c r="U1181" s="63"/>
      <c r="V1181" s="63"/>
      <c r="W1181" s="63"/>
      <c r="X1181" s="63"/>
      <c r="Y1181" s="63"/>
      <c r="Z1181" s="63"/>
      <c r="AA1181" s="63"/>
      <c r="AB1181" s="63"/>
      <c r="AC1181" s="63"/>
      <c r="AD1181" s="63"/>
      <c r="AE1181" s="63"/>
      <c r="AF1181" s="63"/>
      <c r="AG1181" s="63"/>
      <c r="AH1181" s="63"/>
      <c r="AI1181" s="63"/>
      <c r="AJ1181" s="63"/>
      <c r="AK1181" s="63"/>
      <c r="AL1181" s="63"/>
      <c r="AM1181" s="63"/>
      <c r="AN1181" s="63"/>
      <c r="AO1181" s="63"/>
      <c r="AP1181" s="63"/>
      <c r="AQ1181" s="63"/>
      <c r="AR1181" s="63"/>
      <c r="AS1181" s="63"/>
      <c r="AT1181" s="63"/>
      <c r="AU1181" s="63"/>
      <c r="AV1181" s="63"/>
      <c r="AW1181" s="63"/>
      <c r="AX1181" s="63"/>
      <c r="AY1181" s="63"/>
      <c r="AZ1181" s="63"/>
      <c r="BA1181" s="63"/>
      <c r="BB1181" s="63"/>
      <c r="BC1181" s="63"/>
      <c r="BD1181" s="63"/>
      <c r="BE1181" s="63"/>
      <c r="BF1181" s="63"/>
      <c r="BG1181" s="63"/>
      <c r="BH1181" s="63"/>
      <c r="BI1181" s="63"/>
      <c r="BJ1181" s="63"/>
      <c r="BK1181" s="63"/>
      <c r="BL1181" s="63"/>
      <c r="BM1181" s="63"/>
      <c r="BN1181" s="63"/>
      <c r="BO1181" s="63"/>
      <c r="BP1181" s="63"/>
      <c r="BQ1181" s="63"/>
      <c r="BR1181" s="63"/>
      <c r="BS1181" s="63"/>
      <c r="BT1181" s="63"/>
      <c r="BU1181" s="63"/>
      <c r="BV1181" s="63"/>
      <c r="BW1181" s="63"/>
      <c r="BX1181" s="63"/>
      <c r="BY1181" s="63"/>
      <c r="BZ1181" s="63"/>
      <c r="CA1181" s="63"/>
      <c r="CB1181" s="63"/>
      <c r="CC1181" s="63"/>
      <c r="CD1181" s="63"/>
      <c r="CE1181" s="63"/>
      <c r="CF1181" s="63"/>
      <c r="CG1181" s="63"/>
      <c r="CH1181" s="63"/>
      <c r="CI1181" s="63"/>
      <c r="CJ1181" s="63"/>
      <c r="CK1181" s="63"/>
      <c r="CL1181" s="63"/>
      <c r="CM1181" s="63"/>
      <c r="CN1181" s="63"/>
      <c r="CO1181" s="63"/>
      <c r="CP1181" s="63"/>
      <c r="CQ1181" s="63"/>
      <c r="CR1181" s="63"/>
      <c r="CS1181" s="63"/>
      <c r="CT1181" s="63"/>
      <c r="CU1181" s="63"/>
      <c r="CV1181" s="63"/>
      <c r="CW1181" s="63"/>
      <c r="CX1181" s="63"/>
      <c r="CY1181" s="63"/>
      <c r="CZ1181" s="63"/>
      <c r="DA1181" s="63"/>
      <c r="DB1181" s="63"/>
      <c r="DC1181" s="63"/>
      <c r="DD1181" s="63"/>
      <c r="DE1181" s="63"/>
      <c r="DF1181" s="63"/>
      <c r="DG1181" s="63"/>
      <c r="DH1181" s="63"/>
      <c r="DI1181" s="63"/>
      <c r="DJ1181" s="63"/>
      <c r="DK1181" s="63"/>
      <c r="DL1181" s="63"/>
      <c r="DM1181" s="63"/>
      <c r="DN1181" s="63"/>
      <c r="DO1181" s="63"/>
      <c r="DP1181" s="63"/>
      <c r="DQ1181" s="63"/>
      <c r="DR1181" s="63"/>
      <c r="DS1181" s="63"/>
      <c r="DT1181" s="63"/>
      <c r="DU1181" s="63"/>
      <c r="DV1181" s="63"/>
      <c r="DW1181" s="63"/>
      <c r="DX1181" s="63"/>
      <c r="DY1181" s="63"/>
      <c r="DZ1181" s="63"/>
      <c r="EA1181" s="63"/>
      <c r="EB1181" s="63"/>
      <c r="EC1181" s="63"/>
      <c r="ED1181" s="63"/>
      <c r="EE1181" s="63"/>
      <c r="EF1181" s="63"/>
      <c r="EG1181" s="63"/>
      <c r="EH1181" s="63"/>
      <c r="EI1181" s="63"/>
      <c r="EJ1181" s="63"/>
      <c r="EK1181" s="63"/>
      <c r="EL1181" s="63"/>
      <c r="EM1181" s="63"/>
      <c r="EN1181" s="63"/>
      <c r="EO1181" s="63"/>
      <c r="EP1181" s="63"/>
      <c r="EQ1181" s="63"/>
      <c r="ER1181" s="63"/>
      <c r="ES1181" s="63"/>
      <c r="ET1181" s="63"/>
      <c r="EU1181" s="63"/>
      <c r="EV1181" s="63"/>
      <c r="EW1181" s="63"/>
      <c r="EX1181" s="63"/>
      <c r="EY1181" s="63"/>
      <c r="EZ1181" s="63"/>
      <c r="FA1181" s="63"/>
      <c r="FB1181" s="63"/>
      <c r="FC1181" s="63"/>
      <c r="FD1181" s="63"/>
      <c r="FE1181" s="63"/>
      <c r="FF1181" s="63"/>
      <c r="FG1181" s="63"/>
      <c r="FH1181" s="63"/>
      <c r="FI1181" s="63"/>
      <c r="FJ1181" s="63"/>
      <c r="FK1181" s="63"/>
      <c r="FL1181" s="63"/>
      <c r="FM1181" s="63"/>
      <c r="FN1181" s="63"/>
      <c r="FO1181" s="63"/>
      <c r="FP1181" s="63"/>
      <c r="FQ1181" s="63"/>
      <c r="FR1181" s="63"/>
      <c r="FS1181" s="63"/>
      <c r="FT1181" s="63"/>
      <c r="FU1181" s="63"/>
      <c r="FV1181" s="63"/>
      <c r="FW1181" s="63"/>
      <c r="FX1181" s="63"/>
      <c r="FY1181" s="63"/>
      <c r="FZ1181" s="63"/>
      <c r="GA1181" s="63"/>
      <c r="GB1181" s="63"/>
      <c r="GC1181" s="63"/>
      <c r="GD1181" s="63"/>
      <c r="GE1181" s="63"/>
      <c r="GF1181" s="63"/>
      <c r="GG1181" s="63"/>
      <c r="GH1181" s="63"/>
      <c r="GI1181" s="63"/>
      <c r="GJ1181" s="63"/>
      <c r="GK1181" s="63"/>
      <c r="GL1181" s="63"/>
      <c r="GM1181" s="63"/>
      <c r="GN1181" s="63"/>
      <c r="GO1181" s="63"/>
      <c r="GP1181" s="63"/>
      <c r="GQ1181" s="63"/>
      <c r="GR1181" s="63"/>
      <c r="GS1181" s="63"/>
      <c r="GT1181" s="63"/>
      <c r="GU1181" s="63"/>
      <c r="GV1181" s="63"/>
      <c r="GW1181" s="63"/>
      <c r="GX1181" s="63"/>
      <c r="GY1181" s="63"/>
      <c r="GZ1181" s="63"/>
      <c r="HA1181" s="63"/>
      <c r="HB1181" s="63"/>
      <c r="HC1181" s="63"/>
      <c r="HD1181" s="63"/>
      <c r="HE1181" s="63"/>
      <c r="HF1181" s="63"/>
      <c r="HG1181" s="63"/>
      <c r="HH1181" s="63"/>
      <c r="HI1181" s="63"/>
      <c r="HJ1181" s="63"/>
      <c r="HK1181" s="63"/>
      <c r="HL1181" s="63"/>
      <c r="HM1181" s="63"/>
      <c r="HN1181" s="63"/>
    </row>
    <row r="1182" spans="1:222" s="181" customFormat="1" hidden="1">
      <c r="A1182" s="258" t="s">
        <v>2306</v>
      </c>
      <c r="B1182" s="63">
        <v>392664</v>
      </c>
      <c r="C1182" s="64">
        <v>43754</v>
      </c>
      <c r="D1182" s="251">
        <f t="shared" ca="1" si="19"/>
        <v>214.42857142857142</v>
      </c>
      <c r="E1182" s="258" t="s">
        <v>337</v>
      </c>
      <c r="F1182" s="63"/>
      <c r="G1182" s="63"/>
      <c r="H1182" s="63"/>
      <c r="I1182" s="63" t="s">
        <v>842</v>
      </c>
      <c r="J1182" s="63" t="s">
        <v>2305</v>
      </c>
      <c r="K1182" s="63" t="s">
        <v>2304</v>
      </c>
      <c r="L1182" s="64"/>
      <c r="M1182" s="63"/>
      <c r="N1182" s="63" t="s">
        <v>839</v>
      </c>
      <c r="O1182" s="63"/>
      <c r="P1182" s="63"/>
      <c r="Q1182" s="63"/>
      <c r="R1182" s="63"/>
      <c r="S1182" s="63"/>
      <c r="T1182" s="63"/>
      <c r="U1182" s="63"/>
      <c r="V1182" s="63"/>
      <c r="W1182" s="63"/>
      <c r="X1182" s="63"/>
      <c r="Y1182" s="63"/>
      <c r="Z1182" s="63"/>
      <c r="AA1182" s="63"/>
      <c r="AB1182" s="63"/>
      <c r="AC1182" s="63"/>
      <c r="AD1182" s="63"/>
      <c r="AE1182" s="63"/>
      <c r="AF1182" s="63"/>
      <c r="AG1182" s="63"/>
      <c r="AH1182" s="63"/>
      <c r="AI1182" s="63"/>
      <c r="AJ1182" s="63"/>
      <c r="AK1182" s="63"/>
      <c r="AL1182" s="63"/>
      <c r="AM1182" s="63"/>
      <c r="AN1182" s="63"/>
      <c r="AO1182" s="63"/>
      <c r="AP1182" s="63"/>
      <c r="AQ1182" s="63"/>
      <c r="AR1182" s="63"/>
      <c r="AS1182" s="63"/>
      <c r="AT1182" s="63"/>
      <c r="AU1182" s="63"/>
      <c r="AV1182" s="63"/>
      <c r="AW1182" s="63"/>
      <c r="AX1182" s="63"/>
      <c r="AY1182" s="63"/>
      <c r="AZ1182" s="63"/>
      <c r="BA1182" s="63"/>
      <c r="BB1182" s="63"/>
      <c r="BC1182" s="63"/>
      <c r="BD1182" s="63"/>
      <c r="BE1182" s="63"/>
      <c r="BF1182" s="63"/>
      <c r="BG1182" s="63"/>
      <c r="BH1182" s="63"/>
      <c r="BI1182" s="63"/>
      <c r="BJ1182" s="63"/>
      <c r="BK1182" s="63"/>
      <c r="BL1182" s="63"/>
      <c r="BM1182" s="63"/>
      <c r="BN1182" s="63"/>
      <c r="BO1182" s="63"/>
      <c r="BP1182" s="63"/>
      <c r="BQ1182" s="63"/>
      <c r="BR1182" s="63"/>
      <c r="BS1182" s="63"/>
      <c r="BT1182" s="63"/>
      <c r="BU1182" s="63"/>
      <c r="BV1182" s="63"/>
      <c r="BW1182" s="63"/>
      <c r="BX1182" s="63"/>
      <c r="BY1182" s="63"/>
      <c r="BZ1182" s="63"/>
      <c r="CA1182" s="63"/>
      <c r="CB1182" s="63"/>
      <c r="CC1182" s="63"/>
      <c r="CD1182" s="63"/>
      <c r="CE1182" s="63"/>
      <c r="CF1182" s="63"/>
      <c r="CG1182" s="63"/>
      <c r="CH1182" s="63"/>
      <c r="CI1182" s="63"/>
      <c r="CJ1182" s="63"/>
      <c r="CK1182" s="63"/>
      <c r="CL1182" s="63"/>
      <c r="CM1182" s="63"/>
      <c r="CN1182" s="63"/>
      <c r="CO1182" s="63"/>
      <c r="CP1182" s="63"/>
      <c r="CQ1182" s="63"/>
      <c r="CR1182" s="63"/>
      <c r="CS1182" s="63"/>
      <c r="CT1182" s="63"/>
      <c r="CU1182" s="63"/>
      <c r="CV1182" s="63"/>
      <c r="CW1182" s="63"/>
      <c r="CX1182" s="63"/>
      <c r="CY1182" s="63"/>
      <c r="CZ1182" s="63"/>
      <c r="DA1182" s="63"/>
      <c r="DB1182" s="63"/>
      <c r="DC1182" s="63"/>
      <c r="DD1182" s="63"/>
      <c r="DE1182" s="63"/>
      <c r="DF1182" s="63"/>
      <c r="DG1182" s="63"/>
      <c r="DH1182" s="63"/>
      <c r="DI1182" s="63"/>
      <c r="DJ1182" s="63"/>
      <c r="DK1182" s="63"/>
      <c r="DL1182" s="63"/>
      <c r="DM1182" s="63"/>
      <c r="DN1182" s="63"/>
      <c r="DO1182" s="63"/>
      <c r="DP1182" s="63"/>
      <c r="DQ1182" s="63"/>
      <c r="DR1182" s="63"/>
      <c r="DS1182" s="63"/>
      <c r="DT1182" s="63"/>
      <c r="DU1182" s="63"/>
      <c r="DV1182" s="63"/>
      <c r="DW1182" s="63"/>
      <c r="DX1182" s="63"/>
      <c r="DY1182" s="63"/>
      <c r="DZ1182" s="63"/>
      <c r="EA1182" s="63"/>
      <c r="EB1182" s="63"/>
      <c r="EC1182" s="63"/>
      <c r="ED1182" s="63"/>
      <c r="EE1182" s="63"/>
      <c r="EF1182" s="63"/>
      <c r="EG1182" s="63"/>
      <c r="EH1182" s="63"/>
      <c r="EI1182" s="63"/>
      <c r="EJ1182" s="63"/>
      <c r="EK1182" s="63"/>
      <c r="EL1182" s="63"/>
      <c r="EM1182" s="63"/>
      <c r="EN1182" s="63"/>
      <c r="EO1182" s="63"/>
      <c r="EP1182" s="63"/>
      <c r="EQ1182" s="63"/>
      <c r="ER1182" s="63"/>
      <c r="ES1182" s="63"/>
      <c r="ET1182" s="63"/>
      <c r="EU1182" s="63"/>
      <c r="EV1182" s="63"/>
      <c r="EW1182" s="63"/>
      <c r="EX1182" s="63"/>
      <c r="EY1182" s="63"/>
      <c r="EZ1182" s="63"/>
      <c r="FA1182" s="63"/>
      <c r="FB1182" s="63"/>
      <c r="FC1182" s="63"/>
      <c r="FD1182" s="63"/>
      <c r="FE1182" s="63"/>
      <c r="FF1182" s="63"/>
      <c r="FG1182" s="63"/>
      <c r="FH1182" s="63"/>
      <c r="FI1182" s="63"/>
      <c r="FJ1182" s="63"/>
      <c r="FK1182" s="63"/>
      <c r="FL1182" s="63"/>
      <c r="FM1182" s="63"/>
      <c r="FN1182" s="63"/>
      <c r="FO1182" s="63"/>
      <c r="FP1182" s="63"/>
      <c r="FQ1182" s="63"/>
      <c r="FR1182" s="63"/>
      <c r="FS1182" s="63"/>
      <c r="FT1182" s="63"/>
      <c r="FU1182" s="63"/>
      <c r="FV1182" s="63"/>
      <c r="FW1182" s="63"/>
      <c r="FX1182" s="63"/>
      <c r="FY1182" s="63"/>
      <c r="FZ1182" s="63"/>
      <c r="GA1182" s="63"/>
      <c r="GB1182" s="63"/>
      <c r="GC1182" s="63"/>
      <c r="GD1182" s="63"/>
      <c r="GE1182" s="63"/>
      <c r="GF1182" s="63"/>
      <c r="GG1182" s="63"/>
      <c r="GH1182" s="63"/>
      <c r="GI1182" s="63"/>
      <c r="GJ1182" s="63"/>
      <c r="GK1182" s="63"/>
      <c r="GL1182" s="63"/>
      <c r="GM1182" s="63"/>
      <c r="GN1182" s="63"/>
      <c r="GO1182" s="63"/>
      <c r="GP1182" s="63"/>
      <c r="GQ1182" s="63"/>
      <c r="GR1182" s="63"/>
      <c r="GS1182" s="63"/>
      <c r="GT1182" s="63"/>
      <c r="GU1182" s="63"/>
      <c r="GV1182" s="63"/>
      <c r="GW1182" s="63"/>
      <c r="GX1182" s="63"/>
      <c r="GY1182" s="63"/>
      <c r="GZ1182" s="63"/>
      <c r="HA1182" s="63"/>
      <c r="HB1182" s="63"/>
      <c r="HC1182" s="63"/>
      <c r="HD1182" s="63"/>
      <c r="HE1182" s="63"/>
      <c r="HF1182" s="63"/>
      <c r="HG1182" s="63"/>
      <c r="HH1182" s="63"/>
      <c r="HI1182" s="63"/>
      <c r="HJ1182" s="63"/>
      <c r="HK1182" s="63"/>
      <c r="HL1182" s="63"/>
      <c r="HM1182" s="63"/>
      <c r="HN1182" s="63"/>
    </row>
    <row r="1183" spans="1:222" hidden="1">
      <c r="A1183" s="258" t="s">
        <v>2303</v>
      </c>
      <c r="B1183" s="63">
        <v>408683</v>
      </c>
      <c r="C1183" s="64">
        <v>43838</v>
      </c>
      <c r="D1183" s="251">
        <f t="shared" ca="1" si="19"/>
        <v>202.42857142857142</v>
      </c>
      <c r="E1183" s="258" t="s">
        <v>343</v>
      </c>
      <c r="H1183" s="63"/>
      <c r="I1183" s="63" t="s">
        <v>842</v>
      </c>
      <c r="J1183" s="63" t="s">
        <v>1967</v>
      </c>
      <c r="K1183" s="63" t="s">
        <v>1966</v>
      </c>
      <c r="L1183" s="64">
        <v>44001</v>
      </c>
      <c r="M1183" s="63" t="s">
        <v>1885</v>
      </c>
      <c r="N1183" s="63" t="s">
        <v>839</v>
      </c>
    </row>
    <row r="1184" spans="1:222" s="181" customFormat="1" hidden="1">
      <c r="A1184" s="258" t="s">
        <v>2302</v>
      </c>
      <c r="B1184" s="63">
        <v>398379</v>
      </c>
      <c r="C1184" s="64">
        <v>43786</v>
      </c>
      <c r="D1184" s="251">
        <f t="shared" ca="1" si="19"/>
        <v>209.85714285714286</v>
      </c>
      <c r="E1184" s="258" t="s">
        <v>343</v>
      </c>
      <c r="F1184" s="63"/>
      <c r="G1184" s="63"/>
      <c r="H1184" s="63"/>
      <c r="I1184" s="63" t="s">
        <v>842</v>
      </c>
      <c r="J1184" s="63" t="s">
        <v>2301</v>
      </c>
      <c r="K1184" s="63" t="s">
        <v>1966</v>
      </c>
      <c r="L1184" s="64"/>
      <c r="M1184" s="63"/>
      <c r="N1184" s="63" t="s">
        <v>839</v>
      </c>
      <c r="O1184" s="63"/>
      <c r="P1184" s="63"/>
      <c r="Q1184" s="63"/>
      <c r="R1184" s="63"/>
      <c r="S1184" s="63"/>
      <c r="T1184" s="63"/>
      <c r="U1184" s="63"/>
      <c r="V1184" s="63"/>
      <c r="W1184" s="63"/>
      <c r="X1184" s="63"/>
      <c r="Y1184" s="63"/>
      <c r="Z1184" s="63"/>
      <c r="AA1184" s="63"/>
      <c r="AB1184" s="63"/>
      <c r="AC1184" s="63"/>
      <c r="AD1184" s="63"/>
      <c r="AE1184" s="63"/>
      <c r="AF1184" s="63"/>
      <c r="AG1184" s="63"/>
      <c r="AH1184" s="63"/>
      <c r="AI1184" s="63"/>
      <c r="AJ1184" s="63"/>
      <c r="AK1184" s="63"/>
      <c r="AL1184" s="63"/>
      <c r="AM1184" s="63"/>
      <c r="AN1184" s="63"/>
      <c r="AO1184" s="63"/>
      <c r="AP1184" s="63"/>
      <c r="AQ1184" s="63"/>
      <c r="AR1184" s="63"/>
      <c r="AS1184" s="63"/>
      <c r="AT1184" s="63"/>
      <c r="AU1184" s="63"/>
      <c r="AV1184" s="63"/>
      <c r="AW1184" s="63"/>
      <c r="AX1184" s="63"/>
      <c r="AY1184" s="63"/>
      <c r="AZ1184" s="63"/>
      <c r="BA1184" s="63"/>
      <c r="BB1184" s="63"/>
      <c r="BC1184" s="63"/>
      <c r="BD1184" s="63"/>
      <c r="BE1184" s="63"/>
      <c r="BF1184" s="63"/>
      <c r="BG1184" s="63"/>
      <c r="BH1184" s="63"/>
      <c r="BI1184" s="63"/>
      <c r="BJ1184" s="63"/>
      <c r="BK1184" s="63"/>
      <c r="BL1184" s="63"/>
      <c r="BM1184" s="63"/>
      <c r="BN1184" s="63"/>
      <c r="BO1184" s="63"/>
      <c r="BP1184" s="63"/>
      <c r="BQ1184" s="63"/>
      <c r="BR1184" s="63"/>
      <c r="BS1184" s="63"/>
      <c r="BT1184" s="63"/>
      <c r="BU1184" s="63"/>
      <c r="BV1184" s="63"/>
      <c r="BW1184" s="63"/>
      <c r="BX1184" s="63"/>
      <c r="BY1184" s="63"/>
      <c r="BZ1184" s="63"/>
      <c r="CA1184" s="63"/>
      <c r="CB1184" s="63"/>
      <c r="CC1184" s="63"/>
      <c r="CD1184" s="63"/>
      <c r="CE1184" s="63"/>
      <c r="CF1184" s="63"/>
      <c r="CG1184" s="63"/>
      <c r="CH1184" s="63"/>
      <c r="CI1184" s="63"/>
      <c r="CJ1184" s="63"/>
      <c r="CK1184" s="63"/>
      <c r="CL1184" s="63"/>
      <c r="CM1184" s="63"/>
      <c r="CN1184" s="63"/>
      <c r="CO1184" s="63"/>
      <c r="CP1184" s="63"/>
      <c r="CQ1184" s="63"/>
      <c r="CR1184" s="63"/>
      <c r="CS1184" s="63"/>
      <c r="CT1184" s="63"/>
      <c r="CU1184" s="63"/>
      <c r="CV1184" s="63"/>
      <c r="CW1184" s="63"/>
      <c r="CX1184" s="63"/>
      <c r="CY1184" s="63"/>
      <c r="CZ1184" s="63"/>
      <c r="DA1184" s="63"/>
      <c r="DB1184" s="63"/>
      <c r="DC1184" s="63"/>
      <c r="DD1184" s="63"/>
      <c r="DE1184" s="63"/>
      <c r="DF1184" s="63"/>
      <c r="DG1184" s="63"/>
      <c r="DH1184" s="63"/>
      <c r="DI1184" s="63"/>
      <c r="DJ1184" s="63"/>
      <c r="DK1184" s="63"/>
      <c r="DL1184" s="63"/>
      <c r="DM1184" s="63"/>
      <c r="DN1184" s="63"/>
      <c r="DO1184" s="63"/>
      <c r="DP1184" s="63"/>
      <c r="DQ1184" s="63"/>
      <c r="DR1184" s="63"/>
      <c r="DS1184" s="63"/>
      <c r="DT1184" s="63"/>
      <c r="DU1184" s="63"/>
      <c r="DV1184" s="63"/>
      <c r="DW1184" s="63"/>
      <c r="DX1184" s="63"/>
      <c r="DY1184" s="63"/>
      <c r="DZ1184" s="63"/>
      <c r="EA1184" s="63"/>
      <c r="EB1184" s="63"/>
      <c r="EC1184" s="63"/>
      <c r="ED1184" s="63"/>
      <c r="EE1184" s="63"/>
      <c r="EF1184" s="63"/>
      <c r="EG1184" s="63"/>
      <c r="EH1184" s="63"/>
      <c r="EI1184" s="63"/>
      <c r="EJ1184" s="63"/>
      <c r="EK1184" s="63"/>
      <c r="EL1184" s="63"/>
      <c r="EM1184" s="63"/>
      <c r="EN1184" s="63"/>
      <c r="EO1184" s="63"/>
      <c r="EP1184" s="63"/>
      <c r="EQ1184" s="63"/>
      <c r="ER1184" s="63"/>
      <c r="ES1184" s="63"/>
      <c r="ET1184" s="63"/>
      <c r="EU1184" s="63"/>
      <c r="EV1184" s="63"/>
      <c r="EW1184" s="63"/>
      <c r="EX1184" s="63"/>
      <c r="EY1184" s="63"/>
      <c r="EZ1184" s="63"/>
      <c r="FA1184" s="63"/>
      <c r="FB1184" s="63"/>
      <c r="FC1184" s="63"/>
      <c r="FD1184" s="63"/>
      <c r="FE1184" s="63"/>
      <c r="FF1184" s="63"/>
      <c r="FG1184" s="63"/>
      <c r="FH1184" s="63"/>
      <c r="FI1184" s="63"/>
      <c r="FJ1184" s="63"/>
      <c r="FK1184" s="63"/>
      <c r="FL1184" s="63"/>
      <c r="FM1184" s="63"/>
      <c r="FN1184" s="63"/>
      <c r="FO1184" s="63"/>
      <c r="FP1184" s="63"/>
      <c r="FQ1184" s="63"/>
      <c r="FR1184" s="63"/>
      <c r="FS1184" s="63"/>
      <c r="FT1184" s="63"/>
      <c r="FU1184" s="63"/>
      <c r="FV1184" s="63"/>
      <c r="FW1184" s="63"/>
      <c r="FX1184" s="63"/>
      <c r="FY1184" s="63"/>
      <c r="FZ1184" s="63"/>
      <c r="GA1184" s="63"/>
      <c r="GB1184" s="63"/>
      <c r="GC1184" s="63"/>
      <c r="GD1184" s="63"/>
      <c r="GE1184" s="63"/>
      <c r="GF1184" s="63"/>
      <c r="GG1184" s="63"/>
      <c r="GH1184" s="63"/>
      <c r="GI1184" s="63"/>
      <c r="GJ1184" s="63"/>
      <c r="GK1184" s="63"/>
      <c r="GL1184" s="63"/>
      <c r="GM1184" s="63"/>
      <c r="GN1184" s="63"/>
      <c r="GO1184" s="63"/>
      <c r="GP1184" s="63"/>
      <c r="GQ1184" s="63"/>
      <c r="GR1184" s="63"/>
      <c r="GS1184" s="63"/>
      <c r="GT1184" s="63"/>
      <c r="GU1184" s="63"/>
      <c r="GV1184" s="63"/>
      <c r="GW1184" s="63"/>
      <c r="GX1184" s="63"/>
      <c r="GY1184" s="63"/>
      <c r="GZ1184" s="63"/>
      <c r="HA1184" s="63"/>
      <c r="HB1184" s="63"/>
      <c r="HC1184" s="63"/>
      <c r="HD1184" s="63"/>
      <c r="HE1184" s="63"/>
      <c r="HF1184" s="63"/>
      <c r="HG1184" s="63"/>
      <c r="HH1184" s="63"/>
      <c r="HI1184" s="63"/>
      <c r="HJ1184" s="63"/>
      <c r="HK1184" s="63"/>
      <c r="HL1184" s="63"/>
      <c r="HM1184" s="63"/>
      <c r="HN1184" s="63"/>
    </row>
    <row r="1185" spans="1:222" hidden="1">
      <c r="A1185" s="258" t="s">
        <v>2300</v>
      </c>
      <c r="B1185" s="63">
        <v>398423</v>
      </c>
      <c r="C1185" s="64">
        <v>43785</v>
      </c>
      <c r="D1185" s="251">
        <f t="shared" ca="1" si="19"/>
        <v>210</v>
      </c>
      <c r="E1185" s="258" t="s">
        <v>343</v>
      </c>
      <c r="H1185" s="63"/>
      <c r="I1185" s="63" t="s">
        <v>1531</v>
      </c>
      <c r="J1185" s="63" t="s">
        <v>2059</v>
      </c>
      <c r="K1185" s="63" t="s">
        <v>2058</v>
      </c>
      <c r="N1185" s="63" t="s">
        <v>839</v>
      </c>
    </row>
    <row r="1186" spans="1:222" hidden="1">
      <c r="A1186" s="258" t="s">
        <v>2299</v>
      </c>
      <c r="B1186" s="63">
        <v>398424</v>
      </c>
      <c r="C1186" s="64">
        <v>43785</v>
      </c>
      <c r="D1186" s="251">
        <f t="shared" ca="1" si="19"/>
        <v>210</v>
      </c>
      <c r="E1186" s="258" t="s">
        <v>343</v>
      </c>
      <c r="H1186" s="63"/>
      <c r="I1186" s="63" t="s">
        <v>1531</v>
      </c>
      <c r="J1186" s="63" t="s">
        <v>2059</v>
      </c>
      <c r="K1186" s="63" t="s">
        <v>2058</v>
      </c>
      <c r="N1186" s="63" t="s">
        <v>839</v>
      </c>
    </row>
    <row r="1187" spans="1:222" s="181" customFormat="1" hidden="1">
      <c r="A1187" s="258" t="s">
        <v>2298</v>
      </c>
      <c r="B1187" s="63">
        <v>398425</v>
      </c>
      <c r="C1187" s="64">
        <v>43785</v>
      </c>
      <c r="D1187" s="251">
        <f t="shared" ca="1" si="19"/>
        <v>210</v>
      </c>
      <c r="E1187" s="258" t="s">
        <v>343</v>
      </c>
      <c r="F1187" s="63"/>
      <c r="G1187" s="63"/>
      <c r="H1187" s="63"/>
      <c r="I1187" s="63" t="s">
        <v>1531</v>
      </c>
      <c r="J1187" s="63" t="s">
        <v>2059</v>
      </c>
      <c r="K1187" s="63" t="s">
        <v>2058</v>
      </c>
      <c r="L1187" s="64"/>
      <c r="M1187" s="63"/>
      <c r="N1187" s="63" t="s">
        <v>839</v>
      </c>
      <c r="O1187" s="63"/>
      <c r="P1187" s="63"/>
      <c r="Q1187" s="63"/>
      <c r="R1187" s="63"/>
      <c r="S1187" s="63"/>
      <c r="T1187" s="63"/>
      <c r="U1187" s="63"/>
      <c r="V1187" s="63"/>
      <c r="W1187" s="63"/>
      <c r="X1187" s="63"/>
      <c r="Y1187" s="63"/>
      <c r="Z1187" s="63"/>
      <c r="AA1187" s="63"/>
      <c r="AB1187" s="63"/>
      <c r="AC1187" s="63"/>
      <c r="AD1187" s="63"/>
      <c r="AE1187" s="63"/>
      <c r="AF1187" s="63"/>
      <c r="AG1187" s="63"/>
      <c r="AH1187" s="63"/>
      <c r="AI1187" s="63"/>
      <c r="AJ1187" s="63"/>
      <c r="AK1187" s="63"/>
      <c r="AL1187" s="63"/>
      <c r="AM1187" s="63"/>
      <c r="AN1187" s="63"/>
      <c r="AO1187" s="63"/>
      <c r="AP1187" s="63"/>
      <c r="AQ1187" s="63"/>
      <c r="AR1187" s="63"/>
      <c r="AS1187" s="63"/>
      <c r="AT1187" s="63"/>
      <c r="AU1187" s="63"/>
      <c r="AV1187" s="63"/>
      <c r="AW1187" s="63"/>
      <c r="AX1187" s="63"/>
      <c r="AY1187" s="63"/>
      <c r="AZ1187" s="63"/>
      <c r="BA1187" s="63"/>
      <c r="BB1187" s="63"/>
      <c r="BC1187" s="63"/>
      <c r="BD1187" s="63"/>
      <c r="BE1187" s="63"/>
      <c r="BF1187" s="63"/>
      <c r="BG1187" s="63"/>
      <c r="BH1187" s="63"/>
      <c r="BI1187" s="63"/>
      <c r="BJ1187" s="63"/>
      <c r="BK1187" s="63"/>
      <c r="BL1187" s="63"/>
      <c r="BM1187" s="63"/>
      <c r="BN1187" s="63"/>
      <c r="BO1187" s="63"/>
      <c r="BP1187" s="63"/>
      <c r="BQ1187" s="63"/>
      <c r="BR1187" s="63"/>
      <c r="BS1187" s="63"/>
      <c r="BT1187" s="63"/>
      <c r="BU1187" s="63"/>
      <c r="BV1187" s="63"/>
      <c r="BW1187" s="63"/>
      <c r="BX1187" s="63"/>
      <c r="BY1187" s="63"/>
      <c r="BZ1187" s="63"/>
      <c r="CA1187" s="63"/>
      <c r="CB1187" s="63"/>
      <c r="CC1187" s="63"/>
      <c r="CD1187" s="63"/>
      <c r="CE1187" s="63"/>
      <c r="CF1187" s="63"/>
      <c r="CG1187" s="63"/>
      <c r="CH1187" s="63"/>
      <c r="CI1187" s="63"/>
      <c r="CJ1187" s="63"/>
      <c r="CK1187" s="63"/>
      <c r="CL1187" s="63"/>
      <c r="CM1187" s="63"/>
      <c r="CN1187" s="63"/>
      <c r="CO1187" s="63"/>
      <c r="CP1187" s="63"/>
      <c r="CQ1187" s="63"/>
      <c r="CR1187" s="63"/>
      <c r="CS1187" s="63"/>
      <c r="CT1187" s="63"/>
      <c r="CU1187" s="63"/>
      <c r="CV1187" s="63"/>
      <c r="CW1187" s="63"/>
      <c r="CX1187" s="63"/>
      <c r="CY1187" s="63"/>
      <c r="CZ1187" s="63"/>
      <c r="DA1187" s="63"/>
      <c r="DB1187" s="63"/>
      <c r="DC1187" s="63"/>
      <c r="DD1187" s="63"/>
      <c r="DE1187" s="63"/>
      <c r="DF1187" s="63"/>
      <c r="DG1187" s="63"/>
      <c r="DH1187" s="63"/>
      <c r="DI1187" s="63"/>
      <c r="DJ1187" s="63"/>
      <c r="DK1187" s="63"/>
      <c r="DL1187" s="63"/>
      <c r="DM1187" s="63"/>
      <c r="DN1187" s="63"/>
      <c r="DO1187" s="63"/>
      <c r="DP1187" s="63"/>
      <c r="DQ1187" s="63"/>
      <c r="DR1187" s="63"/>
      <c r="DS1187" s="63"/>
      <c r="DT1187" s="63"/>
      <c r="DU1187" s="63"/>
      <c r="DV1187" s="63"/>
      <c r="DW1187" s="63"/>
      <c r="DX1187" s="63"/>
      <c r="DY1187" s="63"/>
      <c r="DZ1187" s="63"/>
      <c r="EA1187" s="63"/>
      <c r="EB1187" s="63"/>
      <c r="EC1187" s="63"/>
      <c r="ED1187" s="63"/>
      <c r="EE1187" s="63"/>
      <c r="EF1187" s="63"/>
      <c r="EG1187" s="63"/>
      <c r="EH1187" s="63"/>
      <c r="EI1187" s="63"/>
      <c r="EJ1187" s="63"/>
      <c r="EK1187" s="63"/>
      <c r="EL1187" s="63"/>
      <c r="EM1187" s="63"/>
      <c r="EN1187" s="63"/>
      <c r="EO1187" s="63"/>
      <c r="EP1187" s="63"/>
      <c r="EQ1187" s="63"/>
      <c r="ER1187" s="63"/>
      <c r="ES1187" s="63"/>
      <c r="ET1187" s="63"/>
      <c r="EU1187" s="63"/>
      <c r="EV1187" s="63"/>
      <c r="EW1187" s="63"/>
      <c r="EX1187" s="63"/>
      <c r="EY1187" s="63"/>
      <c r="EZ1187" s="63"/>
      <c r="FA1187" s="63"/>
      <c r="FB1187" s="63"/>
      <c r="FC1187" s="63"/>
      <c r="FD1187" s="63"/>
      <c r="FE1187" s="63"/>
      <c r="FF1187" s="63"/>
      <c r="FG1187" s="63"/>
      <c r="FH1187" s="63"/>
      <c r="FI1187" s="63"/>
      <c r="FJ1187" s="63"/>
      <c r="FK1187" s="63"/>
      <c r="FL1187" s="63"/>
      <c r="FM1187" s="63"/>
      <c r="FN1187" s="63"/>
      <c r="FO1187" s="63"/>
      <c r="FP1187" s="63"/>
      <c r="FQ1187" s="63"/>
      <c r="FR1187" s="63"/>
      <c r="FS1187" s="63"/>
      <c r="FT1187" s="63"/>
      <c r="FU1187" s="63"/>
      <c r="FV1187" s="63"/>
      <c r="FW1187" s="63"/>
      <c r="FX1187" s="63"/>
      <c r="FY1187" s="63"/>
      <c r="FZ1187" s="63"/>
      <c r="GA1187" s="63"/>
      <c r="GB1187" s="63"/>
      <c r="GC1187" s="63"/>
      <c r="GD1187" s="63"/>
      <c r="GE1187" s="63"/>
      <c r="GF1187" s="63"/>
      <c r="GG1187" s="63"/>
      <c r="GH1187" s="63"/>
      <c r="GI1187" s="63"/>
      <c r="GJ1187" s="63"/>
      <c r="GK1187" s="63"/>
      <c r="GL1187" s="63"/>
      <c r="GM1187" s="63"/>
      <c r="GN1187" s="63"/>
      <c r="GO1187" s="63"/>
      <c r="GP1187" s="63"/>
      <c r="GQ1187" s="63"/>
      <c r="GR1187" s="63"/>
      <c r="GS1187" s="63"/>
      <c r="GT1187" s="63"/>
      <c r="GU1187" s="63"/>
      <c r="GV1187" s="63"/>
      <c r="GW1187" s="63"/>
      <c r="GX1187" s="63"/>
      <c r="GY1187" s="63"/>
      <c r="GZ1187" s="63"/>
      <c r="HA1187" s="63"/>
      <c r="HB1187" s="63"/>
      <c r="HC1187" s="63"/>
      <c r="HD1187" s="63"/>
      <c r="HE1187" s="63"/>
      <c r="HF1187" s="63"/>
      <c r="HG1187" s="63"/>
      <c r="HH1187" s="63"/>
      <c r="HI1187" s="63"/>
      <c r="HJ1187" s="63"/>
      <c r="HK1187" s="63"/>
      <c r="HL1187" s="63"/>
      <c r="HM1187" s="63"/>
      <c r="HN1187" s="63"/>
    </row>
    <row r="1188" spans="1:222" hidden="1">
      <c r="A1188" s="258" t="s">
        <v>2297</v>
      </c>
      <c r="B1188" s="63">
        <v>408182</v>
      </c>
      <c r="C1188" s="64">
        <v>43829</v>
      </c>
      <c r="D1188" s="251">
        <f t="shared" ca="1" si="19"/>
        <v>203.71428571428572</v>
      </c>
      <c r="E1188" s="258" t="s">
        <v>343</v>
      </c>
      <c r="F1188" s="63" t="s">
        <v>905</v>
      </c>
      <c r="G1188" s="63" t="s">
        <v>904</v>
      </c>
      <c r="H1188" s="63"/>
      <c r="I1188" s="63" t="s">
        <v>2100</v>
      </c>
      <c r="J1188" s="63" t="s">
        <v>2278</v>
      </c>
      <c r="K1188" s="63" t="s">
        <v>2277</v>
      </c>
      <c r="L1188" s="64">
        <v>43907</v>
      </c>
      <c r="M1188" s="63" t="s">
        <v>1076</v>
      </c>
      <c r="N1188" s="63" t="s">
        <v>900</v>
      </c>
    </row>
    <row r="1189" spans="1:222" hidden="1">
      <c r="A1189" s="258" t="s">
        <v>2296</v>
      </c>
      <c r="B1189" s="63">
        <v>408183</v>
      </c>
      <c r="C1189" s="64">
        <v>43829</v>
      </c>
      <c r="D1189" s="251">
        <f t="shared" ca="1" si="19"/>
        <v>203.71428571428572</v>
      </c>
      <c r="E1189" s="258" t="s">
        <v>343</v>
      </c>
      <c r="F1189" s="63" t="s">
        <v>905</v>
      </c>
      <c r="G1189" s="63" t="s">
        <v>904</v>
      </c>
      <c r="H1189" s="63"/>
      <c r="I1189" s="63" t="s">
        <v>2100</v>
      </c>
      <c r="J1189" s="63" t="s">
        <v>2278</v>
      </c>
      <c r="K1189" s="63" t="s">
        <v>2277</v>
      </c>
      <c r="L1189" s="64">
        <v>43907</v>
      </c>
      <c r="M1189" s="63" t="s">
        <v>1076</v>
      </c>
      <c r="N1189" s="63" t="s">
        <v>900</v>
      </c>
    </row>
    <row r="1190" spans="1:222" hidden="1">
      <c r="A1190" s="258" t="s">
        <v>2295</v>
      </c>
      <c r="B1190" s="63">
        <v>408184</v>
      </c>
      <c r="C1190" s="64">
        <v>43829</v>
      </c>
      <c r="D1190" s="251">
        <f t="shared" ca="1" si="19"/>
        <v>203.71428571428572</v>
      </c>
      <c r="E1190" s="258" t="s">
        <v>343</v>
      </c>
      <c r="F1190" s="63" t="s">
        <v>905</v>
      </c>
      <c r="G1190" s="63" t="s">
        <v>908</v>
      </c>
      <c r="H1190" s="63"/>
      <c r="I1190" s="63" t="s">
        <v>2100</v>
      </c>
      <c r="J1190" s="63" t="s">
        <v>2278</v>
      </c>
      <c r="K1190" s="63" t="s">
        <v>2277</v>
      </c>
      <c r="L1190" s="64">
        <v>43907</v>
      </c>
      <c r="M1190" s="63" t="s">
        <v>1076</v>
      </c>
      <c r="N1190" s="63" t="s">
        <v>900</v>
      </c>
    </row>
    <row r="1191" spans="1:222" hidden="1">
      <c r="A1191" s="258" t="s">
        <v>2294</v>
      </c>
      <c r="B1191" s="63">
        <v>408185</v>
      </c>
      <c r="C1191" s="64">
        <v>43829</v>
      </c>
      <c r="D1191" s="251">
        <f t="shared" ca="1" si="19"/>
        <v>203.71428571428572</v>
      </c>
      <c r="E1191" s="258" t="s">
        <v>343</v>
      </c>
      <c r="F1191" s="63" t="s">
        <v>905</v>
      </c>
      <c r="G1191" s="63" t="s">
        <v>908</v>
      </c>
      <c r="H1191" s="63"/>
      <c r="I1191" s="63" t="s">
        <v>2100</v>
      </c>
      <c r="J1191" s="63" t="s">
        <v>2278</v>
      </c>
      <c r="K1191" s="63" t="s">
        <v>2277</v>
      </c>
      <c r="L1191" s="64">
        <v>43859</v>
      </c>
      <c r="M1191" s="63" t="s">
        <v>1252</v>
      </c>
      <c r="N1191" s="63" t="s">
        <v>900</v>
      </c>
    </row>
    <row r="1192" spans="1:222" hidden="1">
      <c r="A1192" s="258" t="s">
        <v>2293</v>
      </c>
      <c r="B1192" s="63">
        <v>408186</v>
      </c>
      <c r="C1192" s="64">
        <v>43829</v>
      </c>
      <c r="D1192" s="251">
        <f t="shared" ca="1" si="19"/>
        <v>203.71428571428572</v>
      </c>
      <c r="E1192" s="258" t="s">
        <v>343</v>
      </c>
      <c r="F1192" s="63" t="s">
        <v>905</v>
      </c>
      <c r="G1192" s="63" t="s">
        <v>904</v>
      </c>
      <c r="H1192" s="63"/>
      <c r="I1192" s="63" t="s">
        <v>2100</v>
      </c>
      <c r="J1192" s="63" t="s">
        <v>2278</v>
      </c>
      <c r="K1192" s="63" t="s">
        <v>2277</v>
      </c>
      <c r="L1192" s="64">
        <v>43861</v>
      </c>
      <c r="M1192" s="63" t="s">
        <v>1076</v>
      </c>
      <c r="N1192" s="63" t="s">
        <v>900</v>
      </c>
    </row>
    <row r="1193" spans="1:222" hidden="1">
      <c r="A1193" s="258" t="s">
        <v>2292</v>
      </c>
      <c r="B1193" s="63">
        <v>408187</v>
      </c>
      <c r="C1193" s="64">
        <v>43829</v>
      </c>
      <c r="D1193" s="251">
        <f t="shared" ca="1" si="19"/>
        <v>203.71428571428572</v>
      </c>
      <c r="E1193" s="258" t="s">
        <v>343</v>
      </c>
      <c r="F1193" s="63" t="s">
        <v>905</v>
      </c>
      <c r="G1193" s="63" t="s">
        <v>904</v>
      </c>
      <c r="H1193" s="63"/>
      <c r="I1193" s="63" t="s">
        <v>2100</v>
      </c>
      <c r="J1193" s="63" t="s">
        <v>2278</v>
      </c>
      <c r="K1193" s="63" t="s">
        <v>2277</v>
      </c>
      <c r="L1193" s="64">
        <v>43859</v>
      </c>
      <c r="M1193" s="63" t="s">
        <v>1252</v>
      </c>
      <c r="N1193" s="63" t="s">
        <v>900</v>
      </c>
    </row>
    <row r="1194" spans="1:222" hidden="1">
      <c r="A1194" s="258" t="s">
        <v>2291</v>
      </c>
      <c r="B1194" s="63">
        <v>408194</v>
      </c>
      <c r="C1194" s="64">
        <v>43829</v>
      </c>
      <c r="D1194" s="251">
        <f t="shared" ca="1" si="19"/>
        <v>203.71428571428572</v>
      </c>
      <c r="E1194" s="258" t="s">
        <v>337</v>
      </c>
      <c r="F1194" s="63" t="s">
        <v>905</v>
      </c>
      <c r="G1194" s="63" t="s">
        <v>904</v>
      </c>
      <c r="H1194" s="63"/>
      <c r="I1194" s="63" t="s">
        <v>2100</v>
      </c>
      <c r="J1194" s="63" t="s">
        <v>2278</v>
      </c>
      <c r="K1194" s="63" t="s">
        <v>2277</v>
      </c>
      <c r="L1194" s="64">
        <v>43861</v>
      </c>
      <c r="M1194" s="63" t="s">
        <v>1076</v>
      </c>
      <c r="N1194" s="63" t="s">
        <v>900</v>
      </c>
    </row>
    <row r="1195" spans="1:222" hidden="1">
      <c r="A1195" s="258" t="s">
        <v>2290</v>
      </c>
      <c r="B1195" s="63">
        <v>408195</v>
      </c>
      <c r="C1195" s="64">
        <v>43829</v>
      </c>
      <c r="D1195" s="251">
        <f t="shared" ca="1" si="19"/>
        <v>203.71428571428572</v>
      </c>
      <c r="E1195" s="258" t="s">
        <v>337</v>
      </c>
      <c r="F1195" s="63" t="s">
        <v>905</v>
      </c>
      <c r="G1195" s="63" t="s">
        <v>904</v>
      </c>
      <c r="H1195" s="63"/>
      <c r="I1195" s="63" t="s">
        <v>2100</v>
      </c>
      <c r="J1195" s="63" t="s">
        <v>2278</v>
      </c>
      <c r="K1195" s="63" t="s">
        <v>2277</v>
      </c>
      <c r="L1195" s="64">
        <v>43861</v>
      </c>
      <c r="M1195" s="63" t="s">
        <v>1076</v>
      </c>
      <c r="N1195" s="63" t="s">
        <v>900</v>
      </c>
    </row>
    <row r="1196" spans="1:222" hidden="1">
      <c r="A1196" s="258" t="s">
        <v>2289</v>
      </c>
      <c r="B1196" s="63">
        <v>408196</v>
      </c>
      <c r="C1196" s="64">
        <v>43829</v>
      </c>
      <c r="D1196" s="251">
        <f t="shared" ca="1" si="19"/>
        <v>203.71428571428572</v>
      </c>
      <c r="E1196" s="258" t="s">
        <v>337</v>
      </c>
      <c r="F1196" s="63" t="s">
        <v>908</v>
      </c>
      <c r="G1196" s="63" t="s">
        <v>908</v>
      </c>
      <c r="H1196" s="63"/>
      <c r="I1196" s="63" t="s">
        <v>2100</v>
      </c>
      <c r="J1196" s="63" t="s">
        <v>2278</v>
      </c>
      <c r="K1196" s="63" t="s">
        <v>2277</v>
      </c>
      <c r="L1196" s="64">
        <v>43861</v>
      </c>
      <c r="M1196" s="63" t="s">
        <v>1076</v>
      </c>
      <c r="N1196" s="63" t="s">
        <v>900</v>
      </c>
    </row>
    <row r="1197" spans="1:222" hidden="1">
      <c r="A1197" s="258" t="s">
        <v>2288</v>
      </c>
      <c r="B1197" s="63">
        <v>408197</v>
      </c>
      <c r="C1197" s="64">
        <v>43829</v>
      </c>
      <c r="D1197" s="251">
        <f t="shared" ca="1" si="19"/>
        <v>203.71428571428572</v>
      </c>
      <c r="E1197" s="258" t="s">
        <v>337</v>
      </c>
      <c r="F1197" s="63" t="s">
        <v>905</v>
      </c>
      <c r="G1197" s="63" t="s">
        <v>904</v>
      </c>
      <c r="H1197" s="63"/>
      <c r="I1197" s="63" t="s">
        <v>2100</v>
      </c>
      <c r="J1197" s="63" t="s">
        <v>2278</v>
      </c>
      <c r="K1197" s="63" t="s">
        <v>2277</v>
      </c>
      <c r="L1197" s="64">
        <v>43861</v>
      </c>
      <c r="M1197" s="63" t="s">
        <v>1076</v>
      </c>
      <c r="N1197" s="63" t="s">
        <v>900</v>
      </c>
    </row>
    <row r="1198" spans="1:222" hidden="1">
      <c r="A1198" s="258" t="s">
        <v>2287</v>
      </c>
      <c r="B1198" s="63">
        <v>408198</v>
      </c>
      <c r="C1198" s="64">
        <v>43829</v>
      </c>
      <c r="D1198" s="251">
        <f t="shared" ca="1" si="19"/>
        <v>203.71428571428572</v>
      </c>
      <c r="E1198" s="258" t="s">
        <v>337</v>
      </c>
      <c r="F1198" s="63" t="s">
        <v>908</v>
      </c>
      <c r="G1198" s="63" t="s">
        <v>904</v>
      </c>
      <c r="H1198" s="63"/>
      <c r="I1198" s="63" t="s">
        <v>2100</v>
      </c>
      <c r="J1198" s="63" t="s">
        <v>2278</v>
      </c>
      <c r="K1198" s="63" t="s">
        <v>2277</v>
      </c>
      <c r="L1198" s="64">
        <v>43861</v>
      </c>
      <c r="M1198" s="63" t="s">
        <v>1076</v>
      </c>
      <c r="N1198" s="63" t="s">
        <v>900</v>
      </c>
    </row>
    <row r="1199" spans="1:222" hidden="1">
      <c r="A1199" s="258" t="s">
        <v>2286</v>
      </c>
      <c r="B1199" s="63">
        <v>408205</v>
      </c>
      <c r="C1199" s="64">
        <v>43834</v>
      </c>
      <c r="D1199" s="251">
        <f t="shared" ca="1" si="19"/>
        <v>203</v>
      </c>
      <c r="E1199" s="258" t="s">
        <v>343</v>
      </c>
      <c r="F1199" s="63" t="s">
        <v>905</v>
      </c>
      <c r="G1199" s="63" t="s">
        <v>908</v>
      </c>
      <c r="H1199" s="63"/>
      <c r="I1199" s="63" t="s">
        <v>2100</v>
      </c>
      <c r="J1199" s="63" t="s">
        <v>2278</v>
      </c>
      <c r="K1199" s="63" t="s">
        <v>2277</v>
      </c>
      <c r="L1199" s="64">
        <v>43907</v>
      </c>
      <c r="M1199" s="63" t="s">
        <v>1076</v>
      </c>
      <c r="N1199" s="63" t="s">
        <v>900</v>
      </c>
    </row>
    <row r="1200" spans="1:222" hidden="1">
      <c r="A1200" s="258" t="s">
        <v>2285</v>
      </c>
      <c r="B1200" s="63">
        <v>408219</v>
      </c>
      <c r="C1200" s="64">
        <v>43834</v>
      </c>
      <c r="D1200" s="251">
        <f t="shared" ca="1" si="19"/>
        <v>203</v>
      </c>
      <c r="E1200" s="258" t="s">
        <v>337</v>
      </c>
      <c r="F1200" s="63" t="s">
        <v>905</v>
      </c>
      <c r="G1200" s="63" t="s">
        <v>908</v>
      </c>
      <c r="H1200" s="63"/>
      <c r="I1200" s="63" t="s">
        <v>2100</v>
      </c>
      <c r="J1200" s="63" t="s">
        <v>2278</v>
      </c>
      <c r="K1200" s="63" t="s">
        <v>2277</v>
      </c>
      <c r="L1200" s="64">
        <v>43901</v>
      </c>
      <c r="M1200" s="259" t="s">
        <v>1076</v>
      </c>
      <c r="N1200" s="63" t="s">
        <v>900</v>
      </c>
    </row>
    <row r="1201" spans="1:14" hidden="1">
      <c r="A1201" s="258" t="s">
        <v>2284</v>
      </c>
      <c r="B1201" s="63">
        <v>408220</v>
      </c>
      <c r="C1201" s="64">
        <v>43834</v>
      </c>
      <c r="D1201" s="251">
        <f t="shared" ca="1" si="19"/>
        <v>203</v>
      </c>
      <c r="E1201" s="258" t="s">
        <v>337</v>
      </c>
      <c r="F1201" s="63" t="s">
        <v>905</v>
      </c>
      <c r="G1201" s="63" t="s">
        <v>904</v>
      </c>
      <c r="H1201" s="63"/>
      <c r="I1201" s="63" t="s">
        <v>2100</v>
      </c>
      <c r="J1201" s="63" t="s">
        <v>2278</v>
      </c>
      <c r="K1201" s="63" t="s">
        <v>2277</v>
      </c>
      <c r="L1201" s="64">
        <v>43873</v>
      </c>
      <c r="M1201" s="63" t="s">
        <v>2282</v>
      </c>
      <c r="N1201" s="63" t="s">
        <v>900</v>
      </c>
    </row>
    <row r="1202" spans="1:14" hidden="1">
      <c r="A1202" s="258" t="s">
        <v>2283</v>
      </c>
      <c r="B1202" s="63">
        <v>408221</v>
      </c>
      <c r="C1202" s="64">
        <v>43834</v>
      </c>
      <c r="D1202" s="251">
        <f t="shared" ca="1" si="19"/>
        <v>203</v>
      </c>
      <c r="E1202" s="258" t="s">
        <v>337</v>
      </c>
      <c r="F1202" s="63" t="s">
        <v>908</v>
      </c>
      <c r="G1202" s="63" t="s">
        <v>908</v>
      </c>
      <c r="H1202" s="63"/>
      <c r="I1202" s="63" t="s">
        <v>2100</v>
      </c>
      <c r="J1202" s="63" t="s">
        <v>2278</v>
      </c>
      <c r="K1202" s="63" t="s">
        <v>2277</v>
      </c>
      <c r="L1202" s="64">
        <v>43873</v>
      </c>
      <c r="M1202" s="63" t="s">
        <v>2282</v>
      </c>
      <c r="N1202" s="63" t="s">
        <v>900</v>
      </c>
    </row>
    <row r="1203" spans="1:14" hidden="1">
      <c r="A1203" s="258" t="s">
        <v>2281</v>
      </c>
      <c r="B1203" s="63">
        <v>408222</v>
      </c>
      <c r="C1203" s="64">
        <v>43834</v>
      </c>
      <c r="D1203" s="251">
        <f t="shared" ca="1" si="19"/>
        <v>203</v>
      </c>
      <c r="E1203" s="258" t="s">
        <v>337</v>
      </c>
      <c r="F1203" s="63" t="s">
        <v>905</v>
      </c>
      <c r="G1203" s="63" t="s">
        <v>904</v>
      </c>
      <c r="H1203" s="63"/>
      <c r="I1203" s="63" t="s">
        <v>2100</v>
      </c>
      <c r="J1203" s="63" t="s">
        <v>2278</v>
      </c>
      <c r="K1203" s="63" t="s">
        <v>2277</v>
      </c>
      <c r="L1203" s="64">
        <v>43901</v>
      </c>
      <c r="M1203" s="259" t="s">
        <v>1076</v>
      </c>
      <c r="N1203" s="63" t="s">
        <v>900</v>
      </c>
    </row>
    <row r="1204" spans="1:14" hidden="1">
      <c r="A1204" s="258" t="s">
        <v>2280</v>
      </c>
      <c r="B1204" s="63">
        <v>408223</v>
      </c>
      <c r="C1204" s="64">
        <v>43834</v>
      </c>
      <c r="D1204" s="251">
        <f t="shared" ca="1" si="19"/>
        <v>203</v>
      </c>
      <c r="E1204" s="258" t="s">
        <v>337</v>
      </c>
      <c r="F1204" s="63" t="s">
        <v>905</v>
      </c>
      <c r="G1204" s="63" t="s">
        <v>904</v>
      </c>
      <c r="H1204" s="63"/>
      <c r="I1204" s="63" t="s">
        <v>2100</v>
      </c>
      <c r="J1204" s="63" t="s">
        <v>2278</v>
      </c>
      <c r="K1204" s="63" t="s">
        <v>2277</v>
      </c>
      <c r="L1204" s="64">
        <v>43901</v>
      </c>
      <c r="M1204" s="259" t="s">
        <v>1076</v>
      </c>
      <c r="N1204" s="63" t="s">
        <v>900</v>
      </c>
    </row>
    <row r="1205" spans="1:14" hidden="1">
      <c r="A1205" s="258" t="s">
        <v>2279</v>
      </c>
      <c r="B1205" s="63">
        <v>408224</v>
      </c>
      <c r="C1205" s="64">
        <v>43834</v>
      </c>
      <c r="D1205" s="251">
        <f t="shared" ca="1" si="19"/>
        <v>203</v>
      </c>
      <c r="E1205" s="258" t="s">
        <v>343</v>
      </c>
      <c r="F1205" s="63" t="s">
        <v>905</v>
      </c>
      <c r="G1205" s="63" t="s">
        <v>904</v>
      </c>
      <c r="H1205" s="63"/>
      <c r="I1205" s="63" t="s">
        <v>2100</v>
      </c>
      <c r="J1205" s="63" t="s">
        <v>2278</v>
      </c>
      <c r="K1205" s="63" t="s">
        <v>2277</v>
      </c>
      <c r="L1205" s="64">
        <v>43859</v>
      </c>
      <c r="M1205" s="63" t="s">
        <v>1252</v>
      </c>
      <c r="N1205" s="63" t="s">
        <v>900</v>
      </c>
    </row>
    <row r="1206" spans="1:14">
      <c r="A1206" s="258" t="s">
        <v>2276</v>
      </c>
      <c r="B1206" s="63">
        <v>410970</v>
      </c>
      <c r="C1206" s="64">
        <v>43835</v>
      </c>
      <c r="D1206" s="251">
        <f t="shared" ca="1" si="19"/>
        <v>202.85714285714286</v>
      </c>
      <c r="E1206" s="258" t="s">
        <v>343</v>
      </c>
      <c r="G1206" s="63" t="s">
        <v>908</v>
      </c>
      <c r="H1206" s="63" t="s">
        <v>336</v>
      </c>
      <c r="I1206" s="63" t="s">
        <v>1158</v>
      </c>
      <c r="J1206" s="63" t="s">
        <v>2267</v>
      </c>
      <c r="K1206" s="63" t="s">
        <v>2266</v>
      </c>
      <c r="L1206" s="64">
        <v>43985</v>
      </c>
      <c r="M1206" s="63" t="s">
        <v>1076</v>
      </c>
      <c r="N1206" s="63" t="s">
        <v>900</v>
      </c>
    </row>
    <row r="1207" spans="1:14">
      <c r="A1207" s="258" t="s">
        <v>2275</v>
      </c>
      <c r="B1207" s="63">
        <v>410971</v>
      </c>
      <c r="C1207" s="64">
        <v>43835</v>
      </c>
      <c r="D1207" s="251">
        <f t="shared" ca="1" si="19"/>
        <v>202.85714285714286</v>
      </c>
      <c r="E1207" s="258" t="s">
        <v>343</v>
      </c>
      <c r="G1207" s="63" t="s">
        <v>908</v>
      </c>
      <c r="H1207" s="63" t="s">
        <v>336</v>
      </c>
      <c r="I1207" s="63" t="s">
        <v>1158</v>
      </c>
      <c r="J1207" s="63" t="s">
        <v>2267</v>
      </c>
      <c r="K1207" s="63" t="s">
        <v>2266</v>
      </c>
      <c r="L1207" s="64">
        <v>43985</v>
      </c>
      <c r="M1207" s="63" t="s">
        <v>1076</v>
      </c>
      <c r="N1207" s="63" t="s">
        <v>900</v>
      </c>
    </row>
    <row r="1208" spans="1:14">
      <c r="A1208" s="258" t="s">
        <v>2274</v>
      </c>
      <c r="B1208" s="63">
        <v>410972</v>
      </c>
      <c r="C1208" s="64">
        <v>43835</v>
      </c>
      <c r="D1208" s="251">
        <f t="shared" ca="1" si="19"/>
        <v>202.85714285714286</v>
      </c>
      <c r="E1208" s="258" t="s">
        <v>343</v>
      </c>
      <c r="G1208" s="63" t="s">
        <v>908</v>
      </c>
      <c r="H1208" s="63" t="s">
        <v>336</v>
      </c>
      <c r="I1208" s="63" t="s">
        <v>1158</v>
      </c>
      <c r="J1208" s="63" t="s">
        <v>2267</v>
      </c>
      <c r="K1208" s="63" t="s">
        <v>2266</v>
      </c>
      <c r="L1208" s="64">
        <v>44091</v>
      </c>
      <c r="M1208" s="63" t="s">
        <v>1076</v>
      </c>
      <c r="N1208" s="63" t="s">
        <v>900</v>
      </c>
    </row>
    <row r="1209" spans="1:14">
      <c r="A1209" s="258" t="s">
        <v>2273</v>
      </c>
      <c r="B1209" s="63">
        <v>410973</v>
      </c>
      <c r="C1209" s="64">
        <v>43835</v>
      </c>
      <c r="D1209" s="251">
        <f t="shared" ca="1" si="19"/>
        <v>202.85714285714286</v>
      </c>
      <c r="E1209" s="258" t="s">
        <v>343</v>
      </c>
      <c r="G1209" s="63" t="s">
        <v>904</v>
      </c>
      <c r="H1209" s="63" t="s">
        <v>336</v>
      </c>
      <c r="I1209" s="63" t="s">
        <v>1158</v>
      </c>
      <c r="J1209" s="63" t="s">
        <v>2267</v>
      </c>
      <c r="K1209" s="63" t="s">
        <v>2266</v>
      </c>
      <c r="L1209" s="64">
        <v>44062</v>
      </c>
      <c r="M1209" s="63" t="s">
        <v>1076</v>
      </c>
      <c r="N1209" s="63" t="s">
        <v>900</v>
      </c>
    </row>
    <row r="1210" spans="1:14">
      <c r="A1210" s="258" t="s">
        <v>2272</v>
      </c>
      <c r="B1210" s="63">
        <v>410974</v>
      </c>
      <c r="C1210" s="64">
        <v>43835</v>
      </c>
      <c r="D1210" s="251">
        <f t="shared" ca="1" si="19"/>
        <v>202.85714285714286</v>
      </c>
      <c r="E1210" s="258" t="s">
        <v>337</v>
      </c>
      <c r="G1210" s="63" t="s">
        <v>908</v>
      </c>
      <c r="H1210" s="63" t="s">
        <v>336</v>
      </c>
      <c r="I1210" s="63" t="s">
        <v>1158</v>
      </c>
      <c r="J1210" s="63" t="s">
        <v>2267</v>
      </c>
      <c r="K1210" s="63" t="s">
        <v>2266</v>
      </c>
      <c r="L1210" s="64">
        <v>44062</v>
      </c>
      <c r="M1210" s="63" t="s">
        <v>1076</v>
      </c>
      <c r="N1210" s="63" t="s">
        <v>900</v>
      </c>
    </row>
    <row r="1211" spans="1:14">
      <c r="A1211" s="258" t="s">
        <v>2271</v>
      </c>
      <c r="B1211" s="63">
        <v>410975</v>
      </c>
      <c r="C1211" s="64">
        <v>43835</v>
      </c>
      <c r="D1211" s="251">
        <f t="shared" ca="1" si="19"/>
        <v>202.85714285714286</v>
      </c>
      <c r="E1211" s="258" t="s">
        <v>337</v>
      </c>
      <c r="G1211" s="63" t="s">
        <v>904</v>
      </c>
      <c r="H1211" s="63" t="s">
        <v>336</v>
      </c>
      <c r="I1211" s="63" t="s">
        <v>1158</v>
      </c>
      <c r="J1211" s="63" t="s">
        <v>2267</v>
      </c>
      <c r="K1211" s="63" t="s">
        <v>2266</v>
      </c>
      <c r="L1211" s="64">
        <v>44091</v>
      </c>
      <c r="M1211" s="63" t="s">
        <v>1076</v>
      </c>
      <c r="N1211" s="63" t="s">
        <v>900</v>
      </c>
    </row>
    <row r="1212" spans="1:14">
      <c r="A1212" s="258" t="s">
        <v>2270</v>
      </c>
      <c r="B1212" s="63">
        <v>410976</v>
      </c>
      <c r="C1212" s="64">
        <v>43835</v>
      </c>
      <c r="D1212" s="251">
        <f t="shared" ca="1" si="19"/>
        <v>202.85714285714286</v>
      </c>
      <c r="E1212" s="258" t="s">
        <v>337</v>
      </c>
      <c r="G1212" s="63" t="s">
        <v>904</v>
      </c>
      <c r="H1212" s="63" t="s">
        <v>336</v>
      </c>
      <c r="I1212" s="63" t="s">
        <v>1158</v>
      </c>
      <c r="J1212" s="63" t="s">
        <v>2267</v>
      </c>
      <c r="K1212" s="63" t="s">
        <v>2266</v>
      </c>
      <c r="L1212" s="64">
        <v>44091</v>
      </c>
      <c r="M1212" s="63" t="s">
        <v>1076</v>
      </c>
      <c r="N1212" s="63" t="s">
        <v>900</v>
      </c>
    </row>
    <row r="1213" spans="1:14">
      <c r="A1213" s="258" t="s">
        <v>2269</v>
      </c>
      <c r="B1213" s="63">
        <v>410977</v>
      </c>
      <c r="C1213" s="64">
        <v>43835</v>
      </c>
      <c r="D1213" s="251">
        <f t="shared" ca="1" si="19"/>
        <v>202.85714285714286</v>
      </c>
      <c r="E1213" s="258" t="s">
        <v>337</v>
      </c>
      <c r="G1213" s="63" t="s">
        <v>904</v>
      </c>
      <c r="H1213" s="63" t="s">
        <v>336</v>
      </c>
      <c r="I1213" s="63" t="s">
        <v>1158</v>
      </c>
      <c r="J1213" s="63" t="s">
        <v>2267</v>
      </c>
      <c r="K1213" s="63" t="s">
        <v>2266</v>
      </c>
      <c r="L1213" s="64">
        <v>43951</v>
      </c>
      <c r="M1213" s="63" t="s">
        <v>1076</v>
      </c>
      <c r="N1213" s="63" t="s">
        <v>900</v>
      </c>
    </row>
    <row r="1214" spans="1:14">
      <c r="A1214" s="258" t="s">
        <v>2268</v>
      </c>
      <c r="B1214" s="63">
        <v>410978</v>
      </c>
      <c r="C1214" s="64">
        <v>43835</v>
      </c>
      <c r="D1214" s="251">
        <f t="shared" ca="1" si="19"/>
        <v>202.85714285714286</v>
      </c>
      <c r="E1214" s="258" t="s">
        <v>337</v>
      </c>
      <c r="G1214" s="63" t="s">
        <v>908</v>
      </c>
      <c r="H1214" s="63" t="s">
        <v>336</v>
      </c>
      <c r="I1214" s="63" t="s">
        <v>1158</v>
      </c>
      <c r="J1214" s="63" t="s">
        <v>2267</v>
      </c>
      <c r="K1214" s="63" t="s">
        <v>2266</v>
      </c>
      <c r="L1214" s="64">
        <v>44062</v>
      </c>
      <c r="M1214" s="63" t="s">
        <v>1076</v>
      </c>
      <c r="N1214" s="63" t="s">
        <v>900</v>
      </c>
    </row>
    <row r="1215" spans="1:14" hidden="1">
      <c r="A1215" s="258" t="s">
        <v>2265</v>
      </c>
      <c r="B1215" s="63">
        <v>398426</v>
      </c>
      <c r="C1215" s="64">
        <v>43785</v>
      </c>
      <c r="D1215" s="251">
        <f t="shared" ca="1" si="19"/>
        <v>210</v>
      </c>
      <c r="E1215" s="258" t="s">
        <v>343</v>
      </c>
      <c r="H1215" s="63"/>
      <c r="I1215" s="63" t="s">
        <v>1531</v>
      </c>
      <c r="J1215" s="63" t="s">
        <v>2059</v>
      </c>
      <c r="K1215" s="63" t="s">
        <v>2058</v>
      </c>
      <c r="N1215" s="63" t="s">
        <v>839</v>
      </c>
    </row>
    <row r="1216" spans="1:14" hidden="1">
      <c r="A1216" s="258" t="s">
        <v>2264</v>
      </c>
      <c r="B1216" s="63">
        <v>398427</v>
      </c>
      <c r="C1216" s="64">
        <v>43785</v>
      </c>
      <c r="D1216" s="251">
        <f t="shared" ca="1" si="19"/>
        <v>210</v>
      </c>
      <c r="E1216" s="258" t="s">
        <v>343</v>
      </c>
      <c r="H1216" s="63"/>
      <c r="I1216" s="63" t="s">
        <v>1531</v>
      </c>
      <c r="J1216" s="63" t="s">
        <v>2059</v>
      </c>
      <c r="K1216" s="63" t="s">
        <v>2058</v>
      </c>
      <c r="N1216" s="63" t="s">
        <v>839</v>
      </c>
    </row>
    <row r="1217" spans="1:14" hidden="1">
      <c r="A1217" s="258" t="s">
        <v>2263</v>
      </c>
      <c r="B1217" s="63">
        <v>398428</v>
      </c>
      <c r="C1217" s="64">
        <v>43785</v>
      </c>
      <c r="D1217" s="251">
        <f t="shared" ca="1" si="19"/>
        <v>210</v>
      </c>
      <c r="E1217" s="258" t="s">
        <v>343</v>
      </c>
      <c r="H1217" s="63"/>
      <c r="I1217" s="63" t="s">
        <v>1531</v>
      </c>
      <c r="J1217" s="63" t="s">
        <v>2059</v>
      </c>
      <c r="K1217" s="63" t="s">
        <v>2058</v>
      </c>
      <c r="N1217" s="63" t="s">
        <v>839</v>
      </c>
    </row>
    <row r="1218" spans="1:14" hidden="1">
      <c r="A1218" s="258" t="s">
        <v>2262</v>
      </c>
      <c r="B1218" s="63">
        <v>398429</v>
      </c>
      <c r="C1218" s="64">
        <v>43785</v>
      </c>
      <c r="D1218" s="251">
        <f t="shared" ref="D1218:D1281" ca="1" si="20">(TODAY()-C1218)/7</f>
        <v>210</v>
      </c>
      <c r="E1218" s="258" t="s">
        <v>343</v>
      </c>
      <c r="H1218" s="63"/>
      <c r="I1218" s="63" t="s">
        <v>1531</v>
      </c>
      <c r="J1218" s="63" t="s">
        <v>2059</v>
      </c>
      <c r="K1218" s="63" t="s">
        <v>2058</v>
      </c>
      <c r="N1218" s="63" t="s">
        <v>839</v>
      </c>
    </row>
    <row r="1219" spans="1:14" hidden="1">
      <c r="A1219" s="258" t="s">
        <v>2261</v>
      </c>
      <c r="B1219" s="63">
        <v>398430</v>
      </c>
      <c r="C1219" s="64">
        <v>43785</v>
      </c>
      <c r="D1219" s="251">
        <f t="shared" ca="1" si="20"/>
        <v>210</v>
      </c>
      <c r="E1219" s="258" t="s">
        <v>337</v>
      </c>
      <c r="H1219" s="63"/>
      <c r="I1219" s="63" t="s">
        <v>1531</v>
      </c>
      <c r="J1219" s="63" t="s">
        <v>2059</v>
      </c>
      <c r="K1219" s="63" t="s">
        <v>2058</v>
      </c>
      <c r="N1219" s="63" t="s">
        <v>839</v>
      </c>
    </row>
    <row r="1220" spans="1:14" hidden="1">
      <c r="A1220" s="258" t="s">
        <v>2260</v>
      </c>
      <c r="B1220" s="63">
        <v>398431</v>
      </c>
      <c r="C1220" s="64">
        <v>43785</v>
      </c>
      <c r="D1220" s="251">
        <f t="shared" ca="1" si="20"/>
        <v>210</v>
      </c>
      <c r="E1220" s="258" t="s">
        <v>337</v>
      </c>
      <c r="H1220" s="63"/>
      <c r="I1220" s="63" t="s">
        <v>1531</v>
      </c>
      <c r="J1220" s="63" t="s">
        <v>2059</v>
      </c>
      <c r="K1220" s="63" t="s">
        <v>2058</v>
      </c>
      <c r="N1220" s="63" t="s">
        <v>839</v>
      </c>
    </row>
    <row r="1221" spans="1:14" hidden="1">
      <c r="A1221" s="258" t="s">
        <v>2259</v>
      </c>
      <c r="B1221" s="63">
        <v>401460</v>
      </c>
      <c r="C1221" s="64">
        <v>43785</v>
      </c>
      <c r="D1221" s="251">
        <f t="shared" ca="1" si="20"/>
        <v>210</v>
      </c>
      <c r="E1221" s="258" t="s">
        <v>343</v>
      </c>
      <c r="H1221" s="63"/>
      <c r="I1221" s="63" t="s">
        <v>1531</v>
      </c>
      <c r="J1221" s="63" t="s">
        <v>2059</v>
      </c>
      <c r="K1221" s="63" t="s">
        <v>2058</v>
      </c>
      <c r="N1221" s="63" t="s">
        <v>839</v>
      </c>
    </row>
    <row r="1222" spans="1:14" hidden="1">
      <c r="A1222" s="258" t="s">
        <v>2258</v>
      </c>
      <c r="B1222" s="63">
        <v>401461</v>
      </c>
      <c r="C1222" s="64">
        <v>43785</v>
      </c>
      <c r="D1222" s="251">
        <f t="shared" ca="1" si="20"/>
        <v>210</v>
      </c>
      <c r="E1222" s="258" t="s">
        <v>343</v>
      </c>
      <c r="H1222" s="63"/>
      <c r="I1222" s="63" t="s">
        <v>1531</v>
      </c>
      <c r="J1222" s="63" t="s">
        <v>2059</v>
      </c>
      <c r="K1222" s="63" t="s">
        <v>2058</v>
      </c>
      <c r="N1222" s="63" t="s">
        <v>839</v>
      </c>
    </row>
    <row r="1223" spans="1:14" hidden="1">
      <c r="A1223" s="258" t="s">
        <v>2257</v>
      </c>
      <c r="B1223" s="63">
        <v>401462</v>
      </c>
      <c r="C1223" s="64">
        <v>43785</v>
      </c>
      <c r="D1223" s="251">
        <f t="shared" ca="1" si="20"/>
        <v>210</v>
      </c>
      <c r="E1223" s="258" t="s">
        <v>337</v>
      </c>
      <c r="H1223" s="63"/>
      <c r="I1223" s="63" t="s">
        <v>1531</v>
      </c>
      <c r="J1223" s="63" t="s">
        <v>2059</v>
      </c>
      <c r="K1223" s="63" t="s">
        <v>2058</v>
      </c>
      <c r="N1223" s="63" t="s">
        <v>839</v>
      </c>
    </row>
    <row r="1224" spans="1:14" hidden="1">
      <c r="A1224" s="258" t="s">
        <v>2256</v>
      </c>
      <c r="B1224" s="63">
        <v>401463</v>
      </c>
      <c r="C1224" s="64">
        <v>43785</v>
      </c>
      <c r="D1224" s="251">
        <f t="shared" ca="1" si="20"/>
        <v>210</v>
      </c>
      <c r="E1224" s="258" t="s">
        <v>337</v>
      </c>
      <c r="H1224" s="63"/>
      <c r="I1224" s="63" t="s">
        <v>1531</v>
      </c>
      <c r="J1224" s="63" t="s">
        <v>2059</v>
      </c>
      <c r="K1224" s="63" t="s">
        <v>2058</v>
      </c>
      <c r="N1224" s="63" t="s">
        <v>839</v>
      </c>
    </row>
    <row r="1225" spans="1:14" hidden="1">
      <c r="A1225" s="258" t="s">
        <v>2255</v>
      </c>
      <c r="B1225" s="63">
        <v>401464</v>
      </c>
      <c r="C1225" s="64">
        <v>43785</v>
      </c>
      <c r="D1225" s="251">
        <f t="shared" ca="1" si="20"/>
        <v>210</v>
      </c>
      <c r="E1225" s="258" t="s">
        <v>337</v>
      </c>
      <c r="H1225" s="63"/>
      <c r="I1225" s="63" t="s">
        <v>1531</v>
      </c>
      <c r="J1225" s="63" t="s">
        <v>2059</v>
      </c>
      <c r="K1225" s="63" t="s">
        <v>2058</v>
      </c>
      <c r="N1225" s="63" t="s">
        <v>839</v>
      </c>
    </row>
    <row r="1226" spans="1:14" hidden="1">
      <c r="A1226" s="258" t="s">
        <v>2254</v>
      </c>
      <c r="B1226" s="63">
        <v>401465</v>
      </c>
      <c r="C1226" s="64">
        <v>43785</v>
      </c>
      <c r="D1226" s="251">
        <f t="shared" ca="1" si="20"/>
        <v>210</v>
      </c>
      <c r="E1226" s="258" t="s">
        <v>337</v>
      </c>
      <c r="H1226" s="63"/>
      <c r="I1226" s="63" t="s">
        <v>1531</v>
      </c>
      <c r="J1226" s="63" t="s">
        <v>2059</v>
      </c>
      <c r="K1226" s="63" t="s">
        <v>2058</v>
      </c>
      <c r="N1226" s="63" t="s">
        <v>839</v>
      </c>
    </row>
    <row r="1227" spans="1:14" hidden="1">
      <c r="A1227" s="258" t="s">
        <v>2253</v>
      </c>
      <c r="B1227" s="63">
        <v>401466</v>
      </c>
      <c r="C1227" s="64">
        <v>43785</v>
      </c>
      <c r="D1227" s="251">
        <f t="shared" ca="1" si="20"/>
        <v>210</v>
      </c>
      <c r="E1227" s="258" t="s">
        <v>337</v>
      </c>
      <c r="H1227" s="63"/>
      <c r="I1227" s="63" t="s">
        <v>1531</v>
      </c>
      <c r="J1227" s="63" t="s">
        <v>2059</v>
      </c>
      <c r="K1227" s="63" t="s">
        <v>2058</v>
      </c>
      <c r="N1227" s="63" t="s">
        <v>839</v>
      </c>
    </row>
    <row r="1228" spans="1:14" hidden="1">
      <c r="A1228" s="258" t="s">
        <v>2252</v>
      </c>
      <c r="B1228" s="63">
        <v>404381</v>
      </c>
      <c r="C1228" s="64">
        <v>43807</v>
      </c>
      <c r="D1228" s="251">
        <f t="shared" ca="1" si="20"/>
        <v>206.85714285714286</v>
      </c>
      <c r="E1228" s="258" t="s">
        <v>343</v>
      </c>
      <c r="H1228" s="63"/>
      <c r="I1228" s="63" t="s">
        <v>842</v>
      </c>
      <c r="J1228" s="63" t="s">
        <v>2250</v>
      </c>
      <c r="K1228" s="63" t="s">
        <v>2023</v>
      </c>
      <c r="N1228" s="63" t="s">
        <v>839</v>
      </c>
    </row>
    <row r="1229" spans="1:14" hidden="1">
      <c r="A1229" s="258" t="s">
        <v>2251</v>
      </c>
      <c r="B1229" s="63">
        <v>404382</v>
      </c>
      <c r="C1229" s="64">
        <v>43807</v>
      </c>
      <c r="D1229" s="251">
        <f t="shared" ca="1" si="20"/>
        <v>206.85714285714286</v>
      </c>
      <c r="E1229" s="258" t="s">
        <v>343</v>
      </c>
      <c r="H1229" s="63"/>
      <c r="I1229" s="63" t="s">
        <v>842</v>
      </c>
      <c r="J1229" s="63" t="s">
        <v>2250</v>
      </c>
      <c r="K1229" s="63" t="s">
        <v>2023</v>
      </c>
      <c r="N1229" s="63" t="s">
        <v>839</v>
      </c>
    </row>
    <row r="1230" spans="1:14" hidden="1">
      <c r="A1230" s="258" t="s">
        <v>2249</v>
      </c>
      <c r="B1230" s="63">
        <v>412998</v>
      </c>
      <c r="C1230" s="64">
        <v>43845</v>
      </c>
      <c r="D1230" s="251">
        <f t="shared" ca="1" si="20"/>
        <v>201.42857142857142</v>
      </c>
      <c r="E1230" s="258" t="s">
        <v>343</v>
      </c>
      <c r="H1230" s="63" t="s">
        <v>1809</v>
      </c>
      <c r="I1230" s="63" t="s">
        <v>1806</v>
      </c>
      <c r="J1230" s="63" t="s">
        <v>2046</v>
      </c>
      <c r="K1230" s="63" t="s">
        <v>2045</v>
      </c>
      <c r="L1230" s="64">
        <v>43962</v>
      </c>
      <c r="M1230" s="63" t="s">
        <v>1076</v>
      </c>
      <c r="N1230" s="63" t="s">
        <v>1803</v>
      </c>
    </row>
    <row r="1231" spans="1:14" hidden="1">
      <c r="A1231" s="258" t="s">
        <v>2248</v>
      </c>
      <c r="B1231" s="63">
        <v>412999</v>
      </c>
      <c r="C1231" s="64">
        <v>43845</v>
      </c>
      <c r="D1231" s="251">
        <f t="shared" ca="1" si="20"/>
        <v>201.42857142857142</v>
      </c>
      <c r="E1231" s="258" t="s">
        <v>343</v>
      </c>
      <c r="H1231" s="63" t="s">
        <v>1809</v>
      </c>
      <c r="I1231" s="63" t="s">
        <v>1806</v>
      </c>
      <c r="J1231" s="63" t="s">
        <v>2046</v>
      </c>
      <c r="K1231" s="63" t="s">
        <v>2045</v>
      </c>
      <c r="L1231" s="64">
        <v>43997</v>
      </c>
      <c r="M1231" s="63" t="s">
        <v>1076</v>
      </c>
      <c r="N1231" s="63" t="s">
        <v>1803</v>
      </c>
    </row>
    <row r="1232" spans="1:14" hidden="1">
      <c r="A1232" s="258" t="s">
        <v>2247</v>
      </c>
      <c r="B1232" s="63">
        <v>413000</v>
      </c>
      <c r="C1232" s="64">
        <v>43845</v>
      </c>
      <c r="D1232" s="251">
        <f t="shared" ca="1" si="20"/>
        <v>201.42857142857142</v>
      </c>
      <c r="E1232" s="258" t="s">
        <v>343</v>
      </c>
      <c r="H1232" s="63" t="s">
        <v>1807</v>
      </c>
      <c r="I1232" s="63" t="s">
        <v>1806</v>
      </c>
      <c r="J1232" s="63" t="s">
        <v>2046</v>
      </c>
      <c r="K1232" s="63" t="s">
        <v>2045</v>
      </c>
      <c r="L1232" s="64">
        <v>43962</v>
      </c>
      <c r="M1232" s="63" t="s">
        <v>1076</v>
      </c>
      <c r="N1232" s="63" t="s">
        <v>1803</v>
      </c>
    </row>
    <row r="1233" spans="1:14" hidden="1">
      <c r="A1233" s="258" t="s">
        <v>2246</v>
      </c>
      <c r="B1233" s="63">
        <v>413001</v>
      </c>
      <c r="C1233" s="64">
        <v>43845</v>
      </c>
      <c r="D1233" s="251">
        <f t="shared" ca="1" si="20"/>
        <v>201.42857142857142</v>
      </c>
      <c r="E1233" s="258" t="s">
        <v>337</v>
      </c>
      <c r="H1233" s="63" t="s">
        <v>908</v>
      </c>
      <c r="I1233" s="63" t="s">
        <v>1806</v>
      </c>
      <c r="J1233" s="63" t="s">
        <v>2046</v>
      </c>
      <c r="K1233" s="63" t="s">
        <v>2045</v>
      </c>
      <c r="L1233" s="64">
        <v>43962</v>
      </c>
      <c r="M1233" s="63" t="s">
        <v>1076</v>
      </c>
      <c r="N1233" s="63" t="s">
        <v>1803</v>
      </c>
    </row>
    <row r="1234" spans="1:14" hidden="1">
      <c r="A1234" s="258" t="s">
        <v>2245</v>
      </c>
      <c r="B1234" s="63">
        <v>413002</v>
      </c>
      <c r="C1234" s="64">
        <v>43845</v>
      </c>
      <c r="D1234" s="251">
        <f t="shared" ca="1" si="20"/>
        <v>201.42857142857142</v>
      </c>
      <c r="E1234" s="258" t="s">
        <v>337</v>
      </c>
      <c r="H1234" s="63" t="s">
        <v>1809</v>
      </c>
      <c r="I1234" s="63" t="s">
        <v>1806</v>
      </c>
      <c r="J1234" s="63" t="s">
        <v>2046</v>
      </c>
      <c r="K1234" s="63" t="s">
        <v>2045</v>
      </c>
      <c r="L1234" s="64">
        <v>43997</v>
      </c>
      <c r="M1234" s="63" t="s">
        <v>1076</v>
      </c>
      <c r="N1234" s="63" t="s">
        <v>1803</v>
      </c>
    </row>
    <row r="1235" spans="1:14" hidden="1">
      <c r="A1235" s="258" t="s">
        <v>2244</v>
      </c>
      <c r="B1235" s="63">
        <v>413003</v>
      </c>
      <c r="C1235" s="64">
        <v>43845</v>
      </c>
      <c r="D1235" s="251">
        <f t="shared" ca="1" si="20"/>
        <v>201.42857142857142</v>
      </c>
      <c r="E1235" s="258" t="s">
        <v>337</v>
      </c>
      <c r="H1235" s="63" t="s">
        <v>1809</v>
      </c>
      <c r="I1235" s="63" t="s">
        <v>1806</v>
      </c>
      <c r="J1235" s="63" t="s">
        <v>2046</v>
      </c>
      <c r="K1235" s="63" t="s">
        <v>2045</v>
      </c>
      <c r="L1235" s="64">
        <v>43997</v>
      </c>
      <c r="M1235" s="63" t="s">
        <v>1076</v>
      </c>
      <c r="N1235" s="63" t="s">
        <v>1803</v>
      </c>
    </row>
    <row r="1236" spans="1:14">
      <c r="A1236" s="258" t="s">
        <v>2243</v>
      </c>
      <c r="B1236" s="63">
        <v>414216</v>
      </c>
      <c r="C1236" s="64">
        <v>43850</v>
      </c>
      <c r="D1236" s="251">
        <f t="shared" ca="1" si="20"/>
        <v>200.71428571428572</v>
      </c>
      <c r="E1236" s="258" t="s">
        <v>343</v>
      </c>
      <c r="F1236" s="63" t="s">
        <v>908</v>
      </c>
      <c r="G1236" s="63" t="s">
        <v>908</v>
      </c>
      <c r="H1236" s="63" t="s">
        <v>336</v>
      </c>
      <c r="I1236" s="63" t="s">
        <v>903</v>
      </c>
      <c r="J1236" s="63" t="s">
        <v>2235</v>
      </c>
      <c r="K1236" s="63" t="s">
        <v>2234</v>
      </c>
      <c r="L1236" s="64">
        <v>44020</v>
      </c>
      <c r="M1236" s="63" t="s">
        <v>2229</v>
      </c>
      <c r="N1236" s="63" t="s">
        <v>900</v>
      </c>
    </row>
    <row r="1237" spans="1:14">
      <c r="A1237" s="258" t="s">
        <v>2242</v>
      </c>
      <c r="B1237" s="63">
        <v>414217</v>
      </c>
      <c r="C1237" s="64">
        <v>43850</v>
      </c>
      <c r="D1237" s="251">
        <f t="shared" ca="1" si="20"/>
        <v>200.71428571428572</v>
      </c>
      <c r="E1237" s="258" t="s">
        <v>343</v>
      </c>
      <c r="F1237" s="63" t="s">
        <v>905</v>
      </c>
      <c r="G1237" s="63" t="s">
        <v>908</v>
      </c>
      <c r="H1237" s="63" t="s">
        <v>336</v>
      </c>
      <c r="I1237" s="63" t="s">
        <v>903</v>
      </c>
      <c r="J1237" s="63" t="s">
        <v>2235</v>
      </c>
      <c r="K1237" s="63" t="s">
        <v>2234</v>
      </c>
      <c r="L1237" s="64">
        <v>44020</v>
      </c>
      <c r="M1237" s="63" t="s">
        <v>2229</v>
      </c>
      <c r="N1237" s="63" t="s">
        <v>900</v>
      </c>
    </row>
    <row r="1238" spans="1:14">
      <c r="A1238" s="258" t="s">
        <v>2241</v>
      </c>
      <c r="B1238" s="63">
        <v>414218</v>
      </c>
      <c r="C1238" s="64">
        <v>43850</v>
      </c>
      <c r="D1238" s="251">
        <f t="shared" ca="1" si="20"/>
        <v>200.71428571428572</v>
      </c>
      <c r="E1238" s="258" t="s">
        <v>343</v>
      </c>
      <c r="F1238" s="63" t="s">
        <v>905</v>
      </c>
      <c r="G1238" s="63" t="s">
        <v>908</v>
      </c>
      <c r="H1238" s="63" t="s">
        <v>336</v>
      </c>
      <c r="I1238" s="63" t="s">
        <v>903</v>
      </c>
      <c r="J1238" s="63" t="s">
        <v>2235</v>
      </c>
      <c r="K1238" s="63" t="s">
        <v>2234</v>
      </c>
      <c r="L1238" s="64">
        <v>44020</v>
      </c>
      <c r="M1238" s="63" t="s">
        <v>2229</v>
      </c>
      <c r="N1238" s="63" t="s">
        <v>900</v>
      </c>
    </row>
    <row r="1239" spans="1:14">
      <c r="A1239" s="258" t="s">
        <v>2240</v>
      </c>
      <c r="B1239" s="63">
        <v>414219</v>
      </c>
      <c r="C1239" s="64">
        <v>43850</v>
      </c>
      <c r="D1239" s="251">
        <f t="shared" ca="1" si="20"/>
        <v>200.71428571428572</v>
      </c>
      <c r="E1239" s="258" t="s">
        <v>343</v>
      </c>
      <c r="F1239" s="63" t="s">
        <v>905</v>
      </c>
      <c r="G1239" s="63" t="s">
        <v>908</v>
      </c>
      <c r="H1239" s="63" t="s">
        <v>336</v>
      </c>
      <c r="I1239" s="63" t="s">
        <v>903</v>
      </c>
      <c r="J1239" s="63" t="s">
        <v>2235</v>
      </c>
      <c r="K1239" s="63" t="s">
        <v>2234</v>
      </c>
      <c r="L1239" s="64">
        <v>44062</v>
      </c>
      <c r="M1239" s="63" t="s">
        <v>1076</v>
      </c>
      <c r="N1239" s="63" t="s">
        <v>900</v>
      </c>
    </row>
    <row r="1240" spans="1:14">
      <c r="A1240" s="258" t="s">
        <v>2239</v>
      </c>
      <c r="B1240" s="63">
        <v>414220</v>
      </c>
      <c r="C1240" s="64">
        <v>43850</v>
      </c>
      <c r="D1240" s="251">
        <f t="shared" ca="1" si="20"/>
        <v>200.71428571428572</v>
      </c>
      <c r="E1240" s="258" t="s">
        <v>337</v>
      </c>
      <c r="F1240" s="63" t="s">
        <v>908</v>
      </c>
      <c r="G1240" s="63" t="s">
        <v>904</v>
      </c>
      <c r="H1240" s="63" t="s">
        <v>336</v>
      </c>
      <c r="I1240" s="63" t="s">
        <v>903</v>
      </c>
      <c r="J1240" s="63" t="s">
        <v>2235</v>
      </c>
      <c r="K1240" s="63" t="s">
        <v>2234</v>
      </c>
      <c r="L1240" s="64">
        <v>44062</v>
      </c>
      <c r="M1240" s="63" t="s">
        <v>1076</v>
      </c>
      <c r="N1240" s="63" t="s">
        <v>900</v>
      </c>
    </row>
    <row r="1241" spans="1:14">
      <c r="A1241" s="258" t="s">
        <v>2238</v>
      </c>
      <c r="B1241" s="63">
        <v>414221</v>
      </c>
      <c r="C1241" s="64">
        <v>43850</v>
      </c>
      <c r="D1241" s="251">
        <f t="shared" ca="1" si="20"/>
        <v>200.71428571428572</v>
      </c>
      <c r="E1241" s="258" t="s">
        <v>337</v>
      </c>
      <c r="F1241" s="63" t="s">
        <v>908</v>
      </c>
      <c r="G1241" s="63" t="s">
        <v>904</v>
      </c>
      <c r="H1241" s="63" t="s">
        <v>336</v>
      </c>
      <c r="I1241" s="63" t="s">
        <v>903</v>
      </c>
      <c r="J1241" s="63" t="s">
        <v>2235</v>
      </c>
      <c r="K1241" s="63" t="s">
        <v>2234</v>
      </c>
      <c r="L1241" s="64">
        <v>44062</v>
      </c>
      <c r="M1241" s="63" t="s">
        <v>1076</v>
      </c>
      <c r="N1241" s="63" t="s">
        <v>900</v>
      </c>
    </row>
    <row r="1242" spans="1:14">
      <c r="A1242" s="258" t="s">
        <v>2237</v>
      </c>
      <c r="B1242" s="63">
        <v>414222</v>
      </c>
      <c r="C1242" s="64">
        <v>43850</v>
      </c>
      <c r="D1242" s="251">
        <f t="shared" ca="1" si="20"/>
        <v>200.71428571428572</v>
      </c>
      <c r="E1242" s="258" t="s">
        <v>337</v>
      </c>
      <c r="F1242" s="63" t="s">
        <v>905</v>
      </c>
      <c r="G1242" s="63" t="s">
        <v>904</v>
      </c>
      <c r="H1242" s="63" t="s">
        <v>336</v>
      </c>
      <c r="I1242" s="63" t="s">
        <v>903</v>
      </c>
      <c r="J1242" s="63" t="s">
        <v>2235</v>
      </c>
      <c r="K1242" s="63" t="s">
        <v>2234</v>
      </c>
      <c r="L1242" s="64">
        <v>43951</v>
      </c>
      <c r="M1242" s="63" t="s">
        <v>1076</v>
      </c>
      <c r="N1242" s="63" t="s">
        <v>900</v>
      </c>
    </row>
    <row r="1243" spans="1:14">
      <c r="A1243" s="258" t="s">
        <v>2236</v>
      </c>
      <c r="B1243" s="63">
        <v>414223</v>
      </c>
      <c r="C1243" s="64">
        <v>43850</v>
      </c>
      <c r="D1243" s="251">
        <f t="shared" ca="1" si="20"/>
        <v>200.71428571428572</v>
      </c>
      <c r="E1243" s="258" t="s">
        <v>337</v>
      </c>
      <c r="F1243" s="63" t="s">
        <v>905</v>
      </c>
      <c r="G1243" s="63" t="s">
        <v>908</v>
      </c>
      <c r="H1243" s="63" t="s">
        <v>336</v>
      </c>
      <c r="I1243" s="63" t="s">
        <v>903</v>
      </c>
      <c r="J1243" s="63" t="s">
        <v>2235</v>
      </c>
      <c r="K1243" s="63" t="s">
        <v>2234</v>
      </c>
      <c r="L1243" s="64">
        <v>43951</v>
      </c>
      <c r="M1243" s="63" t="s">
        <v>1076</v>
      </c>
      <c r="N1243" s="63" t="s">
        <v>900</v>
      </c>
    </row>
    <row r="1244" spans="1:14">
      <c r="A1244" s="258" t="s">
        <v>2233</v>
      </c>
      <c r="B1244" s="63">
        <v>414231</v>
      </c>
      <c r="C1244" s="64">
        <v>43854</v>
      </c>
      <c r="D1244" s="251">
        <f t="shared" ca="1" si="20"/>
        <v>200.14285714285714</v>
      </c>
      <c r="E1244" s="258" t="s">
        <v>343</v>
      </c>
      <c r="F1244" s="63" t="s">
        <v>905</v>
      </c>
      <c r="G1244" s="63" t="s">
        <v>904</v>
      </c>
      <c r="H1244" s="63" t="s">
        <v>336</v>
      </c>
      <c r="I1244" s="63" t="s">
        <v>903</v>
      </c>
      <c r="J1244" s="63" t="s">
        <v>2224</v>
      </c>
      <c r="K1244" s="63" t="s">
        <v>2223</v>
      </c>
      <c r="L1244" s="64">
        <v>44020</v>
      </c>
      <c r="M1244" s="63" t="s">
        <v>2229</v>
      </c>
      <c r="N1244" s="63" t="s">
        <v>900</v>
      </c>
    </row>
    <row r="1245" spans="1:14">
      <c r="A1245" s="258" t="s">
        <v>2232</v>
      </c>
      <c r="B1245" s="63">
        <v>414232</v>
      </c>
      <c r="C1245" s="64">
        <v>43854</v>
      </c>
      <c r="D1245" s="251">
        <f t="shared" ca="1" si="20"/>
        <v>200.14285714285714</v>
      </c>
      <c r="E1245" s="258" t="s">
        <v>343</v>
      </c>
      <c r="F1245" s="63" t="s">
        <v>908</v>
      </c>
      <c r="G1245" s="63" t="s">
        <v>904</v>
      </c>
      <c r="H1245" s="63" t="s">
        <v>336</v>
      </c>
      <c r="I1245" s="63" t="s">
        <v>903</v>
      </c>
      <c r="J1245" s="63" t="s">
        <v>2224</v>
      </c>
      <c r="K1245" s="63" t="s">
        <v>2223</v>
      </c>
      <c r="L1245" s="64">
        <v>44020</v>
      </c>
      <c r="M1245" s="63" t="s">
        <v>2229</v>
      </c>
      <c r="N1245" s="63" t="s">
        <v>900</v>
      </c>
    </row>
    <row r="1246" spans="1:14">
      <c r="A1246" s="258" t="s">
        <v>2231</v>
      </c>
      <c r="B1246" s="63">
        <v>414233</v>
      </c>
      <c r="C1246" s="64">
        <v>43854</v>
      </c>
      <c r="D1246" s="251">
        <f t="shared" ca="1" si="20"/>
        <v>200.14285714285714</v>
      </c>
      <c r="E1246" s="258" t="s">
        <v>343</v>
      </c>
      <c r="F1246" s="63" t="s">
        <v>905</v>
      </c>
      <c r="G1246" s="63" t="s">
        <v>904</v>
      </c>
      <c r="H1246" s="63" t="s">
        <v>336</v>
      </c>
      <c r="I1246" s="63" t="s">
        <v>903</v>
      </c>
      <c r="J1246" s="63" t="s">
        <v>2224</v>
      </c>
      <c r="K1246" s="63" t="s">
        <v>2223</v>
      </c>
      <c r="L1246" s="64">
        <v>44020</v>
      </c>
      <c r="M1246" s="63" t="s">
        <v>2229</v>
      </c>
      <c r="N1246" s="63" t="s">
        <v>900</v>
      </c>
    </row>
    <row r="1247" spans="1:14">
      <c r="A1247" s="258" t="s">
        <v>2230</v>
      </c>
      <c r="B1247" s="63">
        <v>414234</v>
      </c>
      <c r="C1247" s="64">
        <v>43854</v>
      </c>
      <c r="D1247" s="251">
        <f t="shared" ca="1" si="20"/>
        <v>200.14285714285714</v>
      </c>
      <c r="E1247" s="258" t="s">
        <v>343</v>
      </c>
      <c r="F1247" s="63" t="s">
        <v>908</v>
      </c>
      <c r="G1247" s="63" t="s">
        <v>908</v>
      </c>
      <c r="H1247" s="63" t="s">
        <v>336</v>
      </c>
      <c r="I1247" s="63" t="s">
        <v>903</v>
      </c>
      <c r="J1247" s="63" t="s">
        <v>2224</v>
      </c>
      <c r="K1247" s="63" t="s">
        <v>2223</v>
      </c>
      <c r="L1247" s="64">
        <v>44020</v>
      </c>
      <c r="M1247" s="63" t="s">
        <v>2229</v>
      </c>
      <c r="N1247" s="63" t="s">
        <v>900</v>
      </c>
    </row>
    <row r="1248" spans="1:14">
      <c r="A1248" s="258" t="s">
        <v>2228</v>
      </c>
      <c r="B1248" s="63">
        <v>414235</v>
      </c>
      <c r="C1248" s="64">
        <v>43854</v>
      </c>
      <c r="D1248" s="251">
        <f t="shared" ca="1" si="20"/>
        <v>200.14285714285714</v>
      </c>
      <c r="E1248" s="258" t="s">
        <v>337</v>
      </c>
      <c r="F1248" s="63" t="s">
        <v>905</v>
      </c>
      <c r="G1248" s="63" t="s">
        <v>908</v>
      </c>
      <c r="H1248" s="63" t="s">
        <v>352</v>
      </c>
      <c r="I1248" s="63" t="s">
        <v>903</v>
      </c>
      <c r="J1248" s="63" t="s">
        <v>2224</v>
      </c>
      <c r="K1248" s="63" t="s">
        <v>2223</v>
      </c>
      <c r="L1248" s="64">
        <v>43907</v>
      </c>
      <c r="M1248" s="63" t="s">
        <v>1076</v>
      </c>
      <c r="N1248" s="63" t="s">
        <v>900</v>
      </c>
    </row>
    <row r="1249" spans="1:14">
      <c r="A1249" s="258" t="s">
        <v>2227</v>
      </c>
      <c r="B1249" s="63">
        <v>414236</v>
      </c>
      <c r="C1249" s="64">
        <v>43854</v>
      </c>
      <c r="D1249" s="251">
        <f t="shared" ca="1" si="20"/>
        <v>200.14285714285714</v>
      </c>
      <c r="E1249" s="258" t="s">
        <v>337</v>
      </c>
      <c r="F1249" s="63" t="s">
        <v>905</v>
      </c>
      <c r="G1249" s="63" t="s">
        <v>908</v>
      </c>
      <c r="H1249" s="63" t="s">
        <v>352</v>
      </c>
      <c r="I1249" s="63" t="s">
        <v>903</v>
      </c>
      <c r="J1249" s="63" t="s">
        <v>2224</v>
      </c>
      <c r="K1249" s="63" t="s">
        <v>2223</v>
      </c>
      <c r="L1249" s="64">
        <v>43907</v>
      </c>
      <c r="M1249" s="63" t="s">
        <v>1076</v>
      </c>
      <c r="N1249" s="63" t="s">
        <v>900</v>
      </c>
    </row>
    <row r="1250" spans="1:14">
      <c r="A1250" s="258" t="s">
        <v>2226</v>
      </c>
      <c r="B1250" s="63">
        <v>414237</v>
      </c>
      <c r="C1250" s="64">
        <v>43854</v>
      </c>
      <c r="D1250" s="251">
        <f t="shared" ca="1" si="20"/>
        <v>200.14285714285714</v>
      </c>
      <c r="E1250" s="258" t="s">
        <v>337</v>
      </c>
      <c r="F1250" s="63" t="s">
        <v>905</v>
      </c>
      <c r="G1250" s="63" t="s">
        <v>904</v>
      </c>
      <c r="H1250" s="63" t="s">
        <v>336</v>
      </c>
      <c r="I1250" s="63" t="s">
        <v>903</v>
      </c>
      <c r="J1250" s="63" t="s">
        <v>2224</v>
      </c>
      <c r="K1250" s="63" t="s">
        <v>2223</v>
      </c>
      <c r="L1250" s="64">
        <v>43907</v>
      </c>
      <c r="M1250" s="63" t="s">
        <v>1076</v>
      </c>
      <c r="N1250" s="63" t="s">
        <v>900</v>
      </c>
    </row>
    <row r="1251" spans="1:14">
      <c r="A1251" s="258" t="s">
        <v>2225</v>
      </c>
      <c r="B1251" s="63">
        <v>414238</v>
      </c>
      <c r="C1251" s="64">
        <v>43854</v>
      </c>
      <c r="D1251" s="251">
        <f t="shared" ca="1" si="20"/>
        <v>200.14285714285714</v>
      </c>
      <c r="E1251" s="258" t="s">
        <v>337</v>
      </c>
      <c r="F1251" s="63" t="s">
        <v>908</v>
      </c>
      <c r="G1251" s="63" t="s">
        <v>904</v>
      </c>
      <c r="H1251" s="63" t="s">
        <v>352</v>
      </c>
      <c r="I1251" s="63" t="s">
        <v>903</v>
      </c>
      <c r="J1251" s="63" t="s">
        <v>2224</v>
      </c>
      <c r="K1251" s="63" t="s">
        <v>2223</v>
      </c>
      <c r="L1251" s="64">
        <v>43907</v>
      </c>
      <c r="M1251" s="63" t="s">
        <v>1076</v>
      </c>
      <c r="N1251" s="63" t="s">
        <v>900</v>
      </c>
    </row>
    <row r="1252" spans="1:14" hidden="1">
      <c r="A1252" s="258" t="s">
        <v>2222</v>
      </c>
      <c r="B1252" s="63">
        <v>414421</v>
      </c>
      <c r="C1252" s="64">
        <v>43854</v>
      </c>
      <c r="D1252" s="251">
        <f t="shared" ca="1" si="20"/>
        <v>200.14285714285714</v>
      </c>
      <c r="E1252" s="258" t="s">
        <v>343</v>
      </c>
      <c r="H1252" s="65" t="s">
        <v>336</v>
      </c>
      <c r="I1252" s="63" t="s">
        <v>385</v>
      </c>
      <c r="J1252" s="63" t="s">
        <v>2216</v>
      </c>
      <c r="K1252" s="63" t="s">
        <v>2215</v>
      </c>
      <c r="N1252" s="63" t="s">
        <v>332</v>
      </c>
    </row>
    <row r="1253" spans="1:14" hidden="1">
      <c r="A1253" s="258" t="s">
        <v>2221</v>
      </c>
      <c r="B1253" s="63">
        <v>414422</v>
      </c>
      <c r="C1253" s="64">
        <v>43854</v>
      </c>
      <c r="D1253" s="251">
        <f t="shared" ca="1" si="20"/>
        <v>200.14285714285714</v>
      </c>
      <c r="E1253" s="258" t="s">
        <v>343</v>
      </c>
      <c r="H1253" s="65" t="s">
        <v>336</v>
      </c>
      <c r="I1253" s="63" t="s">
        <v>385</v>
      </c>
      <c r="J1253" s="63" t="s">
        <v>2216</v>
      </c>
      <c r="K1253" s="63" t="s">
        <v>2215</v>
      </c>
      <c r="N1253" s="63" t="s">
        <v>332</v>
      </c>
    </row>
    <row r="1254" spans="1:14" hidden="1">
      <c r="A1254" s="258" t="s">
        <v>2220</v>
      </c>
      <c r="B1254" s="63">
        <v>414423</v>
      </c>
      <c r="C1254" s="64">
        <v>43854</v>
      </c>
      <c r="D1254" s="251">
        <f t="shared" ca="1" si="20"/>
        <v>200.14285714285714</v>
      </c>
      <c r="E1254" s="258" t="s">
        <v>343</v>
      </c>
      <c r="H1254" s="65" t="s">
        <v>336</v>
      </c>
      <c r="I1254" s="63" t="s">
        <v>385</v>
      </c>
      <c r="J1254" s="63" t="s">
        <v>2216</v>
      </c>
      <c r="K1254" s="63" t="s">
        <v>2215</v>
      </c>
      <c r="N1254" s="63" t="s">
        <v>332</v>
      </c>
    </row>
    <row r="1255" spans="1:14" hidden="1">
      <c r="A1255" s="258" t="s">
        <v>2219</v>
      </c>
      <c r="B1255" s="63">
        <v>414424</v>
      </c>
      <c r="C1255" s="64">
        <v>43854</v>
      </c>
      <c r="D1255" s="251">
        <f t="shared" ca="1" si="20"/>
        <v>200.14285714285714</v>
      </c>
      <c r="E1255" s="258" t="s">
        <v>343</v>
      </c>
      <c r="H1255" s="65" t="s">
        <v>336</v>
      </c>
      <c r="I1255" s="63" t="s">
        <v>385</v>
      </c>
      <c r="J1255" s="63" t="s">
        <v>2216</v>
      </c>
      <c r="K1255" s="63" t="s">
        <v>2215</v>
      </c>
      <c r="N1255" s="63" t="s">
        <v>332</v>
      </c>
    </row>
    <row r="1256" spans="1:14" hidden="1">
      <c r="A1256" s="258" t="s">
        <v>2218</v>
      </c>
      <c r="B1256" s="63">
        <v>414425</v>
      </c>
      <c r="C1256" s="64">
        <v>43854</v>
      </c>
      <c r="D1256" s="251">
        <f t="shared" ca="1" si="20"/>
        <v>200.14285714285714</v>
      </c>
      <c r="E1256" s="258" t="s">
        <v>337</v>
      </c>
      <c r="H1256" s="65" t="s">
        <v>336</v>
      </c>
      <c r="I1256" s="63" t="s">
        <v>385</v>
      </c>
      <c r="J1256" s="63" t="s">
        <v>2216</v>
      </c>
      <c r="K1256" s="63" t="s">
        <v>2215</v>
      </c>
      <c r="N1256" s="63" t="s">
        <v>332</v>
      </c>
    </row>
    <row r="1257" spans="1:14" hidden="1">
      <c r="A1257" s="258" t="s">
        <v>2217</v>
      </c>
      <c r="B1257" s="63">
        <v>414426</v>
      </c>
      <c r="C1257" s="64">
        <v>43854</v>
      </c>
      <c r="D1257" s="251">
        <f t="shared" ca="1" si="20"/>
        <v>200.14285714285714</v>
      </c>
      <c r="E1257" s="258" t="s">
        <v>337</v>
      </c>
      <c r="H1257" s="65" t="s">
        <v>336</v>
      </c>
      <c r="I1257" s="63" t="s">
        <v>385</v>
      </c>
      <c r="J1257" s="63" t="s">
        <v>2216</v>
      </c>
      <c r="K1257" s="63" t="s">
        <v>2215</v>
      </c>
      <c r="N1257" s="63" t="s">
        <v>332</v>
      </c>
    </row>
    <row r="1258" spans="1:14" hidden="1">
      <c r="A1258" s="258" t="s">
        <v>2214</v>
      </c>
      <c r="B1258" s="63">
        <v>410318</v>
      </c>
      <c r="C1258" s="64">
        <v>43835</v>
      </c>
      <c r="D1258" s="251">
        <f t="shared" ca="1" si="20"/>
        <v>202.85714285714286</v>
      </c>
      <c r="E1258" s="258" t="s">
        <v>343</v>
      </c>
      <c r="H1258" s="63"/>
      <c r="I1258" s="63" t="s">
        <v>1193</v>
      </c>
      <c r="J1258" s="63" t="s">
        <v>2090</v>
      </c>
      <c r="K1258" s="63" t="s">
        <v>2089</v>
      </c>
      <c r="N1258" s="63" t="s">
        <v>332</v>
      </c>
    </row>
    <row r="1259" spans="1:14" hidden="1">
      <c r="A1259" s="258" t="s">
        <v>2213</v>
      </c>
      <c r="B1259" s="63">
        <v>410319</v>
      </c>
      <c r="C1259" s="64">
        <v>43835</v>
      </c>
      <c r="D1259" s="251">
        <f t="shared" ca="1" si="20"/>
        <v>202.85714285714286</v>
      </c>
      <c r="E1259" s="258" t="s">
        <v>343</v>
      </c>
      <c r="H1259" s="63"/>
      <c r="I1259" s="63" t="s">
        <v>1193</v>
      </c>
      <c r="J1259" s="63" t="s">
        <v>2090</v>
      </c>
      <c r="K1259" s="63" t="s">
        <v>2089</v>
      </c>
      <c r="N1259" s="63" t="s">
        <v>332</v>
      </c>
    </row>
    <row r="1260" spans="1:14" hidden="1">
      <c r="A1260" s="258" t="s">
        <v>2212</v>
      </c>
      <c r="B1260" s="63">
        <v>410321</v>
      </c>
      <c r="C1260" s="64">
        <v>43835</v>
      </c>
      <c r="D1260" s="251">
        <f t="shared" ca="1" si="20"/>
        <v>202.85714285714286</v>
      </c>
      <c r="E1260" s="258" t="s">
        <v>343</v>
      </c>
      <c r="H1260" s="63"/>
      <c r="I1260" s="63" t="s">
        <v>1193</v>
      </c>
      <c r="J1260" s="63" t="s">
        <v>2090</v>
      </c>
      <c r="K1260" s="63" t="s">
        <v>2089</v>
      </c>
      <c r="N1260" s="63" t="s">
        <v>332</v>
      </c>
    </row>
    <row r="1261" spans="1:14" hidden="1">
      <c r="A1261" s="258" t="s">
        <v>2211</v>
      </c>
      <c r="B1261" s="63">
        <v>410322</v>
      </c>
      <c r="C1261" s="64">
        <v>43835</v>
      </c>
      <c r="D1261" s="251">
        <f t="shared" ca="1" si="20"/>
        <v>202.85714285714286</v>
      </c>
      <c r="E1261" s="258" t="s">
        <v>343</v>
      </c>
      <c r="H1261" s="63"/>
      <c r="I1261" s="63" t="s">
        <v>1193</v>
      </c>
      <c r="J1261" s="63" t="s">
        <v>2090</v>
      </c>
      <c r="K1261" s="63" t="s">
        <v>2089</v>
      </c>
      <c r="N1261" s="63" t="s">
        <v>332</v>
      </c>
    </row>
    <row r="1262" spans="1:14" hidden="1">
      <c r="A1262" s="258" t="s">
        <v>2210</v>
      </c>
      <c r="B1262" s="63">
        <v>410323</v>
      </c>
      <c r="C1262" s="64">
        <v>43835</v>
      </c>
      <c r="D1262" s="251">
        <f t="shared" ca="1" si="20"/>
        <v>202.85714285714286</v>
      </c>
      <c r="E1262" s="258" t="s">
        <v>343</v>
      </c>
      <c r="H1262" s="63"/>
      <c r="I1262" s="63" t="s">
        <v>1193</v>
      </c>
      <c r="J1262" s="63" t="s">
        <v>2090</v>
      </c>
      <c r="K1262" s="63" t="s">
        <v>2089</v>
      </c>
      <c r="N1262" s="63" t="s">
        <v>332</v>
      </c>
    </row>
    <row r="1263" spans="1:14" hidden="1">
      <c r="A1263" s="258" t="s">
        <v>2209</v>
      </c>
      <c r="B1263" s="63">
        <v>410324</v>
      </c>
      <c r="C1263" s="64">
        <v>43835</v>
      </c>
      <c r="D1263" s="251">
        <f t="shared" ca="1" si="20"/>
        <v>202.85714285714286</v>
      </c>
      <c r="E1263" s="258" t="s">
        <v>337</v>
      </c>
      <c r="H1263" s="63"/>
      <c r="I1263" s="63" t="s">
        <v>1193</v>
      </c>
      <c r="J1263" s="63" t="s">
        <v>2090</v>
      </c>
      <c r="K1263" s="63" t="s">
        <v>2089</v>
      </c>
      <c r="N1263" s="63" t="s">
        <v>332</v>
      </c>
    </row>
    <row r="1264" spans="1:14" hidden="1">
      <c r="A1264" s="258" t="s">
        <v>2208</v>
      </c>
      <c r="B1264" s="63">
        <v>410325</v>
      </c>
      <c r="C1264" s="64">
        <v>43835</v>
      </c>
      <c r="D1264" s="251">
        <f t="shared" ca="1" si="20"/>
        <v>202.85714285714286</v>
      </c>
      <c r="E1264" s="258" t="s">
        <v>337</v>
      </c>
      <c r="H1264" s="63"/>
      <c r="I1264" s="63" t="s">
        <v>1193</v>
      </c>
      <c r="J1264" s="63" t="s">
        <v>2090</v>
      </c>
      <c r="K1264" s="63" t="s">
        <v>2089</v>
      </c>
      <c r="N1264" s="63" t="s">
        <v>332</v>
      </c>
    </row>
    <row r="1265" spans="1:14" hidden="1">
      <c r="A1265" s="258" t="s">
        <v>2207</v>
      </c>
      <c r="B1265" s="63">
        <v>410472</v>
      </c>
      <c r="C1265" s="64">
        <v>43841</v>
      </c>
      <c r="D1265" s="251">
        <f t="shared" ca="1" si="20"/>
        <v>202</v>
      </c>
      <c r="E1265" s="258" t="s">
        <v>343</v>
      </c>
      <c r="H1265" s="63"/>
      <c r="I1265" s="63" t="s">
        <v>1193</v>
      </c>
      <c r="J1265" s="63" t="s">
        <v>2039</v>
      </c>
      <c r="K1265" s="63" t="s">
        <v>2200</v>
      </c>
      <c r="N1265" s="63" t="s">
        <v>332</v>
      </c>
    </row>
    <row r="1266" spans="1:14" hidden="1">
      <c r="A1266" s="258" t="s">
        <v>2206</v>
      </c>
      <c r="B1266" s="63">
        <v>410473</v>
      </c>
      <c r="C1266" s="64">
        <v>43841</v>
      </c>
      <c r="D1266" s="251">
        <f t="shared" ca="1" si="20"/>
        <v>202</v>
      </c>
      <c r="E1266" s="258" t="s">
        <v>343</v>
      </c>
      <c r="H1266" s="63"/>
      <c r="I1266" s="63" t="s">
        <v>1193</v>
      </c>
      <c r="J1266" s="63" t="s">
        <v>2039</v>
      </c>
      <c r="K1266" s="63" t="s">
        <v>2200</v>
      </c>
      <c r="N1266" s="63" t="s">
        <v>332</v>
      </c>
    </row>
    <row r="1267" spans="1:14" hidden="1">
      <c r="A1267" s="258" t="s">
        <v>2205</v>
      </c>
      <c r="B1267" s="63">
        <v>410474</v>
      </c>
      <c r="C1267" s="64">
        <v>43841</v>
      </c>
      <c r="D1267" s="251">
        <f t="shared" ca="1" si="20"/>
        <v>202</v>
      </c>
      <c r="E1267" s="258" t="s">
        <v>343</v>
      </c>
      <c r="H1267" s="63"/>
      <c r="I1267" s="63" t="s">
        <v>1193</v>
      </c>
      <c r="J1267" s="63" t="s">
        <v>2039</v>
      </c>
      <c r="K1267" s="63" t="s">
        <v>2200</v>
      </c>
      <c r="N1267" s="63" t="s">
        <v>332</v>
      </c>
    </row>
    <row r="1268" spans="1:14" hidden="1">
      <c r="A1268" s="258" t="s">
        <v>2204</v>
      </c>
      <c r="B1268" s="63">
        <v>410475</v>
      </c>
      <c r="C1268" s="64">
        <v>43841</v>
      </c>
      <c r="D1268" s="251">
        <f t="shared" ca="1" si="20"/>
        <v>202</v>
      </c>
      <c r="E1268" s="258" t="s">
        <v>343</v>
      </c>
      <c r="H1268" s="63"/>
      <c r="I1268" s="63" t="s">
        <v>1193</v>
      </c>
      <c r="J1268" s="63" t="s">
        <v>2039</v>
      </c>
      <c r="K1268" s="63" t="s">
        <v>2200</v>
      </c>
      <c r="N1268" s="63" t="s">
        <v>332</v>
      </c>
    </row>
    <row r="1269" spans="1:14" hidden="1">
      <c r="A1269" s="258" t="s">
        <v>2203</v>
      </c>
      <c r="B1269" s="63">
        <v>410476</v>
      </c>
      <c r="C1269" s="64">
        <v>43841</v>
      </c>
      <c r="D1269" s="251">
        <f t="shared" ca="1" si="20"/>
        <v>202</v>
      </c>
      <c r="E1269" s="258" t="s">
        <v>343</v>
      </c>
      <c r="H1269" s="63"/>
      <c r="I1269" s="63" t="s">
        <v>1193</v>
      </c>
      <c r="J1269" s="63" t="s">
        <v>2039</v>
      </c>
      <c r="K1269" s="63" t="s">
        <v>2200</v>
      </c>
      <c r="N1269" s="63" t="s">
        <v>332</v>
      </c>
    </row>
    <row r="1270" spans="1:14" hidden="1">
      <c r="A1270" s="258" t="s">
        <v>2202</v>
      </c>
      <c r="B1270" s="63">
        <v>410477</v>
      </c>
      <c r="C1270" s="64">
        <v>43841</v>
      </c>
      <c r="D1270" s="251">
        <f t="shared" ca="1" si="20"/>
        <v>202</v>
      </c>
      <c r="E1270" s="258" t="s">
        <v>337</v>
      </c>
      <c r="H1270" s="63"/>
      <c r="I1270" s="63" t="s">
        <v>1193</v>
      </c>
      <c r="J1270" s="63" t="s">
        <v>2039</v>
      </c>
      <c r="K1270" s="63" t="s">
        <v>2200</v>
      </c>
      <c r="N1270" s="63" t="s">
        <v>332</v>
      </c>
    </row>
    <row r="1271" spans="1:14" hidden="1">
      <c r="A1271" s="258" t="s">
        <v>2201</v>
      </c>
      <c r="B1271" s="63">
        <v>410478</v>
      </c>
      <c r="C1271" s="64">
        <v>43841</v>
      </c>
      <c r="D1271" s="251">
        <f t="shared" ca="1" si="20"/>
        <v>202</v>
      </c>
      <c r="E1271" s="258" t="s">
        <v>337</v>
      </c>
      <c r="H1271" s="63"/>
      <c r="I1271" s="63" t="s">
        <v>1193</v>
      </c>
      <c r="J1271" s="63" t="s">
        <v>2039</v>
      </c>
      <c r="K1271" s="63" t="s">
        <v>2200</v>
      </c>
      <c r="N1271" s="63" t="s">
        <v>332</v>
      </c>
    </row>
    <row r="1272" spans="1:14" hidden="1">
      <c r="A1272" s="258" t="s">
        <v>2199</v>
      </c>
      <c r="B1272" s="63">
        <v>415187</v>
      </c>
      <c r="C1272" s="64">
        <v>43857</v>
      </c>
      <c r="D1272" s="251">
        <f t="shared" ca="1" si="20"/>
        <v>199.71428571428572</v>
      </c>
      <c r="E1272" s="258" t="s">
        <v>343</v>
      </c>
      <c r="H1272" s="63"/>
      <c r="I1272" s="63" t="s">
        <v>1193</v>
      </c>
      <c r="J1272" s="63" t="s">
        <v>2031</v>
      </c>
      <c r="K1272" s="63" t="s">
        <v>2030</v>
      </c>
      <c r="N1272" s="63" t="s">
        <v>332</v>
      </c>
    </row>
    <row r="1273" spans="1:14" hidden="1">
      <c r="A1273" s="258" t="s">
        <v>2198</v>
      </c>
      <c r="B1273" s="63">
        <v>415188</v>
      </c>
      <c r="C1273" s="64">
        <v>43857</v>
      </c>
      <c r="D1273" s="251">
        <f t="shared" ca="1" si="20"/>
        <v>199.71428571428572</v>
      </c>
      <c r="E1273" s="258" t="s">
        <v>343</v>
      </c>
      <c r="H1273" s="63"/>
      <c r="I1273" s="63" t="s">
        <v>1193</v>
      </c>
      <c r="J1273" s="63" t="s">
        <v>2031</v>
      </c>
      <c r="K1273" s="63" t="s">
        <v>2030</v>
      </c>
      <c r="N1273" s="63" t="s">
        <v>332</v>
      </c>
    </row>
    <row r="1274" spans="1:14" hidden="1">
      <c r="A1274" s="258" t="s">
        <v>2197</v>
      </c>
      <c r="B1274" s="63">
        <v>415189</v>
      </c>
      <c r="C1274" s="64">
        <v>43857</v>
      </c>
      <c r="D1274" s="251">
        <f t="shared" ca="1" si="20"/>
        <v>199.71428571428572</v>
      </c>
      <c r="E1274" s="258" t="s">
        <v>343</v>
      </c>
      <c r="H1274" s="63"/>
      <c r="I1274" s="63" t="s">
        <v>1193</v>
      </c>
      <c r="J1274" s="63" t="s">
        <v>2031</v>
      </c>
      <c r="K1274" s="63" t="s">
        <v>2030</v>
      </c>
      <c r="N1274" s="63" t="s">
        <v>332</v>
      </c>
    </row>
    <row r="1275" spans="1:14" hidden="1">
      <c r="A1275" s="258" t="s">
        <v>2196</v>
      </c>
      <c r="B1275" s="63">
        <v>415190</v>
      </c>
      <c r="C1275" s="64">
        <v>43857</v>
      </c>
      <c r="D1275" s="251">
        <f t="shared" ca="1" si="20"/>
        <v>199.71428571428572</v>
      </c>
      <c r="E1275" s="258" t="s">
        <v>343</v>
      </c>
      <c r="H1275" s="63"/>
      <c r="I1275" s="63" t="s">
        <v>1193</v>
      </c>
      <c r="J1275" s="63" t="s">
        <v>2031</v>
      </c>
      <c r="K1275" s="63" t="s">
        <v>2030</v>
      </c>
      <c r="N1275" s="63" t="s">
        <v>332</v>
      </c>
    </row>
    <row r="1276" spans="1:14" hidden="1">
      <c r="A1276" s="258" t="s">
        <v>2195</v>
      </c>
      <c r="B1276" s="63">
        <v>415191</v>
      </c>
      <c r="C1276" s="64">
        <v>43857</v>
      </c>
      <c r="D1276" s="251">
        <f t="shared" ca="1" si="20"/>
        <v>199.71428571428572</v>
      </c>
      <c r="E1276" s="258" t="s">
        <v>343</v>
      </c>
      <c r="H1276" s="63"/>
      <c r="I1276" s="63" t="s">
        <v>1193</v>
      </c>
      <c r="J1276" s="63" t="s">
        <v>2031</v>
      </c>
      <c r="K1276" s="63" t="s">
        <v>2030</v>
      </c>
      <c r="N1276" s="63" t="s">
        <v>332</v>
      </c>
    </row>
    <row r="1277" spans="1:14" hidden="1">
      <c r="A1277" s="258" t="s">
        <v>2194</v>
      </c>
      <c r="B1277" s="63">
        <v>415192</v>
      </c>
      <c r="C1277" s="64">
        <v>43857</v>
      </c>
      <c r="D1277" s="251">
        <f t="shared" ca="1" si="20"/>
        <v>199.71428571428572</v>
      </c>
      <c r="E1277" s="258" t="s">
        <v>337</v>
      </c>
      <c r="H1277" s="63"/>
      <c r="I1277" s="63" t="s">
        <v>1193</v>
      </c>
      <c r="J1277" s="63" t="s">
        <v>2031</v>
      </c>
      <c r="K1277" s="63" t="s">
        <v>2030</v>
      </c>
      <c r="N1277" s="63" t="s">
        <v>332</v>
      </c>
    </row>
    <row r="1278" spans="1:14" hidden="1">
      <c r="A1278" s="258" t="s">
        <v>2193</v>
      </c>
      <c r="B1278" s="63">
        <v>415193</v>
      </c>
      <c r="C1278" s="64">
        <v>43857</v>
      </c>
      <c r="D1278" s="251">
        <f t="shared" ca="1" si="20"/>
        <v>199.71428571428572</v>
      </c>
      <c r="E1278" s="258" t="s">
        <v>337</v>
      </c>
      <c r="H1278" s="63"/>
      <c r="I1278" s="63" t="s">
        <v>1193</v>
      </c>
      <c r="J1278" s="63" t="s">
        <v>2031</v>
      </c>
      <c r="K1278" s="63" t="s">
        <v>2030</v>
      </c>
      <c r="N1278" s="63" t="s">
        <v>332</v>
      </c>
    </row>
    <row r="1279" spans="1:14" hidden="1">
      <c r="A1279" s="258" t="s">
        <v>2192</v>
      </c>
      <c r="B1279" s="63">
        <v>415194</v>
      </c>
      <c r="C1279" s="64">
        <v>43857</v>
      </c>
      <c r="D1279" s="251">
        <f t="shared" ca="1" si="20"/>
        <v>199.71428571428572</v>
      </c>
      <c r="E1279" s="258" t="s">
        <v>337</v>
      </c>
      <c r="H1279" s="63"/>
      <c r="I1279" s="63" t="s">
        <v>1193</v>
      </c>
      <c r="J1279" s="63" t="s">
        <v>2031</v>
      </c>
      <c r="K1279" s="63" t="s">
        <v>2030</v>
      </c>
      <c r="N1279" s="63" t="s">
        <v>332</v>
      </c>
    </row>
    <row r="1280" spans="1:14" hidden="1">
      <c r="A1280" s="258" t="s">
        <v>2191</v>
      </c>
      <c r="B1280" s="63">
        <v>415195</v>
      </c>
      <c r="C1280" s="64">
        <v>43857</v>
      </c>
      <c r="D1280" s="251">
        <f t="shared" ca="1" si="20"/>
        <v>199.71428571428572</v>
      </c>
      <c r="E1280" s="258" t="s">
        <v>337</v>
      </c>
      <c r="H1280" s="63"/>
      <c r="I1280" s="63" t="s">
        <v>1193</v>
      </c>
      <c r="J1280" s="63" t="s">
        <v>2031</v>
      </c>
      <c r="K1280" s="63" t="s">
        <v>2030</v>
      </c>
      <c r="N1280" s="63" t="s">
        <v>332</v>
      </c>
    </row>
    <row r="1281" spans="1:14" hidden="1">
      <c r="A1281" s="258" t="s">
        <v>2190</v>
      </c>
      <c r="B1281" s="63">
        <v>415196</v>
      </c>
      <c r="C1281" s="64">
        <v>43857</v>
      </c>
      <c r="D1281" s="251">
        <f t="shared" ca="1" si="20"/>
        <v>199.71428571428572</v>
      </c>
      <c r="E1281" s="258" t="s">
        <v>337</v>
      </c>
      <c r="H1281" s="63"/>
      <c r="I1281" s="63" t="s">
        <v>1193</v>
      </c>
      <c r="J1281" s="63" t="s">
        <v>2031</v>
      </c>
      <c r="K1281" s="63" t="s">
        <v>2030</v>
      </c>
      <c r="N1281" s="63" t="s">
        <v>332</v>
      </c>
    </row>
    <row r="1282" spans="1:14" hidden="1">
      <c r="A1282" s="258" t="s">
        <v>2189</v>
      </c>
      <c r="B1282" s="63">
        <v>415197</v>
      </c>
      <c r="C1282" s="64">
        <v>43857</v>
      </c>
      <c r="D1282" s="251">
        <f t="shared" ref="D1282:D1345" ca="1" si="21">(TODAY()-C1282)/7</f>
        <v>199.71428571428572</v>
      </c>
      <c r="E1282" s="258" t="s">
        <v>337</v>
      </c>
      <c r="H1282" s="63"/>
      <c r="I1282" s="63" t="s">
        <v>1193</v>
      </c>
      <c r="J1282" s="63" t="s">
        <v>2031</v>
      </c>
      <c r="K1282" s="63" t="s">
        <v>2030</v>
      </c>
      <c r="N1282" s="63" t="s">
        <v>332</v>
      </c>
    </row>
    <row r="1283" spans="1:14" hidden="1">
      <c r="A1283" s="258" t="s">
        <v>2188</v>
      </c>
      <c r="B1283" s="63">
        <v>415198</v>
      </c>
      <c r="C1283" s="64">
        <v>43857</v>
      </c>
      <c r="D1283" s="251">
        <f t="shared" ca="1" si="21"/>
        <v>199.71428571428572</v>
      </c>
      <c r="E1283" s="258" t="s">
        <v>337</v>
      </c>
      <c r="H1283" s="63"/>
      <c r="I1283" s="63" t="s">
        <v>1193</v>
      </c>
      <c r="J1283" s="63" t="s">
        <v>2031</v>
      </c>
      <c r="K1283" s="63" t="s">
        <v>2030</v>
      </c>
      <c r="N1283" s="63" t="s">
        <v>332</v>
      </c>
    </row>
    <row r="1284" spans="1:14" hidden="1">
      <c r="A1284" s="258" t="s">
        <v>2187</v>
      </c>
      <c r="B1284" s="63">
        <v>415199</v>
      </c>
      <c r="C1284" s="64">
        <v>43857</v>
      </c>
      <c r="D1284" s="251">
        <f t="shared" ca="1" si="21"/>
        <v>199.71428571428572</v>
      </c>
      <c r="E1284" s="258" t="s">
        <v>343</v>
      </c>
      <c r="H1284" s="63"/>
      <c r="I1284" s="63" t="s">
        <v>1193</v>
      </c>
      <c r="J1284" s="63" t="s">
        <v>2000</v>
      </c>
      <c r="K1284" s="63" t="s">
        <v>2177</v>
      </c>
      <c r="N1284" s="63" t="s">
        <v>332</v>
      </c>
    </row>
    <row r="1285" spans="1:14" hidden="1">
      <c r="A1285" s="258" t="s">
        <v>2186</v>
      </c>
      <c r="B1285" s="63">
        <v>415200</v>
      </c>
      <c r="C1285" s="64">
        <v>43857</v>
      </c>
      <c r="D1285" s="251">
        <f t="shared" ca="1" si="21"/>
        <v>199.71428571428572</v>
      </c>
      <c r="E1285" s="258" t="s">
        <v>343</v>
      </c>
      <c r="H1285" s="63"/>
      <c r="I1285" s="63" t="s">
        <v>1193</v>
      </c>
      <c r="J1285" s="63" t="s">
        <v>2000</v>
      </c>
      <c r="K1285" s="63" t="s">
        <v>2177</v>
      </c>
      <c r="N1285" s="63" t="s">
        <v>332</v>
      </c>
    </row>
    <row r="1286" spans="1:14" hidden="1">
      <c r="A1286" s="258" t="s">
        <v>2185</v>
      </c>
      <c r="B1286" s="63">
        <v>415201</v>
      </c>
      <c r="C1286" s="64">
        <v>43857</v>
      </c>
      <c r="D1286" s="251">
        <f t="shared" ca="1" si="21"/>
        <v>199.71428571428572</v>
      </c>
      <c r="E1286" s="258" t="s">
        <v>343</v>
      </c>
      <c r="H1286" s="63"/>
      <c r="I1286" s="63" t="s">
        <v>1193</v>
      </c>
      <c r="J1286" s="63" t="s">
        <v>2000</v>
      </c>
      <c r="K1286" s="63" t="s">
        <v>2177</v>
      </c>
      <c r="N1286" s="63" t="s">
        <v>332</v>
      </c>
    </row>
    <row r="1287" spans="1:14" hidden="1">
      <c r="A1287" s="258" t="s">
        <v>2184</v>
      </c>
      <c r="B1287" s="63">
        <v>415202</v>
      </c>
      <c r="C1287" s="64">
        <v>43857</v>
      </c>
      <c r="D1287" s="251">
        <f t="shared" ca="1" si="21"/>
        <v>199.71428571428572</v>
      </c>
      <c r="E1287" s="258" t="s">
        <v>343</v>
      </c>
      <c r="H1287" s="63"/>
      <c r="I1287" s="63" t="s">
        <v>1193</v>
      </c>
      <c r="J1287" s="63" t="s">
        <v>2000</v>
      </c>
      <c r="K1287" s="63" t="s">
        <v>2177</v>
      </c>
      <c r="N1287" s="63" t="s">
        <v>332</v>
      </c>
    </row>
    <row r="1288" spans="1:14" hidden="1">
      <c r="A1288" s="258" t="s">
        <v>2183</v>
      </c>
      <c r="B1288" s="63">
        <v>415203</v>
      </c>
      <c r="C1288" s="64">
        <v>43857</v>
      </c>
      <c r="D1288" s="251">
        <f t="shared" ca="1" si="21"/>
        <v>199.71428571428572</v>
      </c>
      <c r="E1288" s="258" t="s">
        <v>343</v>
      </c>
      <c r="H1288" s="63"/>
      <c r="I1288" s="63" t="s">
        <v>1193</v>
      </c>
      <c r="J1288" s="63" t="s">
        <v>2000</v>
      </c>
      <c r="K1288" s="63" t="s">
        <v>2177</v>
      </c>
      <c r="N1288" s="63" t="s">
        <v>332</v>
      </c>
    </row>
    <row r="1289" spans="1:14" hidden="1">
      <c r="A1289" s="258" t="s">
        <v>2182</v>
      </c>
      <c r="B1289" s="63">
        <v>415204</v>
      </c>
      <c r="C1289" s="64">
        <v>43857</v>
      </c>
      <c r="D1289" s="251">
        <f t="shared" ca="1" si="21"/>
        <v>199.71428571428572</v>
      </c>
      <c r="E1289" s="258" t="s">
        <v>343</v>
      </c>
      <c r="H1289" s="63"/>
      <c r="I1289" s="63" t="s">
        <v>1193</v>
      </c>
      <c r="J1289" s="63" t="s">
        <v>2000</v>
      </c>
      <c r="K1289" s="63" t="s">
        <v>2177</v>
      </c>
      <c r="N1289" s="63" t="s">
        <v>332</v>
      </c>
    </row>
    <row r="1290" spans="1:14" hidden="1">
      <c r="A1290" s="258" t="s">
        <v>2181</v>
      </c>
      <c r="B1290" s="63">
        <v>415205</v>
      </c>
      <c r="C1290" s="64">
        <v>43857</v>
      </c>
      <c r="D1290" s="251">
        <f t="shared" ca="1" si="21"/>
        <v>199.71428571428572</v>
      </c>
      <c r="E1290" s="258" t="s">
        <v>343</v>
      </c>
      <c r="H1290" s="63"/>
      <c r="I1290" s="63" t="s">
        <v>1193</v>
      </c>
      <c r="J1290" s="63" t="s">
        <v>2000</v>
      </c>
      <c r="K1290" s="63" t="s">
        <v>2177</v>
      </c>
      <c r="N1290" s="63" t="s">
        <v>332</v>
      </c>
    </row>
    <row r="1291" spans="1:14" hidden="1">
      <c r="A1291" s="258" t="s">
        <v>2180</v>
      </c>
      <c r="B1291" s="63">
        <v>415206</v>
      </c>
      <c r="C1291" s="64">
        <v>43857</v>
      </c>
      <c r="D1291" s="251">
        <f t="shared" ca="1" si="21"/>
        <v>199.71428571428572</v>
      </c>
      <c r="E1291" s="258" t="s">
        <v>343</v>
      </c>
      <c r="H1291" s="63"/>
      <c r="I1291" s="63" t="s">
        <v>1193</v>
      </c>
      <c r="J1291" s="63" t="s">
        <v>2000</v>
      </c>
      <c r="K1291" s="63" t="s">
        <v>2177</v>
      </c>
      <c r="N1291" s="63" t="s">
        <v>332</v>
      </c>
    </row>
    <row r="1292" spans="1:14" hidden="1">
      <c r="A1292" s="258" t="s">
        <v>2179</v>
      </c>
      <c r="B1292" s="63">
        <v>415208</v>
      </c>
      <c r="C1292" s="64">
        <v>43857</v>
      </c>
      <c r="D1292" s="251">
        <f t="shared" ca="1" si="21"/>
        <v>199.71428571428572</v>
      </c>
      <c r="E1292" s="258" t="s">
        <v>337</v>
      </c>
      <c r="H1292" s="63"/>
      <c r="I1292" s="63" t="s">
        <v>1193</v>
      </c>
      <c r="J1292" s="63" t="s">
        <v>2000</v>
      </c>
      <c r="K1292" s="63" t="s">
        <v>2177</v>
      </c>
      <c r="N1292" s="63" t="s">
        <v>332</v>
      </c>
    </row>
    <row r="1293" spans="1:14" hidden="1">
      <c r="A1293" s="258" t="s">
        <v>2178</v>
      </c>
      <c r="B1293" s="63">
        <v>415209</v>
      </c>
      <c r="C1293" s="64">
        <v>43857</v>
      </c>
      <c r="D1293" s="251">
        <f t="shared" ca="1" si="21"/>
        <v>199.71428571428572</v>
      </c>
      <c r="E1293" s="258" t="s">
        <v>337</v>
      </c>
      <c r="H1293" s="63"/>
      <c r="I1293" s="63" t="s">
        <v>1193</v>
      </c>
      <c r="J1293" s="63" t="s">
        <v>2000</v>
      </c>
      <c r="K1293" s="63" t="s">
        <v>2177</v>
      </c>
      <c r="N1293" s="63" t="s">
        <v>332</v>
      </c>
    </row>
    <row r="1294" spans="1:14" hidden="1">
      <c r="A1294" s="258" t="s">
        <v>2176</v>
      </c>
      <c r="B1294" s="63">
        <v>414825</v>
      </c>
      <c r="C1294" s="64">
        <v>43861</v>
      </c>
      <c r="D1294" s="251">
        <f t="shared" ca="1" si="21"/>
        <v>199.14285714285714</v>
      </c>
      <c r="E1294" s="258" t="s">
        <v>343</v>
      </c>
      <c r="H1294" s="63"/>
      <c r="I1294" s="63" t="s">
        <v>1907</v>
      </c>
      <c r="J1294" s="63" t="s">
        <v>2172</v>
      </c>
      <c r="K1294" s="63" t="s">
        <v>2171</v>
      </c>
      <c r="L1294" s="64">
        <v>43949</v>
      </c>
      <c r="M1294" s="63" t="s">
        <v>1076</v>
      </c>
      <c r="N1294" s="63" t="s">
        <v>1803</v>
      </c>
    </row>
    <row r="1295" spans="1:14" hidden="1">
      <c r="A1295" s="258" t="s">
        <v>2175</v>
      </c>
      <c r="B1295" s="63">
        <v>414826</v>
      </c>
      <c r="C1295" s="64">
        <v>43861</v>
      </c>
      <c r="D1295" s="251">
        <f t="shared" ca="1" si="21"/>
        <v>199.14285714285714</v>
      </c>
      <c r="E1295" s="258" t="s">
        <v>343</v>
      </c>
      <c r="H1295" s="63"/>
      <c r="I1295" s="63" t="s">
        <v>1907</v>
      </c>
      <c r="J1295" s="63" t="s">
        <v>2172</v>
      </c>
      <c r="K1295" s="63" t="s">
        <v>2171</v>
      </c>
      <c r="L1295" s="64">
        <v>43949</v>
      </c>
      <c r="M1295" s="63" t="s">
        <v>1076</v>
      </c>
      <c r="N1295" s="63" t="s">
        <v>1803</v>
      </c>
    </row>
    <row r="1296" spans="1:14" hidden="1">
      <c r="A1296" s="258" t="s">
        <v>2174</v>
      </c>
      <c r="B1296" s="63">
        <v>414827</v>
      </c>
      <c r="C1296" s="64">
        <v>43861</v>
      </c>
      <c r="D1296" s="251">
        <f t="shared" ca="1" si="21"/>
        <v>199.14285714285714</v>
      </c>
      <c r="E1296" s="258" t="s">
        <v>343</v>
      </c>
      <c r="H1296" s="63"/>
      <c r="I1296" s="63" t="s">
        <v>1907</v>
      </c>
      <c r="J1296" s="63" t="s">
        <v>2172</v>
      </c>
      <c r="K1296" s="63" t="s">
        <v>2171</v>
      </c>
      <c r="L1296" s="64">
        <v>43930</v>
      </c>
      <c r="M1296" s="63" t="s">
        <v>1189</v>
      </c>
      <c r="N1296" s="63" t="s">
        <v>1803</v>
      </c>
    </row>
    <row r="1297" spans="1:222" hidden="1">
      <c r="A1297" s="258" t="s">
        <v>2173</v>
      </c>
      <c r="B1297" s="63">
        <v>414828</v>
      </c>
      <c r="C1297" s="64">
        <v>43861</v>
      </c>
      <c r="D1297" s="251">
        <f t="shared" ca="1" si="21"/>
        <v>199.14285714285714</v>
      </c>
      <c r="E1297" s="258" t="s">
        <v>343</v>
      </c>
      <c r="H1297" s="63"/>
      <c r="I1297" s="63" t="s">
        <v>1907</v>
      </c>
      <c r="J1297" s="63" t="s">
        <v>2172</v>
      </c>
      <c r="K1297" s="63" t="s">
        <v>2171</v>
      </c>
      <c r="L1297" s="64">
        <v>43930</v>
      </c>
      <c r="M1297" s="63" t="s">
        <v>1189</v>
      </c>
      <c r="N1297" s="63" t="s">
        <v>1803</v>
      </c>
    </row>
    <row r="1298" spans="1:222" hidden="1">
      <c r="A1298" s="258" t="s">
        <v>2170</v>
      </c>
      <c r="B1298" s="63">
        <v>415844</v>
      </c>
      <c r="C1298" s="64">
        <v>43860</v>
      </c>
      <c r="D1298" s="251">
        <f t="shared" ca="1" si="21"/>
        <v>199.28571428571428</v>
      </c>
      <c r="E1298" s="258" t="s">
        <v>343</v>
      </c>
      <c r="H1298" s="63"/>
      <c r="I1298" s="63" t="s">
        <v>1907</v>
      </c>
      <c r="J1298" s="63" t="s">
        <v>2160</v>
      </c>
      <c r="K1298" s="63" t="s">
        <v>2159</v>
      </c>
      <c r="L1298" s="64">
        <v>43930</v>
      </c>
      <c r="M1298" s="63" t="s">
        <v>1189</v>
      </c>
      <c r="N1298" s="63" t="s">
        <v>1803</v>
      </c>
    </row>
    <row r="1299" spans="1:222" hidden="1">
      <c r="A1299" s="258" t="s">
        <v>2169</v>
      </c>
      <c r="B1299" s="63">
        <v>415845</v>
      </c>
      <c r="C1299" s="64">
        <v>43860</v>
      </c>
      <c r="D1299" s="251">
        <f t="shared" ca="1" si="21"/>
        <v>199.28571428571428</v>
      </c>
      <c r="E1299" s="258" t="s">
        <v>343</v>
      </c>
      <c r="H1299" s="63"/>
      <c r="I1299" s="63" t="s">
        <v>1907</v>
      </c>
      <c r="J1299" s="63" t="s">
        <v>2160</v>
      </c>
      <c r="K1299" s="63" t="s">
        <v>2159</v>
      </c>
      <c r="L1299" s="64">
        <v>43930</v>
      </c>
      <c r="M1299" s="63" t="s">
        <v>1189</v>
      </c>
      <c r="N1299" s="63" t="s">
        <v>1803</v>
      </c>
    </row>
    <row r="1300" spans="1:222" hidden="1">
      <c r="A1300" s="258" t="s">
        <v>2168</v>
      </c>
      <c r="B1300" s="63">
        <v>415846</v>
      </c>
      <c r="C1300" s="64">
        <v>43860</v>
      </c>
      <c r="D1300" s="251">
        <f t="shared" ca="1" si="21"/>
        <v>199.28571428571428</v>
      </c>
      <c r="E1300" s="258" t="s">
        <v>343</v>
      </c>
      <c r="H1300" s="63"/>
      <c r="I1300" s="63" t="s">
        <v>1907</v>
      </c>
      <c r="J1300" s="63" t="s">
        <v>2160</v>
      </c>
      <c r="K1300" s="63" t="s">
        <v>2159</v>
      </c>
      <c r="L1300" s="64">
        <v>43935</v>
      </c>
      <c r="M1300" s="63" t="s">
        <v>1252</v>
      </c>
      <c r="N1300" s="63" t="s">
        <v>1803</v>
      </c>
    </row>
    <row r="1301" spans="1:222" hidden="1">
      <c r="A1301" s="258" t="s">
        <v>2167</v>
      </c>
      <c r="B1301" s="63">
        <v>415847</v>
      </c>
      <c r="C1301" s="64">
        <v>43860</v>
      </c>
      <c r="D1301" s="251">
        <f t="shared" ca="1" si="21"/>
        <v>199.28571428571428</v>
      </c>
      <c r="E1301" s="258" t="s">
        <v>337</v>
      </c>
      <c r="H1301" s="63"/>
      <c r="I1301" s="63" t="s">
        <v>1907</v>
      </c>
      <c r="J1301" s="63" t="s">
        <v>2160</v>
      </c>
      <c r="K1301" s="63" t="s">
        <v>2159</v>
      </c>
      <c r="L1301" s="64">
        <v>43934</v>
      </c>
      <c r="M1301" s="63" t="s">
        <v>1076</v>
      </c>
      <c r="N1301" s="63" t="s">
        <v>1803</v>
      </c>
    </row>
    <row r="1302" spans="1:222" hidden="1">
      <c r="A1302" s="258" t="s">
        <v>2166</v>
      </c>
      <c r="B1302" s="63">
        <v>415848</v>
      </c>
      <c r="C1302" s="64">
        <v>43860</v>
      </c>
      <c r="D1302" s="251">
        <f t="shared" ca="1" si="21"/>
        <v>199.28571428571428</v>
      </c>
      <c r="E1302" s="258" t="s">
        <v>337</v>
      </c>
      <c r="H1302" s="63"/>
      <c r="I1302" s="63" t="s">
        <v>1907</v>
      </c>
      <c r="J1302" s="63" t="s">
        <v>2160</v>
      </c>
      <c r="K1302" s="63" t="s">
        <v>2159</v>
      </c>
      <c r="L1302" s="64">
        <v>43934</v>
      </c>
      <c r="M1302" s="63" t="s">
        <v>1076</v>
      </c>
      <c r="N1302" s="63" t="s">
        <v>1803</v>
      </c>
    </row>
    <row r="1303" spans="1:222" hidden="1">
      <c r="A1303" s="258" t="s">
        <v>2165</v>
      </c>
      <c r="B1303" s="63">
        <v>415849</v>
      </c>
      <c r="C1303" s="64">
        <v>43860</v>
      </c>
      <c r="D1303" s="251">
        <f t="shared" ca="1" si="21"/>
        <v>199.28571428571428</v>
      </c>
      <c r="E1303" s="258" t="s">
        <v>337</v>
      </c>
      <c r="H1303" s="63"/>
      <c r="I1303" s="63" t="s">
        <v>1907</v>
      </c>
      <c r="J1303" s="63" t="s">
        <v>2160</v>
      </c>
      <c r="K1303" s="63" t="s">
        <v>2159</v>
      </c>
      <c r="L1303" s="64">
        <v>43934</v>
      </c>
      <c r="M1303" s="63" t="s">
        <v>1076</v>
      </c>
      <c r="N1303" s="63" t="s">
        <v>1803</v>
      </c>
    </row>
    <row r="1304" spans="1:222" hidden="1">
      <c r="A1304" s="258" t="s">
        <v>2164</v>
      </c>
      <c r="B1304" s="63">
        <v>415850</v>
      </c>
      <c r="C1304" s="64">
        <v>43860</v>
      </c>
      <c r="D1304" s="251">
        <f t="shared" ca="1" si="21"/>
        <v>199.28571428571428</v>
      </c>
      <c r="E1304" s="258" t="s">
        <v>337</v>
      </c>
      <c r="H1304" s="63"/>
      <c r="I1304" s="63" t="s">
        <v>1907</v>
      </c>
      <c r="J1304" s="63" t="s">
        <v>2160</v>
      </c>
      <c r="K1304" s="63" t="s">
        <v>2159</v>
      </c>
      <c r="L1304" s="64">
        <v>43934</v>
      </c>
      <c r="M1304" s="63" t="s">
        <v>1076</v>
      </c>
      <c r="N1304" s="63" t="s">
        <v>1803</v>
      </c>
    </row>
    <row r="1305" spans="1:222" hidden="1">
      <c r="A1305" s="258" t="s">
        <v>2163</v>
      </c>
      <c r="B1305" s="63">
        <v>415851</v>
      </c>
      <c r="C1305" s="64">
        <v>43860</v>
      </c>
      <c r="D1305" s="251">
        <f t="shared" ca="1" si="21"/>
        <v>199.28571428571428</v>
      </c>
      <c r="E1305" s="258" t="s">
        <v>337</v>
      </c>
      <c r="H1305" s="63"/>
      <c r="I1305" s="63" t="s">
        <v>1907</v>
      </c>
      <c r="J1305" s="63" t="s">
        <v>2160</v>
      </c>
      <c r="K1305" s="63" t="s">
        <v>2159</v>
      </c>
      <c r="L1305" s="64">
        <v>43934</v>
      </c>
      <c r="M1305" s="63" t="s">
        <v>1076</v>
      </c>
      <c r="N1305" s="63" t="s">
        <v>1803</v>
      </c>
    </row>
    <row r="1306" spans="1:222" hidden="1">
      <c r="A1306" s="258" t="s">
        <v>2162</v>
      </c>
      <c r="B1306" s="63">
        <v>415852</v>
      </c>
      <c r="C1306" s="64">
        <v>43860</v>
      </c>
      <c r="D1306" s="251">
        <f t="shared" ca="1" si="21"/>
        <v>199.28571428571428</v>
      </c>
      <c r="E1306" s="258" t="s">
        <v>337</v>
      </c>
      <c r="H1306" s="63"/>
      <c r="I1306" s="63" t="s">
        <v>1907</v>
      </c>
      <c r="J1306" s="63" t="s">
        <v>2160</v>
      </c>
      <c r="K1306" s="63" t="s">
        <v>2159</v>
      </c>
      <c r="L1306" s="64">
        <v>43934</v>
      </c>
      <c r="M1306" s="63" t="s">
        <v>1076</v>
      </c>
      <c r="N1306" s="63" t="s">
        <v>1803</v>
      </c>
    </row>
    <row r="1307" spans="1:222" hidden="1">
      <c r="A1307" s="258" t="s">
        <v>2161</v>
      </c>
      <c r="B1307" s="63">
        <v>415853</v>
      </c>
      <c r="C1307" s="64">
        <v>43860</v>
      </c>
      <c r="D1307" s="251">
        <f t="shared" ca="1" si="21"/>
        <v>199.28571428571428</v>
      </c>
      <c r="E1307" s="258" t="s">
        <v>337</v>
      </c>
      <c r="H1307" s="63"/>
      <c r="I1307" s="63" t="s">
        <v>1907</v>
      </c>
      <c r="J1307" s="63" t="s">
        <v>2160</v>
      </c>
      <c r="K1307" s="63" t="s">
        <v>2159</v>
      </c>
      <c r="L1307" s="64">
        <v>43934</v>
      </c>
      <c r="M1307" s="63" t="s">
        <v>1076</v>
      </c>
      <c r="N1307" s="63" t="s">
        <v>1803</v>
      </c>
    </row>
    <row r="1308" spans="1:222" hidden="1">
      <c r="A1308" s="258" t="s">
        <v>2158</v>
      </c>
      <c r="B1308" s="63">
        <v>417241</v>
      </c>
      <c r="C1308" s="64">
        <v>43869</v>
      </c>
      <c r="D1308" s="251">
        <f t="shared" ca="1" si="21"/>
        <v>198</v>
      </c>
      <c r="E1308" s="258" t="s">
        <v>343</v>
      </c>
      <c r="H1308" s="63"/>
      <c r="I1308" s="63" t="s">
        <v>842</v>
      </c>
      <c r="J1308" s="63" t="s">
        <v>2024</v>
      </c>
      <c r="K1308" s="63" t="s">
        <v>2023</v>
      </c>
      <c r="L1308" s="64">
        <v>44001</v>
      </c>
      <c r="M1308" s="63" t="s">
        <v>1885</v>
      </c>
      <c r="N1308" s="63" t="s">
        <v>839</v>
      </c>
    </row>
    <row r="1309" spans="1:222" hidden="1">
      <c r="A1309" s="258" t="s">
        <v>2157</v>
      </c>
      <c r="B1309" s="63">
        <v>417242</v>
      </c>
      <c r="C1309" s="64">
        <v>43869</v>
      </c>
      <c r="D1309" s="251">
        <f t="shared" ca="1" si="21"/>
        <v>198</v>
      </c>
      <c r="E1309" s="258" t="s">
        <v>343</v>
      </c>
      <c r="H1309" s="63"/>
      <c r="I1309" s="63" t="s">
        <v>842</v>
      </c>
      <c r="J1309" s="63" t="s">
        <v>2024</v>
      </c>
      <c r="K1309" s="63" t="s">
        <v>2023</v>
      </c>
      <c r="L1309" s="64">
        <v>44001</v>
      </c>
      <c r="M1309" s="63" t="s">
        <v>1885</v>
      </c>
      <c r="N1309" s="63" t="s">
        <v>839</v>
      </c>
    </row>
    <row r="1310" spans="1:222" s="181" customFormat="1" hidden="1">
      <c r="A1310" s="258" t="s">
        <v>2156</v>
      </c>
      <c r="B1310" s="63">
        <v>408679</v>
      </c>
      <c r="C1310" s="64">
        <v>43836</v>
      </c>
      <c r="D1310" s="251">
        <f t="shared" ca="1" si="21"/>
        <v>202.71428571428572</v>
      </c>
      <c r="E1310" s="258" t="s">
        <v>343</v>
      </c>
      <c r="F1310" s="63"/>
      <c r="G1310" s="63"/>
      <c r="H1310" s="63"/>
      <c r="I1310" s="63" t="s">
        <v>842</v>
      </c>
      <c r="J1310" s="63" t="s">
        <v>1967</v>
      </c>
      <c r="K1310" s="63" t="s">
        <v>1966</v>
      </c>
      <c r="L1310" s="64"/>
      <c r="M1310" s="63"/>
      <c r="N1310" s="63" t="s">
        <v>839</v>
      </c>
      <c r="O1310" s="63"/>
      <c r="P1310" s="63"/>
      <c r="Q1310" s="63"/>
      <c r="R1310" s="63"/>
      <c r="S1310" s="63"/>
      <c r="T1310" s="63"/>
      <c r="U1310" s="63"/>
      <c r="V1310" s="63"/>
      <c r="W1310" s="63"/>
      <c r="X1310" s="63"/>
      <c r="Y1310" s="63"/>
      <c r="Z1310" s="63"/>
      <c r="AA1310" s="63"/>
      <c r="AB1310" s="63"/>
      <c r="AC1310" s="63"/>
      <c r="AD1310" s="63"/>
      <c r="AE1310" s="63"/>
      <c r="AF1310" s="63"/>
      <c r="AG1310" s="63"/>
      <c r="AH1310" s="63"/>
      <c r="AI1310" s="63"/>
      <c r="AJ1310" s="63"/>
      <c r="AK1310" s="63"/>
      <c r="AL1310" s="63"/>
      <c r="AM1310" s="63"/>
      <c r="AN1310" s="63"/>
      <c r="AO1310" s="63"/>
      <c r="AP1310" s="63"/>
      <c r="AQ1310" s="63"/>
      <c r="AR1310" s="63"/>
      <c r="AS1310" s="63"/>
      <c r="AT1310" s="63"/>
      <c r="AU1310" s="63"/>
      <c r="AV1310" s="63"/>
      <c r="AW1310" s="63"/>
      <c r="AX1310" s="63"/>
      <c r="AY1310" s="63"/>
      <c r="AZ1310" s="63"/>
      <c r="BA1310" s="63"/>
      <c r="BB1310" s="63"/>
      <c r="BC1310" s="63"/>
      <c r="BD1310" s="63"/>
      <c r="BE1310" s="63"/>
      <c r="BF1310" s="63"/>
      <c r="BG1310" s="63"/>
      <c r="BH1310" s="63"/>
      <c r="BI1310" s="63"/>
      <c r="BJ1310" s="63"/>
      <c r="BK1310" s="63"/>
      <c r="BL1310" s="63"/>
      <c r="BM1310" s="63"/>
      <c r="BN1310" s="63"/>
      <c r="BO1310" s="63"/>
      <c r="BP1310" s="63"/>
      <c r="BQ1310" s="63"/>
      <c r="BR1310" s="63"/>
      <c r="BS1310" s="63"/>
      <c r="BT1310" s="63"/>
      <c r="BU1310" s="63"/>
      <c r="BV1310" s="63"/>
      <c r="BW1310" s="63"/>
      <c r="BX1310" s="63"/>
      <c r="BY1310" s="63"/>
      <c r="BZ1310" s="63"/>
      <c r="CA1310" s="63"/>
      <c r="CB1310" s="63"/>
      <c r="CC1310" s="63"/>
      <c r="CD1310" s="63"/>
      <c r="CE1310" s="63"/>
      <c r="CF1310" s="63"/>
      <c r="CG1310" s="63"/>
      <c r="CH1310" s="63"/>
      <c r="CI1310" s="63"/>
      <c r="CJ1310" s="63"/>
      <c r="CK1310" s="63"/>
      <c r="CL1310" s="63"/>
      <c r="CM1310" s="63"/>
      <c r="CN1310" s="63"/>
      <c r="CO1310" s="63"/>
      <c r="CP1310" s="63"/>
      <c r="CQ1310" s="63"/>
      <c r="CR1310" s="63"/>
      <c r="CS1310" s="63"/>
      <c r="CT1310" s="63"/>
      <c r="CU1310" s="63"/>
      <c r="CV1310" s="63"/>
      <c r="CW1310" s="63"/>
      <c r="CX1310" s="63"/>
      <c r="CY1310" s="63"/>
      <c r="CZ1310" s="63"/>
      <c r="DA1310" s="63"/>
      <c r="DB1310" s="63"/>
      <c r="DC1310" s="63"/>
      <c r="DD1310" s="63"/>
      <c r="DE1310" s="63"/>
      <c r="DF1310" s="63"/>
      <c r="DG1310" s="63"/>
      <c r="DH1310" s="63"/>
      <c r="DI1310" s="63"/>
      <c r="DJ1310" s="63"/>
      <c r="DK1310" s="63"/>
      <c r="DL1310" s="63"/>
      <c r="DM1310" s="63"/>
      <c r="DN1310" s="63"/>
      <c r="DO1310" s="63"/>
      <c r="DP1310" s="63"/>
      <c r="DQ1310" s="63"/>
      <c r="DR1310" s="63"/>
      <c r="DS1310" s="63"/>
      <c r="DT1310" s="63"/>
      <c r="DU1310" s="63"/>
      <c r="DV1310" s="63"/>
      <c r="DW1310" s="63"/>
      <c r="DX1310" s="63"/>
      <c r="DY1310" s="63"/>
      <c r="DZ1310" s="63"/>
      <c r="EA1310" s="63"/>
      <c r="EB1310" s="63"/>
      <c r="EC1310" s="63"/>
      <c r="ED1310" s="63"/>
      <c r="EE1310" s="63"/>
      <c r="EF1310" s="63"/>
      <c r="EG1310" s="63"/>
      <c r="EH1310" s="63"/>
      <c r="EI1310" s="63"/>
      <c r="EJ1310" s="63"/>
      <c r="EK1310" s="63"/>
      <c r="EL1310" s="63"/>
      <c r="EM1310" s="63"/>
      <c r="EN1310" s="63"/>
      <c r="EO1310" s="63"/>
      <c r="EP1310" s="63"/>
      <c r="EQ1310" s="63"/>
      <c r="ER1310" s="63"/>
      <c r="ES1310" s="63"/>
      <c r="ET1310" s="63"/>
      <c r="EU1310" s="63"/>
      <c r="EV1310" s="63"/>
      <c r="EW1310" s="63"/>
      <c r="EX1310" s="63"/>
      <c r="EY1310" s="63"/>
      <c r="EZ1310" s="63"/>
      <c r="FA1310" s="63"/>
      <c r="FB1310" s="63"/>
      <c r="FC1310" s="63"/>
      <c r="FD1310" s="63"/>
      <c r="FE1310" s="63"/>
      <c r="FF1310" s="63"/>
      <c r="FG1310" s="63"/>
      <c r="FH1310" s="63"/>
      <c r="FI1310" s="63"/>
      <c r="FJ1310" s="63"/>
      <c r="FK1310" s="63"/>
      <c r="FL1310" s="63"/>
      <c r="FM1310" s="63"/>
      <c r="FN1310" s="63"/>
      <c r="FO1310" s="63"/>
      <c r="FP1310" s="63"/>
      <c r="FQ1310" s="63"/>
      <c r="FR1310" s="63"/>
      <c r="FS1310" s="63"/>
      <c r="FT1310" s="63"/>
      <c r="FU1310" s="63"/>
      <c r="FV1310" s="63"/>
      <c r="FW1310" s="63"/>
      <c r="FX1310" s="63"/>
      <c r="FY1310" s="63"/>
      <c r="FZ1310" s="63"/>
      <c r="GA1310" s="63"/>
      <c r="GB1310" s="63"/>
      <c r="GC1310" s="63"/>
      <c r="GD1310" s="63"/>
      <c r="GE1310" s="63"/>
      <c r="GF1310" s="63"/>
      <c r="GG1310" s="63"/>
      <c r="GH1310" s="63"/>
      <c r="GI1310" s="63"/>
      <c r="GJ1310" s="63"/>
      <c r="GK1310" s="63"/>
      <c r="GL1310" s="63"/>
      <c r="GM1310" s="63"/>
      <c r="GN1310" s="63"/>
      <c r="GO1310" s="63"/>
      <c r="GP1310" s="63"/>
      <c r="GQ1310" s="63"/>
      <c r="GR1310" s="63"/>
      <c r="GS1310" s="63"/>
      <c r="GT1310" s="63"/>
      <c r="GU1310" s="63"/>
      <c r="GV1310" s="63"/>
      <c r="GW1310" s="63"/>
      <c r="GX1310" s="63"/>
      <c r="GY1310" s="63"/>
      <c r="GZ1310" s="63"/>
      <c r="HA1310" s="63"/>
      <c r="HB1310" s="63"/>
      <c r="HC1310" s="63"/>
      <c r="HD1310" s="63"/>
      <c r="HE1310" s="63"/>
      <c r="HF1310" s="63"/>
      <c r="HG1310" s="63"/>
      <c r="HH1310" s="63"/>
      <c r="HI1310" s="63"/>
      <c r="HJ1310" s="63"/>
      <c r="HK1310" s="63"/>
      <c r="HL1310" s="63"/>
      <c r="HM1310" s="63"/>
      <c r="HN1310" s="63"/>
    </row>
    <row r="1311" spans="1:222" s="181" customFormat="1" hidden="1">
      <c r="A1311" s="258" t="s">
        <v>2155</v>
      </c>
      <c r="B1311" s="63">
        <v>408685</v>
      </c>
      <c r="C1311" s="64">
        <v>43838</v>
      </c>
      <c r="D1311" s="251">
        <f t="shared" ca="1" si="21"/>
        <v>202.42857142857142</v>
      </c>
      <c r="E1311" s="258" t="s">
        <v>337</v>
      </c>
      <c r="F1311" s="63"/>
      <c r="G1311" s="63"/>
      <c r="H1311" s="63"/>
      <c r="I1311" s="63" t="s">
        <v>842</v>
      </c>
      <c r="J1311" s="63" t="s">
        <v>1967</v>
      </c>
      <c r="K1311" s="63" t="s">
        <v>1966</v>
      </c>
      <c r="L1311" s="64"/>
      <c r="M1311" s="63"/>
      <c r="N1311" s="63" t="s">
        <v>839</v>
      </c>
      <c r="O1311" s="63"/>
      <c r="P1311" s="63"/>
      <c r="Q1311" s="63"/>
      <c r="R1311" s="63"/>
      <c r="S1311" s="63"/>
      <c r="T1311" s="63"/>
      <c r="U1311" s="63"/>
      <c r="V1311" s="63"/>
      <c r="W1311" s="63"/>
      <c r="X1311" s="63"/>
      <c r="Y1311" s="63"/>
      <c r="Z1311" s="63"/>
      <c r="AA1311" s="63"/>
      <c r="AB1311" s="63"/>
      <c r="AC1311" s="63"/>
      <c r="AD1311" s="63"/>
      <c r="AE1311" s="63"/>
      <c r="AF1311" s="63"/>
      <c r="AG1311" s="63"/>
      <c r="AH1311" s="63"/>
      <c r="AI1311" s="63"/>
      <c r="AJ1311" s="63"/>
      <c r="AK1311" s="63"/>
      <c r="AL1311" s="63"/>
      <c r="AM1311" s="63"/>
      <c r="AN1311" s="63"/>
      <c r="AO1311" s="63"/>
      <c r="AP1311" s="63"/>
      <c r="AQ1311" s="63"/>
      <c r="AR1311" s="63"/>
      <c r="AS1311" s="63"/>
      <c r="AT1311" s="63"/>
      <c r="AU1311" s="63"/>
      <c r="AV1311" s="63"/>
      <c r="AW1311" s="63"/>
      <c r="AX1311" s="63"/>
      <c r="AY1311" s="63"/>
      <c r="AZ1311" s="63"/>
      <c r="BA1311" s="63"/>
      <c r="BB1311" s="63"/>
      <c r="BC1311" s="63"/>
      <c r="BD1311" s="63"/>
      <c r="BE1311" s="63"/>
      <c r="BF1311" s="63"/>
      <c r="BG1311" s="63"/>
      <c r="BH1311" s="63"/>
      <c r="BI1311" s="63"/>
      <c r="BJ1311" s="63"/>
      <c r="BK1311" s="63"/>
      <c r="BL1311" s="63"/>
      <c r="BM1311" s="63"/>
      <c r="BN1311" s="63"/>
      <c r="BO1311" s="63"/>
      <c r="BP1311" s="63"/>
      <c r="BQ1311" s="63"/>
      <c r="BR1311" s="63"/>
      <c r="BS1311" s="63"/>
      <c r="BT1311" s="63"/>
      <c r="BU1311" s="63"/>
      <c r="BV1311" s="63"/>
      <c r="BW1311" s="63"/>
      <c r="BX1311" s="63"/>
      <c r="BY1311" s="63"/>
      <c r="BZ1311" s="63"/>
      <c r="CA1311" s="63"/>
      <c r="CB1311" s="63"/>
      <c r="CC1311" s="63"/>
      <c r="CD1311" s="63"/>
      <c r="CE1311" s="63"/>
      <c r="CF1311" s="63"/>
      <c r="CG1311" s="63"/>
      <c r="CH1311" s="63"/>
      <c r="CI1311" s="63"/>
      <c r="CJ1311" s="63"/>
      <c r="CK1311" s="63"/>
      <c r="CL1311" s="63"/>
      <c r="CM1311" s="63"/>
      <c r="CN1311" s="63"/>
      <c r="CO1311" s="63"/>
      <c r="CP1311" s="63"/>
      <c r="CQ1311" s="63"/>
      <c r="CR1311" s="63"/>
      <c r="CS1311" s="63"/>
      <c r="CT1311" s="63"/>
      <c r="CU1311" s="63"/>
      <c r="CV1311" s="63"/>
      <c r="CW1311" s="63"/>
      <c r="CX1311" s="63"/>
      <c r="CY1311" s="63"/>
      <c r="CZ1311" s="63"/>
      <c r="DA1311" s="63"/>
      <c r="DB1311" s="63"/>
      <c r="DC1311" s="63"/>
      <c r="DD1311" s="63"/>
      <c r="DE1311" s="63"/>
      <c r="DF1311" s="63"/>
      <c r="DG1311" s="63"/>
      <c r="DH1311" s="63"/>
      <c r="DI1311" s="63"/>
      <c r="DJ1311" s="63"/>
      <c r="DK1311" s="63"/>
      <c r="DL1311" s="63"/>
      <c r="DM1311" s="63"/>
      <c r="DN1311" s="63"/>
      <c r="DO1311" s="63"/>
      <c r="DP1311" s="63"/>
      <c r="DQ1311" s="63"/>
      <c r="DR1311" s="63"/>
      <c r="DS1311" s="63"/>
      <c r="DT1311" s="63"/>
      <c r="DU1311" s="63"/>
      <c r="DV1311" s="63"/>
      <c r="DW1311" s="63"/>
      <c r="DX1311" s="63"/>
      <c r="DY1311" s="63"/>
      <c r="DZ1311" s="63"/>
      <c r="EA1311" s="63"/>
      <c r="EB1311" s="63"/>
      <c r="EC1311" s="63"/>
      <c r="ED1311" s="63"/>
      <c r="EE1311" s="63"/>
      <c r="EF1311" s="63"/>
      <c r="EG1311" s="63"/>
      <c r="EH1311" s="63"/>
      <c r="EI1311" s="63"/>
      <c r="EJ1311" s="63"/>
      <c r="EK1311" s="63"/>
      <c r="EL1311" s="63"/>
      <c r="EM1311" s="63"/>
      <c r="EN1311" s="63"/>
      <c r="EO1311" s="63"/>
      <c r="EP1311" s="63"/>
      <c r="EQ1311" s="63"/>
      <c r="ER1311" s="63"/>
      <c r="ES1311" s="63"/>
      <c r="ET1311" s="63"/>
      <c r="EU1311" s="63"/>
      <c r="EV1311" s="63"/>
      <c r="EW1311" s="63"/>
      <c r="EX1311" s="63"/>
      <c r="EY1311" s="63"/>
      <c r="EZ1311" s="63"/>
      <c r="FA1311" s="63"/>
      <c r="FB1311" s="63"/>
      <c r="FC1311" s="63"/>
      <c r="FD1311" s="63"/>
      <c r="FE1311" s="63"/>
      <c r="FF1311" s="63"/>
      <c r="FG1311" s="63"/>
      <c r="FH1311" s="63"/>
      <c r="FI1311" s="63"/>
      <c r="FJ1311" s="63"/>
      <c r="FK1311" s="63"/>
      <c r="FL1311" s="63"/>
      <c r="FM1311" s="63"/>
      <c r="FN1311" s="63"/>
      <c r="FO1311" s="63"/>
      <c r="FP1311" s="63"/>
      <c r="FQ1311" s="63"/>
      <c r="FR1311" s="63"/>
      <c r="FS1311" s="63"/>
      <c r="FT1311" s="63"/>
      <c r="FU1311" s="63"/>
      <c r="FV1311" s="63"/>
      <c r="FW1311" s="63"/>
      <c r="FX1311" s="63"/>
      <c r="FY1311" s="63"/>
      <c r="FZ1311" s="63"/>
      <c r="GA1311" s="63"/>
      <c r="GB1311" s="63"/>
      <c r="GC1311" s="63"/>
      <c r="GD1311" s="63"/>
      <c r="GE1311" s="63"/>
      <c r="GF1311" s="63"/>
      <c r="GG1311" s="63"/>
      <c r="GH1311" s="63"/>
      <c r="GI1311" s="63"/>
      <c r="GJ1311" s="63"/>
      <c r="GK1311" s="63"/>
      <c r="GL1311" s="63"/>
      <c r="GM1311" s="63"/>
      <c r="GN1311" s="63"/>
      <c r="GO1311" s="63"/>
      <c r="GP1311" s="63"/>
      <c r="GQ1311" s="63"/>
      <c r="GR1311" s="63"/>
      <c r="GS1311" s="63"/>
      <c r="GT1311" s="63"/>
      <c r="GU1311" s="63"/>
      <c r="GV1311" s="63"/>
      <c r="GW1311" s="63"/>
      <c r="GX1311" s="63"/>
      <c r="GY1311" s="63"/>
      <c r="GZ1311" s="63"/>
      <c r="HA1311" s="63"/>
      <c r="HB1311" s="63"/>
      <c r="HC1311" s="63"/>
      <c r="HD1311" s="63"/>
      <c r="HE1311" s="63"/>
      <c r="HF1311" s="63"/>
      <c r="HG1311" s="63"/>
      <c r="HH1311" s="63"/>
      <c r="HI1311" s="63"/>
      <c r="HJ1311" s="63"/>
      <c r="HK1311" s="63"/>
      <c r="HL1311" s="63"/>
      <c r="HM1311" s="63"/>
      <c r="HN1311" s="63"/>
    </row>
    <row r="1312" spans="1:222" s="181" customFormat="1" hidden="1">
      <c r="A1312" s="258" t="s">
        <v>2154</v>
      </c>
      <c r="B1312" s="63">
        <v>408686</v>
      </c>
      <c r="C1312" s="64">
        <v>43838</v>
      </c>
      <c r="D1312" s="251">
        <f t="shared" ca="1" si="21"/>
        <v>202.42857142857142</v>
      </c>
      <c r="E1312" s="258" t="s">
        <v>337</v>
      </c>
      <c r="F1312" s="63"/>
      <c r="G1312" s="63"/>
      <c r="H1312" s="63"/>
      <c r="I1312" s="63" t="s">
        <v>842</v>
      </c>
      <c r="J1312" s="63" t="s">
        <v>1967</v>
      </c>
      <c r="K1312" s="63" t="s">
        <v>1966</v>
      </c>
      <c r="L1312" s="64"/>
      <c r="M1312" s="63"/>
      <c r="N1312" s="63" t="s">
        <v>839</v>
      </c>
      <c r="O1312" s="63"/>
      <c r="P1312" s="63"/>
      <c r="Q1312" s="63"/>
      <c r="R1312" s="63"/>
      <c r="S1312" s="63"/>
      <c r="T1312" s="63"/>
      <c r="U1312" s="63"/>
      <c r="V1312" s="63"/>
      <c r="W1312" s="63"/>
      <c r="X1312" s="63"/>
      <c r="Y1312" s="63"/>
      <c r="Z1312" s="63"/>
      <c r="AA1312" s="63"/>
      <c r="AB1312" s="63"/>
      <c r="AC1312" s="63"/>
      <c r="AD1312" s="63"/>
      <c r="AE1312" s="63"/>
      <c r="AF1312" s="63"/>
      <c r="AG1312" s="63"/>
      <c r="AH1312" s="63"/>
      <c r="AI1312" s="63"/>
      <c r="AJ1312" s="63"/>
      <c r="AK1312" s="63"/>
      <c r="AL1312" s="63"/>
      <c r="AM1312" s="63"/>
      <c r="AN1312" s="63"/>
      <c r="AO1312" s="63"/>
      <c r="AP1312" s="63"/>
      <c r="AQ1312" s="63"/>
      <c r="AR1312" s="63"/>
      <c r="AS1312" s="63"/>
      <c r="AT1312" s="63"/>
      <c r="AU1312" s="63"/>
      <c r="AV1312" s="63"/>
      <c r="AW1312" s="63"/>
      <c r="AX1312" s="63"/>
      <c r="AY1312" s="63"/>
      <c r="AZ1312" s="63"/>
      <c r="BA1312" s="63"/>
      <c r="BB1312" s="63"/>
      <c r="BC1312" s="63"/>
      <c r="BD1312" s="63"/>
      <c r="BE1312" s="63"/>
      <c r="BF1312" s="63"/>
      <c r="BG1312" s="63"/>
      <c r="BH1312" s="63"/>
      <c r="BI1312" s="63"/>
      <c r="BJ1312" s="63"/>
      <c r="BK1312" s="63"/>
      <c r="BL1312" s="63"/>
      <c r="BM1312" s="63"/>
      <c r="BN1312" s="63"/>
      <c r="BO1312" s="63"/>
      <c r="BP1312" s="63"/>
      <c r="BQ1312" s="63"/>
      <c r="BR1312" s="63"/>
      <c r="BS1312" s="63"/>
      <c r="BT1312" s="63"/>
      <c r="BU1312" s="63"/>
      <c r="BV1312" s="63"/>
      <c r="BW1312" s="63"/>
      <c r="BX1312" s="63"/>
      <c r="BY1312" s="63"/>
      <c r="BZ1312" s="63"/>
      <c r="CA1312" s="63"/>
      <c r="CB1312" s="63"/>
      <c r="CC1312" s="63"/>
      <c r="CD1312" s="63"/>
      <c r="CE1312" s="63"/>
      <c r="CF1312" s="63"/>
      <c r="CG1312" s="63"/>
      <c r="CH1312" s="63"/>
      <c r="CI1312" s="63"/>
      <c r="CJ1312" s="63"/>
      <c r="CK1312" s="63"/>
      <c r="CL1312" s="63"/>
      <c r="CM1312" s="63"/>
      <c r="CN1312" s="63"/>
      <c r="CO1312" s="63"/>
      <c r="CP1312" s="63"/>
      <c r="CQ1312" s="63"/>
      <c r="CR1312" s="63"/>
      <c r="CS1312" s="63"/>
      <c r="CT1312" s="63"/>
      <c r="CU1312" s="63"/>
      <c r="CV1312" s="63"/>
      <c r="CW1312" s="63"/>
      <c r="CX1312" s="63"/>
      <c r="CY1312" s="63"/>
      <c r="CZ1312" s="63"/>
      <c r="DA1312" s="63"/>
      <c r="DB1312" s="63"/>
      <c r="DC1312" s="63"/>
      <c r="DD1312" s="63"/>
      <c r="DE1312" s="63"/>
      <c r="DF1312" s="63"/>
      <c r="DG1312" s="63"/>
      <c r="DH1312" s="63"/>
      <c r="DI1312" s="63"/>
      <c r="DJ1312" s="63"/>
      <c r="DK1312" s="63"/>
      <c r="DL1312" s="63"/>
      <c r="DM1312" s="63"/>
      <c r="DN1312" s="63"/>
      <c r="DO1312" s="63"/>
      <c r="DP1312" s="63"/>
      <c r="DQ1312" s="63"/>
      <c r="DR1312" s="63"/>
      <c r="DS1312" s="63"/>
      <c r="DT1312" s="63"/>
      <c r="DU1312" s="63"/>
      <c r="DV1312" s="63"/>
      <c r="DW1312" s="63"/>
      <c r="DX1312" s="63"/>
      <c r="DY1312" s="63"/>
      <c r="DZ1312" s="63"/>
      <c r="EA1312" s="63"/>
      <c r="EB1312" s="63"/>
      <c r="EC1312" s="63"/>
      <c r="ED1312" s="63"/>
      <c r="EE1312" s="63"/>
      <c r="EF1312" s="63"/>
      <c r="EG1312" s="63"/>
      <c r="EH1312" s="63"/>
      <c r="EI1312" s="63"/>
      <c r="EJ1312" s="63"/>
      <c r="EK1312" s="63"/>
      <c r="EL1312" s="63"/>
      <c r="EM1312" s="63"/>
      <c r="EN1312" s="63"/>
      <c r="EO1312" s="63"/>
      <c r="EP1312" s="63"/>
      <c r="EQ1312" s="63"/>
      <c r="ER1312" s="63"/>
      <c r="ES1312" s="63"/>
      <c r="ET1312" s="63"/>
      <c r="EU1312" s="63"/>
      <c r="EV1312" s="63"/>
      <c r="EW1312" s="63"/>
      <c r="EX1312" s="63"/>
      <c r="EY1312" s="63"/>
      <c r="EZ1312" s="63"/>
      <c r="FA1312" s="63"/>
      <c r="FB1312" s="63"/>
      <c r="FC1312" s="63"/>
      <c r="FD1312" s="63"/>
      <c r="FE1312" s="63"/>
      <c r="FF1312" s="63"/>
      <c r="FG1312" s="63"/>
      <c r="FH1312" s="63"/>
      <c r="FI1312" s="63"/>
      <c r="FJ1312" s="63"/>
      <c r="FK1312" s="63"/>
      <c r="FL1312" s="63"/>
      <c r="FM1312" s="63"/>
      <c r="FN1312" s="63"/>
      <c r="FO1312" s="63"/>
      <c r="FP1312" s="63"/>
      <c r="FQ1312" s="63"/>
      <c r="FR1312" s="63"/>
      <c r="FS1312" s="63"/>
      <c r="FT1312" s="63"/>
      <c r="FU1312" s="63"/>
      <c r="FV1312" s="63"/>
      <c r="FW1312" s="63"/>
      <c r="FX1312" s="63"/>
      <c r="FY1312" s="63"/>
      <c r="FZ1312" s="63"/>
      <c r="GA1312" s="63"/>
      <c r="GB1312" s="63"/>
      <c r="GC1312" s="63"/>
      <c r="GD1312" s="63"/>
      <c r="GE1312" s="63"/>
      <c r="GF1312" s="63"/>
      <c r="GG1312" s="63"/>
      <c r="GH1312" s="63"/>
      <c r="GI1312" s="63"/>
      <c r="GJ1312" s="63"/>
      <c r="GK1312" s="63"/>
      <c r="GL1312" s="63"/>
      <c r="GM1312" s="63"/>
      <c r="GN1312" s="63"/>
      <c r="GO1312" s="63"/>
      <c r="GP1312" s="63"/>
      <c r="GQ1312" s="63"/>
      <c r="GR1312" s="63"/>
      <c r="GS1312" s="63"/>
      <c r="GT1312" s="63"/>
      <c r="GU1312" s="63"/>
      <c r="GV1312" s="63"/>
      <c r="GW1312" s="63"/>
      <c r="GX1312" s="63"/>
      <c r="GY1312" s="63"/>
      <c r="GZ1312" s="63"/>
      <c r="HA1312" s="63"/>
      <c r="HB1312" s="63"/>
      <c r="HC1312" s="63"/>
      <c r="HD1312" s="63"/>
      <c r="HE1312" s="63"/>
      <c r="HF1312" s="63"/>
      <c r="HG1312" s="63"/>
      <c r="HH1312" s="63"/>
      <c r="HI1312" s="63"/>
      <c r="HJ1312" s="63"/>
      <c r="HK1312" s="63"/>
      <c r="HL1312" s="63"/>
      <c r="HM1312" s="63"/>
      <c r="HN1312" s="63"/>
    </row>
    <row r="1313" spans="1:222" s="181" customFormat="1" hidden="1">
      <c r="A1313" s="258" t="s">
        <v>2153</v>
      </c>
      <c r="B1313" s="63">
        <v>411000</v>
      </c>
      <c r="C1313" s="64">
        <v>43835</v>
      </c>
      <c r="D1313" s="251">
        <f t="shared" ca="1" si="21"/>
        <v>202.85714285714286</v>
      </c>
      <c r="E1313" s="258" t="s">
        <v>343</v>
      </c>
      <c r="F1313" s="63"/>
      <c r="G1313" s="63"/>
      <c r="H1313" s="63"/>
      <c r="I1313" s="63" t="s">
        <v>1531</v>
      </c>
      <c r="J1313" s="63" t="s">
        <v>2059</v>
      </c>
      <c r="K1313" s="63" t="s">
        <v>2058</v>
      </c>
      <c r="L1313" s="64"/>
      <c r="M1313" s="63"/>
      <c r="N1313" s="63" t="s">
        <v>839</v>
      </c>
      <c r="O1313" s="63"/>
      <c r="P1313" s="63"/>
      <c r="Q1313" s="63"/>
      <c r="R1313" s="63"/>
      <c r="S1313" s="63"/>
      <c r="T1313" s="63"/>
      <c r="U1313" s="63"/>
      <c r="V1313" s="63"/>
      <c r="W1313" s="63"/>
      <c r="X1313" s="63"/>
      <c r="Y1313" s="63"/>
      <c r="Z1313" s="63"/>
      <c r="AA1313" s="63"/>
      <c r="AB1313" s="63"/>
      <c r="AC1313" s="63"/>
      <c r="AD1313" s="63"/>
      <c r="AE1313" s="63"/>
      <c r="AF1313" s="63"/>
      <c r="AG1313" s="63"/>
      <c r="AH1313" s="63"/>
      <c r="AI1313" s="63"/>
      <c r="AJ1313" s="63"/>
      <c r="AK1313" s="63"/>
      <c r="AL1313" s="63"/>
      <c r="AM1313" s="63"/>
      <c r="AN1313" s="63"/>
      <c r="AO1313" s="63"/>
      <c r="AP1313" s="63"/>
      <c r="AQ1313" s="63"/>
      <c r="AR1313" s="63"/>
      <c r="AS1313" s="63"/>
      <c r="AT1313" s="63"/>
      <c r="AU1313" s="63"/>
      <c r="AV1313" s="63"/>
      <c r="AW1313" s="63"/>
      <c r="AX1313" s="63"/>
      <c r="AY1313" s="63"/>
      <c r="AZ1313" s="63"/>
      <c r="BA1313" s="63"/>
      <c r="BB1313" s="63"/>
      <c r="BC1313" s="63"/>
      <c r="BD1313" s="63"/>
      <c r="BE1313" s="63"/>
      <c r="BF1313" s="63"/>
      <c r="BG1313" s="63"/>
      <c r="BH1313" s="63"/>
      <c r="BI1313" s="63"/>
      <c r="BJ1313" s="63"/>
      <c r="BK1313" s="63"/>
      <c r="BL1313" s="63"/>
      <c r="BM1313" s="63"/>
      <c r="BN1313" s="63"/>
      <c r="BO1313" s="63"/>
      <c r="BP1313" s="63"/>
      <c r="BQ1313" s="63"/>
      <c r="BR1313" s="63"/>
      <c r="BS1313" s="63"/>
      <c r="BT1313" s="63"/>
      <c r="BU1313" s="63"/>
      <c r="BV1313" s="63"/>
      <c r="BW1313" s="63"/>
      <c r="BX1313" s="63"/>
      <c r="BY1313" s="63"/>
      <c r="BZ1313" s="63"/>
      <c r="CA1313" s="63"/>
      <c r="CB1313" s="63"/>
      <c r="CC1313" s="63"/>
      <c r="CD1313" s="63"/>
      <c r="CE1313" s="63"/>
      <c r="CF1313" s="63"/>
      <c r="CG1313" s="63"/>
      <c r="CH1313" s="63"/>
      <c r="CI1313" s="63"/>
      <c r="CJ1313" s="63"/>
      <c r="CK1313" s="63"/>
      <c r="CL1313" s="63"/>
      <c r="CM1313" s="63"/>
      <c r="CN1313" s="63"/>
      <c r="CO1313" s="63"/>
      <c r="CP1313" s="63"/>
      <c r="CQ1313" s="63"/>
      <c r="CR1313" s="63"/>
      <c r="CS1313" s="63"/>
      <c r="CT1313" s="63"/>
      <c r="CU1313" s="63"/>
      <c r="CV1313" s="63"/>
      <c r="CW1313" s="63"/>
      <c r="CX1313" s="63"/>
      <c r="CY1313" s="63"/>
      <c r="CZ1313" s="63"/>
      <c r="DA1313" s="63"/>
      <c r="DB1313" s="63"/>
      <c r="DC1313" s="63"/>
      <c r="DD1313" s="63"/>
      <c r="DE1313" s="63"/>
      <c r="DF1313" s="63"/>
      <c r="DG1313" s="63"/>
      <c r="DH1313" s="63"/>
      <c r="DI1313" s="63"/>
      <c r="DJ1313" s="63"/>
      <c r="DK1313" s="63"/>
      <c r="DL1313" s="63"/>
      <c r="DM1313" s="63"/>
      <c r="DN1313" s="63"/>
      <c r="DO1313" s="63"/>
      <c r="DP1313" s="63"/>
      <c r="DQ1313" s="63"/>
      <c r="DR1313" s="63"/>
      <c r="DS1313" s="63"/>
      <c r="DT1313" s="63"/>
      <c r="DU1313" s="63"/>
      <c r="DV1313" s="63"/>
      <c r="DW1313" s="63"/>
      <c r="DX1313" s="63"/>
      <c r="DY1313" s="63"/>
      <c r="DZ1313" s="63"/>
      <c r="EA1313" s="63"/>
      <c r="EB1313" s="63"/>
      <c r="EC1313" s="63"/>
      <c r="ED1313" s="63"/>
      <c r="EE1313" s="63"/>
      <c r="EF1313" s="63"/>
      <c r="EG1313" s="63"/>
      <c r="EH1313" s="63"/>
      <c r="EI1313" s="63"/>
      <c r="EJ1313" s="63"/>
      <c r="EK1313" s="63"/>
      <c r="EL1313" s="63"/>
      <c r="EM1313" s="63"/>
      <c r="EN1313" s="63"/>
      <c r="EO1313" s="63"/>
      <c r="EP1313" s="63"/>
      <c r="EQ1313" s="63"/>
      <c r="ER1313" s="63"/>
      <c r="ES1313" s="63"/>
      <c r="ET1313" s="63"/>
      <c r="EU1313" s="63"/>
      <c r="EV1313" s="63"/>
      <c r="EW1313" s="63"/>
      <c r="EX1313" s="63"/>
      <c r="EY1313" s="63"/>
      <c r="EZ1313" s="63"/>
      <c r="FA1313" s="63"/>
      <c r="FB1313" s="63"/>
      <c r="FC1313" s="63"/>
      <c r="FD1313" s="63"/>
      <c r="FE1313" s="63"/>
      <c r="FF1313" s="63"/>
      <c r="FG1313" s="63"/>
      <c r="FH1313" s="63"/>
      <c r="FI1313" s="63"/>
      <c r="FJ1313" s="63"/>
      <c r="FK1313" s="63"/>
      <c r="FL1313" s="63"/>
      <c r="FM1313" s="63"/>
      <c r="FN1313" s="63"/>
      <c r="FO1313" s="63"/>
      <c r="FP1313" s="63"/>
      <c r="FQ1313" s="63"/>
      <c r="FR1313" s="63"/>
      <c r="FS1313" s="63"/>
      <c r="FT1313" s="63"/>
      <c r="FU1313" s="63"/>
      <c r="FV1313" s="63"/>
      <c r="FW1313" s="63"/>
      <c r="FX1313" s="63"/>
      <c r="FY1313" s="63"/>
      <c r="FZ1313" s="63"/>
      <c r="GA1313" s="63"/>
      <c r="GB1313" s="63"/>
      <c r="GC1313" s="63"/>
      <c r="GD1313" s="63"/>
      <c r="GE1313" s="63"/>
      <c r="GF1313" s="63"/>
      <c r="GG1313" s="63"/>
      <c r="GH1313" s="63"/>
      <c r="GI1313" s="63"/>
      <c r="GJ1313" s="63"/>
      <c r="GK1313" s="63"/>
      <c r="GL1313" s="63"/>
      <c r="GM1313" s="63"/>
      <c r="GN1313" s="63"/>
      <c r="GO1313" s="63"/>
      <c r="GP1313" s="63"/>
      <c r="GQ1313" s="63"/>
      <c r="GR1313" s="63"/>
      <c r="GS1313" s="63"/>
      <c r="GT1313" s="63"/>
      <c r="GU1313" s="63"/>
      <c r="GV1313" s="63"/>
      <c r="GW1313" s="63"/>
      <c r="GX1313" s="63"/>
      <c r="GY1313" s="63"/>
      <c r="GZ1313" s="63"/>
      <c r="HA1313" s="63"/>
      <c r="HB1313" s="63"/>
      <c r="HC1313" s="63"/>
      <c r="HD1313" s="63"/>
      <c r="HE1313" s="63"/>
      <c r="HF1313" s="63"/>
      <c r="HG1313" s="63"/>
      <c r="HH1313" s="63"/>
      <c r="HI1313" s="63"/>
      <c r="HJ1313" s="63"/>
      <c r="HK1313" s="63"/>
      <c r="HL1313" s="63"/>
      <c r="HM1313" s="63"/>
      <c r="HN1313" s="63"/>
    </row>
    <row r="1314" spans="1:222" hidden="1">
      <c r="A1314" s="258" t="s">
        <v>2152</v>
      </c>
      <c r="B1314" s="63">
        <v>411001</v>
      </c>
      <c r="C1314" s="64">
        <v>43835</v>
      </c>
      <c r="D1314" s="251">
        <f t="shared" ca="1" si="21"/>
        <v>202.85714285714286</v>
      </c>
      <c r="E1314" s="258" t="s">
        <v>343</v>
      </c>
      <c r="H1314" s="63"/>
      <c r="I1314" s="63" t="s">
        <v>1531</v>
      </c>
      <c r="J1314" s="63" t="s">
        <v>2059</v>
      </c>
      <c r="K1314" s="63" t="s">
        <v>2058</v>
      </c>
      <c r="N1314" s="63" t="s">
        <v>839</v>
      </c>
    </row>
    <row r="1315" spans="1:222" s="181" customFormat="1" hidden="1">
      <c r="A1315" s="258" t="s">
        <v>2151</v>
      </c>
      <c r="B1315" s="63">
        <v>411002</v>
      </c>
      <c r="C1315" s="64">
        <v>43835</v>
      </c>
      <c r="D1315" s="251">
        <f t="shared" ca="1" si="21"/>
        <v>202.85714285714286</v>
      </c>
      <c r="E1315" s="258" t="s">
        <v>343</v>
      </c>
      <c r="F1315" s="63"/>
      <c r="G1315" s="63"/>
      <c r="H1315" s="63"/>
      <c r="I1315" s="63" t="s">
        <v>1531</v>
      </c>
      <c r="J1315" s="63" t="s">
        <v>2059</v>
      </c>
      <c r="K1315" s="63" t="s">
        <v>2058</v>
      </c>
      <c r="L1315" s="64"/>
      <c r="M1315" s="63"/>
      <c r="N1315" s="63" t="s">
        <v>839</v>
      </c>
      <c r="O1315" s="63"/>
      <c r="P1315" s="63"/>
      <c r="Q1315" s="63"/>
      <c r="R1315" s="63"/>
      <c r="S1315" s="63"/>
      <c r="T1315" s="63"/>
      <c r="U1315" s="63"/>
      <c r="V1315" s="63"/>
      <c r="W1315" s="63"/>
      <c r="X1315" s="63"/>
      <c r="Y1315" s="63"/>
      <c r="Z1315" s="63"/>
      <c r="AA1315" s="63"/>
      <c r="AB1315" s="63"/>
      <c r="AC1315" s="63"/>
      <c r="AD1315" s="63"/>
      <c r="AE1315" s="63"/>
      <c r="AF1315" s="63"/>
      <c r="AG1315" s="63"/>
      <c r="AH1315" s="63"/>
      <c r="AI1315" s="63"/>
      <c r="AJ1315" s="63"/>
      <c r="AK1315" s="63"/>
      <c r="AL1315" s="63"/>
      <c r="AM1315" s="63"/>
      <c r="AN1315" s="63"/>
      <c r="AO1315" s="63"/>
      <c r="AP1315" s="63"/>
      <c r="AQ1315" s="63"/>
      <c r="AR1315" s="63"/>
      <c r="AS1315" s="63"/>
      <c r="AT1315" s="63"/>
      <c r="AU1315" s="63"/>
      <c r="AV1315" s="63"/>
      <c r="AW1315" s="63"/>
      <c r="AX1315" s="63"/>
      <c r="AY1315" s="63"/>
      <c r="AZ1315" s="63"/>
      <c r="BA1315" s="63"/>
      <c r="BB1315" s="63"/>
      <c r="BC1315" s="63"/>
      <c r="BD1315" s="63"/>
      <c r="BE1315" s="63"/>
      <c r="BF1315" s="63"/>
      <c r="BG1315" s="63"/>
      <c r="BH1315" s="63"/>
      <c r="BI1315" s="63"/>
      <c r="BJ1315" s="63"/>
      <c r="BK1315" s="63"/>
      <c r="BL1315" s="63"/>
      <c r="BM1315" s="63"/>
      <c r="BN1315" s="63"/>
      <c r="BO1315" s="63"/>
      <c r="BP1315" s="63"/>
      <c r="BQ1315" s="63"/>
      <c r="BR1315" s="63"/>
      <c r="BS1315" s="63"/>
      <c r="BT1315" s="63"/>
      <c r="BU1315" s="63"/>
      <c r="BV1315" s="63"/>
      <c r="BW1315" s="63"/>
      <c r="BX1315" s="63"/>
      <c r="BY1315" s="63"/>
      <c r="BZ1315" s="63"/>
      <c r="CA1315" s="63"/>
      <c r="CB1315" s="63"/>
      <c r="CC1315" s="63"/>
      <c r="CD1315" s="63"/>
      <c r="CE1315" s="63"/>
      <c r="CF1315" s="63"/>
      <c r="CG1315" s="63"/>
      <c r="CH1315" s="63"/>
      <c r="CI1315" s="63"/>
      <c r="CJ1315" s="63"/>
      <c r="CK1315" s="63"/>
      <c r="CL1315" s="63"/>
      <c r="CM1315" s="63"/>
      <c r="CN1315" s="63"/>
      <c r="CO1315" s="63"/>
      <c r="CP1315" s="63"/>
      <c r="CQ1315" s="63"/>
      <c r="CR1315" s="63"/>
      <c r="CS1315" s="63"/>
      <c r="CT1315" s="63"/>
      <c r="CU1315" s="63"/>
      <c r="CV1315" s="63"/>
      <c r="CW1315" s="63"/>
      <c r="CX1315" s="63"/>
      <c r="CY1315" s="63"/>
      <c r="CZ1315" s="63"/>
      <c r="DA1315" s="63"/>
      <c r="DB1315" s="63"/>
      <c r="DC1315" s="63"/>
      <c r="DD1315" s="63"/>
      <c r="DE1315" s="63"/>
      <c r="DF1315" s="63"/>
      <c r="DG1315" s="63"/>
      <c r="DH1315" s="63"/>
      <c r="DI1315" s="63"/>
      <c r="DJ1315" s="63"/>
      <c r="DK1315" s="63"/>
      <c r="DL1315" s="63"/>
      <c r="DM1315" s="63"/>
      <c r="DN1315" s="63"/>
      <c r="DO1315" s="63"/>
      <c r="DP1315" s="63"/>
      <c r="DQ1315" s="63"/>
      <c r="DR1315" s="63"/>
      <c r="DS1315" s="63"/>
      <c r="DT1315" s="63"/>
      <c r="DU1315" s="63"/>
      <c r="DV1315" s="63"/>
      <c r="DW1315" s="63"/>
      <c r="DX1315" s="63"/>
      <c r="DY1315" s="63"/>
      <c r="DZ1315" s="63"/>
      <c r="EA1315" s="63"/>
      <c r="EB1315" s="63"/>
      <c r="EC1315" s="63"/>
      <c r="ED1315" s="63"/>
      <c r="EE1315" s="63"/>
      <c r="EF1315" s="63"/>
      <c r="EG1315" s="63"/>
      <c r="EH1315" s="63"/>
      <c r="EI1315" s="63"/>
      <c r="EJ1315" s="63"/>
      <c r="EK1315" s="63"/>
      <c r="EL1315" s="63"/>
      <c r="EM1315" s="63"/>
      <c r="EN1315" s="63"/>
      <c r="EO1315" s="63"/>
      <c r="EP1315" s="63"/>
      <c r="EQ1315" s="63"/>
      <c r="ER1315" s="63"/>
      <c r="ES1315" s="63"/>
      <c r="ET1315" s="63"/>
      <c r="EU1315" s="63"/>
      <c r="EV1315" s="63"/>
      <c r="EW1315" s="63"/>
      <c r="EX1315" s="63"/>
      <c r="EY1315" s="63"/>
      <c r="EZ1315" s="63"/>
      <c r="FA1315" s="63"/>
      <c r="FB1315" s="63"/>
      <c r="FC1315" s="63"/>
      <c r="FD1315" s="63"/>
      <c r="FE1315" s="63"/>
      <c r="FF1315" s="63"/>
      <c r="FG1315" s="63"/>
      <c r="FH1315" s="63"/>
      <c r="FI1315" s="63"/>
      <c r="FJ1315" s="63"/>
      <c r="FK1315" s="63"/>
      <c r="FL1315" s="63"/>
      <c r="FM1315" s="63"/>
      <c r="FN1315" s="63"/>
      <c r="FO1315" s="63"/>
      <c r="FP1315" s="63"/>
      <c r="FQ1315" s="63"/>
      <c r="FR1315" s="63"/>
      <c r="FS1315" s="63"/>
      <c r="FT1315" s="63"/>
      <c r="FU1315" s="63"/>
      <c r="FV1315" s="63"/>
      <c r="FW1315" s="63"/>
      <c r="FX1315" s="63"/>
      <c r="FY1315" s="63"/>
      <c r="FZ1315" s="63"/>
      <c r="GA1315" s="63"/>
      <c r="GB1315" s="63"/>
      <c r="GC1315" s="63"/>
      <c r="GD1315" s="63"/>
      <c r="GE1315" s="63"/>
      <c r="GF1315" s="63"/>
      <c r="GG1315" s="63"/>
      <c r="GH1315" s="63"/>
      <c r="GI1315" s="63"/>
      <c r="GJ1315" s="63"/>
      <c r="GK1315" s="63"/>
      <c r="GL1315" s="63"/>
      <c r="GM1315" s="63"/>
      <c r="GN1315" s="63"/>
      <c r="GO1315" s="63"/>
      <c r="GP1315" s="63"/>
      <c r="GQ1315" s="63"/>
      <c r="GR1315" s="63"/>
      <c r="GS1315" s="63"/>
      <c r="GT1315" s="63"/>
      <c r="GU1315" s="63"/>
      <c r="GV1315" s="63"/>
      <c r="GW1315" s="63"/>
      <c r="GX1315" s="63"/>
      <c r="GY1315" s="63"/>
      <c r="GZ1315" s="63"/>
      <c r="HA1315" s="63"/>
      <c r="HB1315" s="63"/>
      <c r="HC1315" s="63"/>
      <c r="HD1315" s="63"/>
      <c r="HE1315" s="63"/>
      <c r="HF1315" s="63"/>
      <c r="HG1315" s="63"/>
      <c r="HH1315" s="63"/>
      <c r="HI1315" s="63"/>
      <c r="HJ1315" s="63"/>
      <c r="HK1315" s="63"/>
      <c r="HL1315" s="63"/>
      <c r="HM1315" s="63"/>
      <c r="HN1315" s="63"/>
    </row>
    <row r="1316" spans="1:222" s="181" customFormat="1" hidden="1">
      <c r="A1316" s="258" t="s">
        <v>2150</v>
      </c>
      <c r="B1316" s="63">
        <v>411003</v>
      </c>
      <c r="C1316" s="64">
        <v>43835</v>
      </c>
      <c r="D1316" s="251">
        <f t="shared" ca="1" si="21"/>
        <v>202.85714285714286</v>
      </c>
      <c r="E1316" s="258" t="s">
        <v>343</v>
      </c>
      <c r="F1316" s="63"/>
      <c r="G1316" s="63"/>
      <c r="H1316" s="63"/>
      <c r="I1316" s="63" t="s">
        <v>1531</v>
      </c>
      <c r="J1316" s="63" t="s">
        <v>2059</v>
      </c>
      <c r="K1316" s="63" t="s">
        <v>2058</v>
      </c>
      <c r="L1316" s="64"/>
      <c r="M1316" s="63"/>
      <c r="N1316" s="63" t="s">
        <v>839</v>
      </c>
      <c r="O1316" s="63"/>
      <c r="P1316" s="63"/>
      <c r="Q1316" s="63"/>
      <c r="R1316" s="63"/>
      <c r="S1316" s="63"/>
      <c r="T1316" s="63"/>
      <c r="U1316" s="63"/>
      <c r="V1316" s="63"/>
      <c r="W1316" s="63"/>
      <c r="X1316" s="63"/>
      <c r="Y1316" s="63"/>
      <c r="Z1316" s="63"/>
      <c r="AA1316" s="63"/>
      <c r="AB1316" s="63"/>
      <c r="AC1316" s="63"/>
      <c r="AD1316" s="63"/>
      <c r="AE1316" s="63"/>
      <c r="AF1316" s="63"/>
      <c r="AG1316" s="63"/>
      <c r="AH1316" s="63"/>
      <c r="AI1316" s="63"/>
      <c r="AJ1316" s="63"/>
      <c r="AK1316" s="63"/>
      <c r="AL1316" s="63"/>
      <c r="AM1316" s="63"/>
      <c r="AN1316" s="63"/>
      <c r="AO1316" s="63"/>
      <c r="AP1316" s="63"/>
      <c r="AQ1316" s="63"/>
      <c r="AR1316" s="63"/>
      <c r="AS1316" s="63"/>
      <c r="AT1316" s="63"/>
      <c r="AU1316" s="63"/>
      <c r="AV1316" s="63"/>
      <c r="AW1316" s="63"/>
      <c r="AX1316" s="63"/>
      <c r="AY1316" s="63"/>
      <c r="AZ1316" s="63"/>
      <c r="BA1316" s="63"/>
      <c r="BB1316" s="63"/>
      <c r="BC1316" s="63"/>
      <c r="BD1316" s="63"/>
      <c r="BE1316" s="63"/>
      <c r="BF1316" s="63"/>
      <c r="BG1316" s="63"/>
      <c r="BH1316" s="63"/>
      <c r="BI1316" s="63"/>
      <c r="BJ1316" s="63"/>
      <c r="BK1316" s="63"/>
      <c r="BL1316" s="63"/>
      <c r="BM1316" s="63"/>
      <c r="BN1316" s="63"/>
      <c r="BO1316" s="63"/>
      <c r="BP1316" s="63"/>
      <c r="BQ1316" s="63"/>
      <c r="BR1316" s="63"/>
      <c r="BS1316" s="63"/>
      <c r="BT1316" s="63"/>
      <c r="BU1316" s="63"/>
      <c r="BV1316" s="63"/>
      <c r="BW1316" s="63"/>
      <c r="BX1316" s="63"/>
      <c r="BY1316" s="63"/>
      <c r="BZ1316" s="63"/>
      <c r="CA1316" s="63"/>
      <c r="CB1316" s="63"/>
      <c r="CC1316" s="63"/>
      <c r="CD1316" s="63"/>
      <c r="CE1316" s="63"/>
      <c r="CF1316" s="63"/>
      <c r="CG1316" s="63"/>
      <c r="CH1316" s="63"/>
      <c r="CI1316" s="63"/>
      <c r="CJ1316" s="63"/>
      <c r="CK1316" s="63"/>
      <c r="CL1316" s="63"/>
      <c r="CM1316" s="63"/>
      <c r="CN1316" s="63"/>
      <c r="CO1316" s="63"/>
      <c r="CP1316" s="63"/>
      <c r="CQ1316" s="63"/>
      <c r="CR1316" s="63"/>
      <c r="CS1316" s="63"/>
      <c r="CT1316" s="63"/>
      <c r="CU1316" s="63"/>
      <c r="CV1316" s="63"/>
      <c r="CW1316" s="63"/>
      <c r="CX1316" s="63"/>
      <c r="CY1316" s="63"/>
      <c r="CZ1316" s="63"/>
      <c r="DA1316" s="63"/>
      <c r="DB1316" s="63"/>
      <c r="DC1316" s="63"/>
      <c r="DD1316" s="63"/>
      <c r="DE1316" s="63"/>
      <c r="DF1316" s="63"/>
      <c r="DG1316" s="63"/>
      <c r="DH1316" s="63"/>
      <c r="DI1316" s="63"/>
      <c r="DJ1316" s="63"/>
      <c r="DK1316" s="63"/>
      <c r="DL1316" s="63"/>
      <c r="DM1316" s="63"/>
      <c r="DN1316" s="63"/>
      <c r="DO1316" s="63"/>
      <c r="DP1316" s="63"/>
      <c r="DQ1316" s="63"/>
      <c r="DR1316" s="63"/>
      <c r="DS1316" s="63"/>
      <c r="DT1316" s="63"/>
      <c r="DU1316" s="63"/>
      <c r="DV1316" s="63"/>
      <c r="DW1316" s="63"/>
      <c r="DX1316" s="63"/>
      <c r="DY1316" s="63"/>
      <c r="DZ1316" s="63"/>
      <c r="EA1316" s="63"/>
      <c r="EB1316" s="63"/>
      <c r="EC1316" s="63"/>
      <c r="ED1316" s="63"/>
      <c r="EE1316" s="63"/>
      <c r="EF1316" s="63"/>
      <c r="EG1316" s="63"/>
      <c r="EH1316" s="63"/>
      <c r="EI1316" s="63"/>
      <c r="EJ1316" s="63"/>
      <c r="EK1316" s="63"/>
      <c r="EL1316" s="63"/>
      <c r="EM1316" s="63"/>
      <c r="EN1316" s="63"/>
      <c r="EO1316" s="63"/>
      <c r="EP1316" s="63"/>
      <c r="EQ1316" s="63"/>
      <c r="ER1316" s="63"/>
      <c r="ES1316" s="63"/>
      <c r="ET1316" s="63"/>
      <c r="EU1316" s="63"/>
      <c r="EV1316" s="63"/>
      <c r="EW1316" s="63"/>
      <c r="EX1316" s="63"/>
      <c r="EY1316" s="63"/>
      <c r="EZ1316" s="63"/>
      <c r="FA1316" s="63"/>
      <c r="FB1316" s="63"/>
      <c r="FC1316" s="63"/>
      <c r="FD1316" s="63"/>
      <c r="FE1316" s="63"/>
      <c r="FF1316" s="63"/>
      <c r="FG1316" s="63"/>
      <c r="FH1316" s="63"/>
      <c r="FI1316" s="63"/>
      <c r="FJ1316" s="63"/>
      <c r="FK1316" s="63"/>
      <c r="FL1316" s="63"/>
      <c r="FM1316" s="63"/>
      <c r="FN1316" s="63"/>
      <c r="FO1316" s="63"/>
      <c r="FP1316" s="63"/>
      <c r="FQ1316" s="63"/>
      <c r="FR1316" s="63"/>
      <c r="FS1316" s="63"/>
      <c r="FT1316" s="63"/>
      <c r="FU1316" s="63"/>
      <c r="FV1316" s="63"/>
      <c r="FW1316" s="63"/>
      <c r="FX1316" s="63"/>
      <c r="FY1316" s="63"/>
      <c r="FZ1316" s="63"/>
      <c r="GA1316" s="63"/>
      <c r="GB1316" s="63"/>
      <c r="GC1316" s="63"/>
      <c r="GD1316" s="63"/>
      <c r="GE1316" s="63"/>
      <c r="GF1316" s="63"/>
      <c r="GG1316" s="63"/>
      <c r="GH1316" s="63"/>
      <c r="GI1316" s="63"/>
      <c r="GJ1316" s="63"/>
      <c r="GK1316" s="63"/>
      <c r="GL1316" s="63"/>
      <c r="GM1316" s="63"/>
      <c r="GN1316" s="63"/>
      <c r="GO1316" s="63"/>
      <c r="GP1316" s="63"/>
      <c r="GQ1316" s="63"/>
      <c r="GR1316" s="63"/>
      <c r="GS1316" s="63"/>
      <c r="GT1316" s="63"/>
      <c r="GU1316" s="63"/>
      <c r="GV1316" s="63"/>
      <c r="GW1316" s="63"/>
      <c r="GX1316" s="63"/>
      <c r="GY1316" s="63"/>
      <c r="GZ1316" s="63"/>
      <c r="HA1316" s="63"/>
      <c r="HB1316" s="63"/>
      <c r="HC1316" s="63"/>
      <c r="HD1316" s="63"/>
      <c r="HE1316" s="63"/>
      <c r="HF1316" s="63"/>
      <c r="HG1316" s="63"/>
      <c r="HH1316" s="63"/>
      <c r="HI1316" s="63"/>
      <c r="HJ1316" s="63"/>
      <c r="HK1316" s="63"/>
      <c r="HL1316" s="63"/>
      <c r="HM1316" s="63"/>
      <c r="HN1316" s="63"/>
    </row>
    <row r="1317" spans="1:222" hidden="1">
      <c r="A1317" s="258" t="s">
        <v>2149</v>
      </c>
      <c r="B1317" s="63">
        <v>417284</v>
      </c>
      <c r="C1317" s="64">
        <v>43869</v>
      </c>
      <c r="D1317" s="251">
        <f t="shared" ca="1" si="21"/>
        <v>198</v>
      </c>
      <c r="E1317" s="258" t="s">
        <v>343</v>
      </c>
      <c r="H1317" s="63" t="s">
        <v>352</v>
      </c>
      <c r="I1317" s="63" t="s">
        <v>351</v>
      </c>
      <c r="J1317" s="63" t="s">
        <v>2143</v>
      </c>
      <c r="K1317" s="63" t="s">
        <v>2142</v>
      </c>
      <c r="N1317" s="63" t="s">
        <v>332</v>
      </c>
    </row>
    <row r="1318" spans="1:222" hidden="1">
      <c r="A1318" s="258" t="s">
        <v>2148</v>
      </c>
      <c r="B1318" s="63">
        <v>417285</v>
      </c>
      <c r="C1318" s="64">
        <v>43869</v>
      </c>
      <c r="D1318" s="251">
        <f t="shared" ca="1" si="21"/>
        <v>198</v>
      </c>
      <c r="E1318" s="258" t="s">
        <v>343</v>
      </c>
      <c r="H1318" s="63" t="s">
        <v>352</v>
      </c>
      <c r="I1318" s="63" t="s">
        <v>351</v>
      </c>
      <c r="J1318" s="63" t="s">
        <v>2143</v>
      </c>
      <c r="K1318" s="63" t="s">
        <v>2142</v>
      </c>
      <c r="N1318" s="63" t="s">
        <v>332</v>
      </c>
    </row>
    <row r="1319" spans="1:222" hidden="1">
      <c r="A1319" s="258" t="s">
        <v>2147</v>
      </c>
      <c r="B1319" s="63">
        <v>417286</v>
      </c>
      <c r="C1319" s="64">
        <v>43869</v>
      </c>
      <c r="D1319" s="251">
        <f t="shared" ca="1" si="21"/>
        <v>198</v>
      </c>
      <c r="E1319" s="258" t="s">
        <v>343</v>
      </c>
      <c r="H1319" s="63" t="s">
        <v>352</v>
      </c>
      <c r="I1319" s="63" t="s">
        <v>351</v>
      </c>
      <c r="J1319" s="63" t="s">
        <v>2143</v>
      </c>
      <c r="K1319" s="63" t="s">
        <v>2142</v>
      </c>
      <c r="N1319" s="63" t="s">
        <v>332</v>
      </c>
    </row>
    <row r="1320" spans="1:222" hidden="1">
      <c r="A1320" s="258" t="s">
        <v>2146</v>
      </c>
      <c r="B1320" s="63">
        <v>417287</v>
      </c>
      <c r="C1320" s="64">
        <v>43869</v>
      </c>
      <c r="D1320" s="251">
        <f t="shared" ca="1" si="21"/>
        <v>198</v>
      </c>
      <c r="E1320" s="258" t="s">
        <v>337</v>
      </c>
      <c r="H1320" s="63" t="s">
        <v>352</v>
      </c>
      <c r="I1320" s="63" t="s">
        <v>351</v>
      </c>
      <c r="J1320" s="63" t="s">
        <v>2143</v>
      </c>
      <c r="K1320" s="63" t="s">
        <v>2142</v>
      </c>
      <c r="N1320" s="63" t="s">
        <v>332</v>
      </c>
    </row>
    <row r="1321" spans="1:222" hidden="1">
      <c r="A1321" s="258" t="s">
        <v>2145</v>
      </c>
      <c r="B1321" s="63">
        <v>417288</v>
      </c>
      <c r="C1321" s="64">
        <v>43869</v>
      </c>
      <c r="D1321" s="251">
        <f t="shared" ca="1" si="21"/>
        <v>198</v>
      </c>
      <c r="E1321" s="258" t="s">
        <v>337</v>
      </c>
      <c r="H1321" s="63" t="s">
        <v>352</v>
      </c>
      <c r="I1321" s="63" t="s">
        <v>351</v>
      </c>
      <c r="J1321" s="63" t="s">
        <v>2143</v>
      </c>
      <c r="K1321" s="63" t="s">
        <v>2142</v>
      </c>
      <c r="N1321" s="63" t="s">
        <v>332</v>
      </c>
    </row>
    <row r="1322" spans="1:222" hidden="1">
      <c r="A1322" s="258" t="s">
        <v>2144</v>
      </c>
      <c r="B1322" s="63">
        <v>417289</v>
      </c>
      <c r="C1322" s="64">
        <v>43869</v>
      </c>
      <c r="D1322" s="251">
        <f t="shared" ca="1" si="21"/>
        <v>198</v>
      </c>
      <c r="E1322" s="258" t="s">
        <v>337</v>
      </c>
      <c r="H1322" s="181" t="s">
        <v>908</v>
      </c>
      <c r="I1322" s="63" t="s">
        <v>351</v>
      </c>
      <c r="J1322" s="63" t="s">
        <v>2143</v>
      </c>
      <c r="K1322" s="63" t="s">
        <v>2142</v>
      </c>
      <c r="N1322" s="63" t="s">
        <v>332</v>
      </c>
    </row>
    <row r="1323" spans="1:222" hidden="1">
      <c r="A1323" s="258" t="s">
        <v>2141</v>
      </c>
      <c r="B1323" s="63">
        <v>418862</v>
      </c>
      <c r="C1323" s="64">
        <v>43869</v>
      </c>
      <c r="D1323" s="251">
        <f t="shared" ca="1" si="21"/>
        <v>198</v>
      </c>
      <c r="E1323" s="258" t="s">
        <v>343</v>
      </c>
      <c r="H1323" s="65" t="s">
        <v>336</v>
      </c>
      <c r="I1323" s="63" t="s">
        <v>362</v>
      </c>
      <c r="J1323" s="63" t="s">
        <v>2123</v>
      </c>
      <c r="K1323" s="63" t="s">
        <v>2122</v>
      </c>
      <c r="N1323" s="63" t="s">
        <v>332</v>
      </c>
    </row>
    <row r="1324" spans="1:222" hidden="1">
      <c r="A1324" s="258" t="s">
        <v>2140</v>
      </c>
      <c r="B1324" s="63">
        <v>418863</v>
      </c>
      <c r="C1324" s="64">
        <v>43869</v>
      </c>
      <c r="D1324" s="251">
        <f t="shared" ca="1" si="21"/>
        <v>198</v>
      </c>
      <c r="E1324" s="258" t="s">
        <v>343</v>
      </c>
      <c r="H1324" s="65" t="s">
        <v>336</v>
      </c>
      <c r="I1324" s="63" t="s">
        <v>362</v>
      </c>
      <c r="J1324" s="63" t="s">
        <v>2013</v>
      </c>
      <c r="K1324" s="63" t="s">
        <v>2012</v>
      </c>
      <c r="N1324" s="63" t="s">
        <v>332</v>
      </c>
    </row>
    <row r="1325" spans="1:222" hidden="1">
      <c r="A1325" s="258" t="s">
        <v>2139</v>
      </c>
      <c r="B1325" s="63">
        <v>418864</v>
      </c>
      <c r="C1325" s="64">
        <v>43869</v>
      </c>
      <c r="D1325" s="251">
        <f t="shared" ca="1" si="21"/>
        <v>198</v>
      </c>
      <c r="E1325" s="258" t="s">
        <v>343</v>
      </c>
      <c r="H1325" s="65" t="s">
        <v>336</v>
      </c>
      <c r="I1325" s="63" t="s">
        <v>362</v>
      </c>
      <c r="J1325" s="63" t="s">
        <v>2013</v>
      </c>
      <c r="K1325" s="63" t="s">
        <v>2012</v>
      </c>
      <c r="N1325" s="63" t="s">
        <v>332</v>
      </c>
    </row>
    <row r="1326" spans="1:222" hidden="1">
      <c r="A1326" s="258" t="s">
        <v>2138</v>
      </c>
      <c r="B1326" s="63">
        <v>418865</v>
      </c>
      <c r="C1326" s="64">
        <v>43869</v>
      </c>
      <c r="D1326" s="251">
        <f t="shared" ca="1" si="21"/>
        <v>198</v>
      </c>
      <c r="E1326" s="258" t="s">
        <v>343</v>
      </c>
      <c r="H1326" s="65" t="s">
        <v>336</v>
      </c>
      <c r="I1326" s="63" t="s">
        <v>362</v>
      </c>
      <c r="J1326" s="63" t="s">
        <v>2013</v>
      </c>
      <c r="K1326" s="63" t="s">
        <v>2012</v>
      </c>
      <c r="N1326" s="63" t="s">
        <v>332</v>
      </c>
    </row>
    <row r="1327" spans="1:222" hidden="1">
      <c r="A1327" s="258" t="s">
        <v>2137</v>
      </c>
      <c r="B1327" s="63">
        <v>418866</v>
      </c>
      <c r="C1327" s="64">
        <v>43869</v>
      </c>
      <c r="D1327" s="251">
        <f t="shared" ca="1" si="21"/>
        <v>198</v>
      </c>
      <c r="E1327" s="258" t="s">
        <v>343</v>
      </c>
      <c r="H1327" s="65" t="s">
        <v>336</v>
      </c>
      <c r="I1327" s="63" t="s">
        <v>362</v>
      </c>
      <c r="J1327" s="63" t="s">
        <v>2013</v>
      </c>
      <c r="K1327" s="63" t="s">
        <v>2012</v>
      </c>
      <c r="N1327" s="63" t="s">
        <v>332</v>
      </c>
    </row>
    <row r="1328" spans="1:222" hidden="1">
      <c r="A1328" s="258" t="s">
        <v>2136</v>
      </c>
      <c r="B1328" s="63">
        <v>418867</v>
      </c>
      <c r="C1328" s="64">
        <v>43869</v>
      </c>
      <c r="D1328" s="251">
        <f t="shared" ca="1" si="21"/>
        <v>198</v>
      </c>
      <c r="E1328" s="258" t="s">
        <v>337</v>
      </c>
      <c r="H1328" s="65" t="s">
        <v>336</v>
      </c>
      <c r="I1328" s="63" t="s">
        <v>362</v>
      </c>
      <c r="J1328" s="63" t="s">
        <v>2013</v>
      </c>
      <c r="K1328" s="63" t="s">
        <v>2012</v>
      </c>
      <c r="N1328" s="63" t="s">
        <v>332</v>
      </c>
    </row>
    <row r="1329" spans="1:14" hidden="1">
      <c r="A1329" s="258" t="s">
        <v>2135</v>
      </c>
      <c r="B1329" s="63">
        <v>418868</v>
      </c>
      <c r="C1329" s="64">
        <v>43869</v>
      </c>
      <c r="D1329" s="251">
        <f t="shared" ca="1" si="21"/>
        <v>198</v>
      </c>
      <c r="E1329" s="258" t="s">
        <v>337</v>
      </c>
      <c r="H1329" s="65" t="s">
        <v>336</v>
      </c>
      <c r="I1329" s="63" t="s">
        <v>362</v>
      </c>
      <c r="J1329" s="63" t="s">
        <v>2013</v>
      </c>
      <c r="K1329" s="63" t="s">
        <v>2012</v>
      </c>
      <c r="N1329" s="63" t="s">
        <v>332</v>
      </c>
    </row>
    <row r="1330" spans="1:14" hidden="1">
      <c r="A1330" s="258" t="s">
        <v>2134</v>
      </c>
      <c r="B1330" s="63">
        <v>418869</v>
      </c>
      <c r="C1330" s="64">
        <v>43869</v>
      </c>
      <c r="D1330" s="251">
        <f t="shared" ca="1" si="21"/>
        <v>198</v>
      </c>
      <c r="E1330" s="258" t="s">
        <v>337</v>
      </c>
      <c r="H1330" s="65" t="s">
        <v>336</v>
      </c>
      <c r="I1330" s="63" t="s">
        <v>362</v>
      </c>
      <c r="J1330" s="63" t="s">
        <v>2013</v>
      </c>
      <c r="K1330" s="63" t="s">
        <v>2012</v>
      </c>
      <c r="N1330" s="63" t="s">
        <v>332</v>
      </c>
    </row>
    <row r="1331" spans="1:14" hidden="1">
      <c r="A1331" s="258" t="s">
        <v>2133</v>
      </c>
      <c r="B1331" s="63">
        <v>418870</v>
      </c>
      <c r="C1331" s="64">
        <v>43869</v>
      </c>
      <c r="D1331" s="251">
        <f t="shared" ca="1" si="21"/>
        <v>198</v>
      </c>
      <c r="E1331" s="258" t="s">
        <v>337</v>
      </c>
      <c r="H1331" s="65" t="s">
        <v>336</v>
      </c>
      <c r="I1331" s="63" t="s">
        <v>362</v>
      </c>
      <c r="J1331" s="63" t="s">
        <v>2123</v>
      </c>
      <c r="K1331" s="63" t="s">
        <v>2122</v>
      </c>
      <c r="N1331" s="63" t="s">
        <v>332</v>
      </c>
    </row>
    <row r="1332" spans="1:14" hidden="1">
      <c r="A1332" s="258" t="s">
        <v>2132</v>
      </c>
      <c r="B1332" s="63">
        <v>418871</v>
      </c>
      <c r="C1332" s="64">
        <v>43869</v>
      </c>
      <c r="D1332" s="251">
        <f t="shared" ca="1" si="21"/>
        <v>198</v>
      </c>
      <c r="E1332" s="258" t="s">
        <v>337</v>
      </c>
      <c r="H1332" s="65" t="s">
        <v>336</v>
      </c>
      <c r="I1332" s="63" t="s">
        <v>362</v>
      </c>
      <c r="J1332" s="63" t="s">
        <v>2123</v>
      </c>
      <c r="K1332" s="63" t="s">
        <v>2122</v>
      </c>
      <c r="N1332" s="63" t="s">
        <v>332</v>
      </c>
    </row>
    <row r="1333" spans="1:14" hidden="1">
      <c r="A1333" s="258" t="s">
        <v>2131</v>
      </c>
      <c r="B1333" s="63">
        <v>418872</v>
      </c>
      <c r="C1333" s="64">
        <v>43877</v>
      </c>
      <c r="D1333" s="251">
        <f t="shared" ca="1" si="21"/>
        <v>196.85714285714286</v>
      </c>
      <c r="E1333" s="258" t="s">
        <v>343</v>
      </c>
      <c r="H1333" s="65" t="s">
        <v>336</v>
      </c>
      <c r="I1333" s="63" t="s">
        <v>362</v>
      </c>
      <c r="J1333" s="63" t="s">
        <v>2123</v>
      </c>
      <c r="K1333" s="63" t="s">
        <v>2122</v>
      </c>
      <c r="N1333" s="63" t="s">
        <v>332</v>
      </c>
    </row>
    <row r="1334" spans="1:14" hidden="1">
      <c r="A1334" s="258" t="s">
        <v>2130</v>
      </c>
      <c r="B1334" s="63">
        <v>418873</v>
      </c>
      <c r="C1334" s="64">
        <v>43877</v>
      </c>
      <c r="D1334" s="251">
        <f t="shared" ca="1" si="21"/>
        <v>196.85714285714286</v>
      </c>
      <c r="E1334" s="258" t="s">
        <v>343</v>
      </c>
      <c r="H1334" s="65" t="s">
        <v>336</v>
      </c>
      <c r="I1334" s="63" t="s">
        <v>362</v>
      </c>
      <c r="J1334" s="63" t="s">
        <v>2123</v>
      </c>
      <c r="K1334" s="63" t="s">
        <v>2122</v>
      </c>
      <c r="N1334" s="63" t="s">
        <v>332</v>
      </c>
    </row>
    <row r="1335" spans="1:14" hidden="1">
      <c r="A1335" s="258" t="s">
        <v>2129</v>
      </c>
      <c r="B1335" s="63">
        <v>418874</v>
      </c>
      <c r="C1335" s="64">
        <v>43877</v>
      </c>
      <c r="D1335" s="251">
        <f t="shared" ca="1" si="21"/>
        <v>196.85714285714286</v>
      </c>
      <c r="E1335" s="258" t="s">
        <v>343</v>
      </c>
      <c r="H1335" s="65" t="s">
        <v>336</v>
      </c>
      <c r="I1335" s="63" t="s">
        <v>362</v>
      </c>
      <c r="J1335" s="63" t="s">
        <v>2123</v>
      </c>
      <c r="K1335" s="63" t="s">
        <v>2122</v>
      </c>
      <c r="N1335" s="63" t="s">
        <v>332</v>
      </c>
    </row>
    <row r="1336" spans="1:14" hidden="1">
      <c r="A1336" s="258" t="s">
        <v>2128</v>
      </c>
      <c r="B1336" s="63">
        <v>418875</v>
      </c>
      <c r="C1336" s="64">
        <v>43877</v>
      </c>
      <c r="D1336" s="251">
        <f t="shared" ca="1" si="21"/>
        <v>196.85714285714286</v>
      </c>
      <c r="E1336" s="258" t="s">
        <v>343</v>
      </c>
      <c r="H1336" s="65" t="s">
        <v>336</v>
      </c>
      <c r="I1336" s="63" t="s">
        <v>362</v>
      </c>
      <c r="J1336" s="63" t="s">
        <v>2123</v>
      </c>
      <c r="K1336" s="63" t="s">
        <v>2122</v>
      </c>
      <c r="N1336" s="63" t="s">
        <v>332</v>
      </c>
    </row>
    <row r="1337" spans="1:14" hidden="1">
      <c r="A1337" s="258" t="s">
        <v>2127</v>
      </c>
      <c r="B1337" s="63">
        <v>418876</v>
      </c>
      <c r="C1337" s="64">
        <v>43877</v>
      </c>
      <c r="D1337" s="251">
        <f t="shared" ca="1" si="21"/>
        <v>196.85714285714286</v>
      </c>
      <c r="E1337" s="258" t="s">
        <v>337</v>
      </c>
      <c r="H1337" s="65" t="s">
        <v>336</v>
      </c>
      <c r="I1337" s="63" t="s">
        <v>362</v>
      </c>
      <c r="J1337" s="63" t="s">
        <v>2123</v>
      </c>
      <c r="K1337" s="63" t="s">
        <v>2122</v>
      </c>
      <c r="N1337" s="63" t="s">
        <v>332</v>
      </c>
    </row>
    <row r="1338" spans="1:14" hidden="1">
      <c r="A1338" s="258" t="s">
        <v>2126</v>
      </c>
      <c r="B1338" s="63">
        <v>418877</v>
      </c>
      <c r="C1338" s="64">
        <v>43877</v>
      </c>
      <c r="D1338" s="251">
        <f t="shared" ca="1" si="21"/>
        <v>196.85714285714286</v>
      </c>
      <c r="E1338" s="258" t="s">
        <v>337</v>
      </c>
      <c r="H1338" s="65" t="s">
        <v>336</v>
      </c>
      <c r="I1338" s="63" t="s">
        <v>362</v>
      </c>
      <c r="J1338" s="63" t="s">
        <v>2123</v>
      </c>
      <c r="K1338" s="63" t="s">
        <v>2122</v>
      </c>
      <c r="N1338" s="63" t="s">
        <v>332</v>
      </c>
    </row>
    <row r="1339" spans="1:14" hidden="1">
      <c r="A1339" s="258" t="s">
        <v>2125</v>
      </c>
      <c r="B1339" s="63">
        <v>418878</v>
      </c>
      <c r="C1339" s="64">
        <v>43877</v>
      </c>
      <c r="D1339" s="251">
        <f t="shared" ca="1" si="21"/>
        <v>196.85714285714286</v>
      </c>
      <c r="E1339" s="258" t="s">
        <v>337</v>
      </c>
      <c r="H1339" s="65" t="s">
        <v>336</v>
      </c>
      <c r="I1339" s="63" t="s">
        <v>362</v>
      </c>
      <c r="J1339" s="63" t="s">
        <v>2123</v>
      </c>
      <c r="K1339" s="63" t="s">
        <v>2122</v>
      </c>
      <c r="N1339" s="63" t="s">
        <v>332</v>
      </c>
    </row>
    <row r="1340" spans="1:14" hidden="1">
      <c r="A1340" s="258" t="s">
        <v>2124</v>
      </c>
      <c r="B1340" s="63">
        <v>418879</v>
      </c>
      <c r="C1340" s="64">
        <v>43877</v>
      </c>
      <c r="D1340" s="251">
        <f t="shared" ca="1" si="21"/>
        <v>196.85714285714286</v>
      </c>
      <c r="E1340" s="258" t="s">
        <v>337</v>
      </c>
      <c r="H1340" s="65" t="s">
        <v>336</v>
      </c>
      <c r="I1340" s="63" t="s">
        <v>362</v>
      </c>
      <c r="J1340" s="63" t="s">
        <v>2123</v>
      </c>
      <c r="K1340" s="63" t="s">
        <v>2122</v>
      </c>
      <c r="N1340" s="63" t="s">
        <v>332</v>
      </c>
    </row>
    <row r="1341" spans="1:14" hidden="1">
      <c r="A1341" s="258" t="s">
        <v>2121</v>
      </c>
      <c r="B1341" s="63">
        <v>419125</v>
      </c>
      <c r="C1341" s="64">
        <v>43873</v>
      </c>
      <c r="D1341" s="251">
        <f t="shared" ca="1" si="21"/>
        <v>197.42857142857142</v>
      </c>
      <c r="E1341" s="258" t="s">
        <v>343</v>
      </c>
      <c r="H1341" s="63" t="s">
        <v>352</v>
      </c>
      <c r="I1341" s="63" t="s">
        <v>351</v>
      </c>
      <c r="J1341" s="63" t="s">
        <v>2115</v>
      </c>
      <c r="K1341" s="63" t="s">
        <v>2114</v>
      </c>
      <c r="N1341" s="63" t="s">
        <v>332</v>
      </c>
    </row>
    <row r="1342" spans="1:14" hidden="1">
      <c r="A1342" s="258" t="s">
        <v>2120</v>
      </c>
      <c r="B1342" s="63">
        <v>419126</v>
      </c>
      <c r="C1342" s="64">
        <v>43873</v>
      </c>
      <c r="D1342" s="251">
        <f t="shared" ca="1" si="21"/>
        <v>197.42857142857142</v>
      </c>
      <c r="E1342" s="258" t="s">
        <v>343</v>
      </c>
      <c r="H1342" s="63" t="s">
        <v>352</v>
      </c>
      <c r="I1342" s="63" t="s">
        <v>351</v>
      </c>
      <c r="J1342" s="63" t="s">
        <v>2115</v>
      </c>
      <c r="K1342" s="63" t="s">
        <v>2114</v>
      </c>
      <c r="N1342" s="63" t="s">
        <v>332</v>
      </c>
    </row>
    <row r="1343" spans="1:14" hidden="1">
      <c r="A1343" s="258" t="s">
        <v>2119</v>
      </c>
      <c r="B1343" s="63">
        <v>419127</v>
      </c>
      <c r="C1343" s="64">
        <v>43873</v>
      </c>
      <c r="D1343" s="251">
        <f t="shared" ca="1" si="21"/>
        <v>197.42857142857142</v>
      </c>
      <c r="E1343" s="258" t="s">
        <v>343</v>
      </c>
      <c r="H1343" s="63" t="s">
        <v>908</v>
      </c>
      <c r="I1343" s="63" t="s">
        <v>351</v>
      </c>
      <c r="J1343" s="63" t="s">
        <v>2115</v>
      </c>
      <c r="K1343" s="63" t="s">
        <v>2114</v>
      </c>
      <c r="N1343" s="63" t="s">
        <v>332</v>
      </c>
    </row>
    <row r="1344" spans="1:14" hidden="1">
      <c r="A1344" s="258" t="s">
        <v>2118</v>
      </c>
      <c r="B1344" s="63">
        <v>419128</v>
      </c>
      <c r="C1344" s="64">
        <v>43873</v>
      </c>
      <c r="D1344" s="251">
        <f t="shared" ca="1" si="21"/>
        <v>197.42857142857142</v>
      </c>
      <c r="E1344" s="258" t="s">
        <v>343</v>
      </c>
      <c r="H1344" s="63" t="s">
        <v>352</v>
      </c>
      <c r="I1344" s="63" t="s">
        <v>351</v>
      </c>
      <c r="J1344" s="63" t="s">
        <v>2115</v>
      </c>
      <c r="K1344" s="63" t="s">
        <v>2114</v>
      </c>
      <c r="N1344" s="63" t="s">
        <v>332</v>
      </c>
    </row>
    <row r="1345" spans="1:14" hidden="1">
      <c r="A1345" s="258" t="s">
        <v>2117</v>
      </c>
      <c r="B1345" s="63">
        <v>419129</v>
      </c>
      <c r="C1345" s="64">
        <v>43873</v>
      </c>
      <c r="D1345" s="251">
        <f t="shared" ca="1" si="21"/>
        <v>197.42857142857142</v>
      </c>
      <c r="E1345" s="258" t="s">
        <v>337</v>
      </c>
      <c r="H1345" s="63" t="s">
        <v>908</v>
      </c>
      <c r="I1345" s="63" t="s">
        <v>351</v>
      </c>
      <c r="J1345" s="63" t="s">
        <v>2115</v>
      </c>
      <c r="K1345" s="63" t="s">
        <v>2114</v>
      </c>
      <c r="N1345" s="63" t="s">
        <v>332</v>
      </c>
    </row>
    <row r="1346" spans="1:14" hidden="1">
      <c r="A1346" s="258" t="s">
        <v>2116</v>
      </c>
      <c r="B1346" s="63">
        <v>419130</v>
      </c>
      <c r="C1346" s="64">
        <v>43873</v>
      </c>
      <c r="D1346" s="251">
        <f t="shared" ref="D1346:D1409" ca="1" si="22">(TODAY()-C1346)/7</f>
        <v>197.42857142857142</v>
      </c>
      <c r="E1346" s="258" t="s">
        <v>337</v>
      </c>
      <c r="H1346" s="63" t="s">
        <v>352</v>
      </c>
      <c r="I1346" s="63" t="s">
        <v>351</v>
      </c>
      <c r="J1346" s="63" t="s">
        <v>2115</v>
      </c>
      <c r="K1346" s="63" t="s">
        <v>2114</v>
      </c>
      <c r="N1346" s="63" t="s">
        <v>332</v>
      </c>
    </row>
    <row r="1347" spans="1:14" hidden="1">
      <c r="A1347" s="258" t="s">
        <v>2113</v>
      </c>
      <c r="B1347" s="63">
        <v>419429</v>
      </c>
      <c r="C1347" s="64">
        <v>43873</v>
      </c>
      <c r="D1347" s="251">
        <f t="shared" ca="1" si="22"/>
        <v>197.42857142857142</v>
      </c>
      <c r="E1347" s="258" t="s">
        <v>343</v>
      </c>
      <c r="F1347" s="63" t="s">
        <v>905</v>
      </c>
      <c r="G1347" s="63" t="s">
        <v>908</v>
      </c>
      <c r="H1347" s="63"/>
      <c r="I1347" s="63" t="s">
        <v>2100</v>
      </c>
      <c r="J1347" s="63" t="s">
        <v>2105</v>
      </c>
      <c r="K1347" s="63" t="s">
        <v>2104</v>
      </c>
      <c r="L1347" s="64">
        <v>43901</v>
      </c>
      <c r="M1347" s="259" t="s">
        <v>1076</v>
      </c>
      <c r="N1347" s="63" t="s">
        <v>900</v>
      </c>
    </row>
    <row r="1348" spans="1:14" hidden="1">
      <c r="A1348" s="258" t="s">
        <v>2112</v>
      </c>
      <c r="B1348" s="63">
        <v>419430</v>
      </c>
      <c r="C1348" s="64">
        <v>43873</v>
      </c>
      <c r="D1348" s="251">
        <f t="shared" ca="1" si="22"/>
        <v>197.42857142857142</v>
      </c>
      <c r="E1348" s="258" t="s">
        <v>343</v>
      </c>
      <c r="F1348" s="63" t="s">
        <v>905</v>
      </c>
      <c r="G1348" s="63" t="s">
        <v>908</v>
      </c>
      <c r="H1348" s="63"/>
      <c r="I1348" s="63" t="s">
        <v>2100</v>
      </c>
      <c r="J1348" s="63" t="s">
        <v>2105</v>
      </c>
      <c r="K1348" s="63" t="s">
        <v>2104</v>
      </c>
      <c r="L1348" s="64">
        <v>43901</v>
      </c>
      <c r="M1348" s="259" t="s">
        <v>1076</v>
      </c>
      <c r="N1348" s="63" t="s">
        <v>900</v>
      </c>
    </row>
    <row r="1349" spans="1:14" hidden="1">
      <c r="A1349" s="258" t="s">
        <v>2111</v>
      </c>
      <c r="B1349" s="63">
        <v>419431</v>
      </c>
      <c r="C1349" s="64">
        <v>43873</v>
      </c>
      <c r="D1349" s="251">
        <f t="shared" ca="1" si="22"/>
        <v>197.42857142857142</v>
      </c>
      <c r="E1349" s="258" t="s">
        <v>343</v>
      </c>
      <c r="F1349" s="63" t="s">
        <v>905</v>
      </c>
      <c r="G1349" s="63" t="s">
        <v>908</v>
      </c>
      <c r="H1349" s="63"/>
      <c r="I1349" s="63" t="s">
        <v>2100</v>
      </c>
      <c r="J1349" s="63" t="s">
        <v>2105</v>
      </c>
      <c r="K1349" s="63" t="s">
        <v>2104</v>
      </c>
      <c r="L1349" s="64">
        <v>43901</v>
      </c>
      <c r="M1349" s="259" t="s">
        <v>1076</v>
      </c>
      <c r="N1349" s="63" t="s">
        <v>900</v>
      </c>
    </row>
    <row r="1350" spans="1:14" hidden="1">
      <c r="A1350" s="258" t="s">
        <v>2110</v>
      </c>
      <c r="B1350" s="63">
        <v>419432</v>
      </c>
      <c r="C1350" s="64">
        <v>43873</v>
      </c>
      <c r="D1350" s="251">
        <f t="shared" ca="1" si="22"/>
        <v>197.42857142857142</v>
      </c>
      <c r="E1350" s="258" t="s">
        <v>343</v>
      </c>
      <c r="F1350" s="63" t="s">
        <v>908</v>
      </c>
      <c r="G1350" s="63" t="s">
        <v>908</v>
      </c>
      <c r="H1350" s="63"/>
      <c r="I1350" s="63" t="s">
        <v>2100</v>
      </c>
      <c r="J1350" s="63" t="s">
        <v>2105</v>
      </c>
      <c r="K1350" s="63" t="s">
        <v>2104</v>
      </c>
      <c r="L1350" s="64">
        <v>43901</v>
      </c>
      <c r="M1350" s="259" t="s">
        <v>1076</v>
      </c>
      <c r="N1350" s="63" t="s">
        <v>900</v>
      </c>
    </row>
    <row r="1351" spans="1:14" hidden="1">
      <c r="A1351" s="258" t="s">
        <v>2109</v>
      </c>
      <c r="B1351" s="63">
        <v>419433</v>
      </c>
      <c r="C1351" s="64">
        <v>43873</v>
      </c>
      <c r="D1351" s="251">
        <f t="shared" ca="1" si="22"/>
        <v>197.42857142857142</v>
      </c>
      <c r="E1351" s="258" t="s">
        <v>343</v>
      </c>
      <c r="F1351" s="63" t="s">
        <v>905</v>
      </c>
      <c r="G1351" s="63" t="s">
        <v>904</v>
      </c>
      <c r="H1351" s="63"/>
      <c r="I1351" s="63" t="s">
        <v>2100</v>
      </c>
      <c r="J1351" s="63" t="s">
        <v>2105</v>
      </c>
      <c r="K1351" s="63" t="s">
        <v>2104</v>
      </c>
      <c r="L1351" s="64">
        <v>43901</v>
      </c>
      <c r="M1351" s="259" t="s">
        <v>1076</v>
      </c>
      <c r="N1351" s="63" t="s">
        <v>900</v>
      </c>
    </row>
    <row r="1352" spans="1:14" hidden="1">
      <c r="A1352" s="258" t="s">
        <v>2108</v>
      </c>
      <c r="B1352" s="63">
        <v>419434</v>
      </c>
      <c r="C1352" s="64">
        <v>43873</v>
      </c>
      <c r="D1352" s="251">
        <f t="shared" ca="1" si="22"/>
        <v>197.42857142857142</v>
      </c>
      <c r="E1352" s="258" t="s">
        <v>343</v>
      </c>
      <c r="F1352" s="63" t="s">
        <v>905</v>
      </c>
      <c r="G1352" s="63" t="s">
        <v>904</v>
      </c>
      <c r="H1352" s="63"/>
      <c r="I1352" s="63" t="s">
        <v>2100</v>
      </c>
      <c r="J1352" s="63" t="s">
        <v>2105</v>
      </c>
      <c r="K1352" s="63" t="s">
        <v>2104</v>
      </c>
      <c r="L1352" s="64">
        <v>43901</v>
      </c>
      <c r="M1352" s="259" t="s">
        <v>1076</v>
      </c>
      <c r="N1352" s="63" t="s">
        <v>900</v>
      </c>
    </row>
    <row r="1353" spans="1:14" hidden="1">
      <c r="A1353" s="258" t="s">
        <v>2107</v>
      </c>
      <c r="B1353" s="63">
        <v>419435</v>
      </c>
      <c r="C1353" s="64">
        <v>43873</v>
      </c>
      <c r="D1353" s="251">
        <f t="shared" ca="1" si="22"/>
        <v>197.42857142857142</v>
      </c>
      <c r="E1353" s="258" t="s">
        <v>337</v>
      </c>
      <c r="F1353" s="63" t="s">
        <v>905</v>
      </c>
      <c r="G1353" s="63" t="s">
        <v>908</v>
      </c>
      <c r="H1353" s="63"/>
      <c r="I1353" s="63" t="s">
        <v>2100</v>
      </c>
      <c r="J1353" s="63" t="s">
        <v>2105</v>
      </c>
      <c r="K1353" s="63" t="s">
        <v>2104</v>
      </c>
      <c r="L1353" s="64">
        <v>43901</v>
      </c>
      <c r="M1353" s="259" t="s">
        <v>1076</v>
      </c>
      <c r="N1353" s="63" t="s">
        <v>900</v>
      </c>
    </row>
    <row r="1354" spans="1:14" hidden="1">
      <c r="A1354" s="258" t="s">
        <v>2106</v>
      </c>
      <c r="B1354" s="63">
        <v>419436</v>
      </c>
      <c r="C1354" s="64">
        <v>43873</v>
      </c>
      <c r="D1354" s="251">
        <f t="shared" ca="1" si="22"/>
        <v>197.42857142857142</v>
      </c>
      <c r="E1354" s="258" t="s">
        <v>337</v>
      </c>
      <c r="F1354" s="63" t="s">
        <v>905</v>
      </c>
      <c r="G1354" s="63" t="s">
        <v>908</v>
      </c>
      <c r="H1354" s="63"/>
      <c r="I1354" s="63" t="s">
        <v>2100</v>
      </c>
      <c r="J1354" s="63" t="s">
        <v>2105</v>
      </c>
      <c r="K1354" s="63" t="s">
        <v>2104</v>
      </c>
      <c r="L1354" s="64">
        <v>43901</v>
      </c>
      <c r="M1354" s="259" t="s">
        <v>1076</v>
      </c>
      <c r="N1354" s="63" t="s">
        <v>900</v>
      </c>
    </row>
    <row r="1355" spans="1:14" hidden="1">
      <c r="A1355" s="258" t="s">
        <v>2103</v>
      </c>
      <c r="B1355" s="63">
        <v>419437</v>
      </c>
      <c r="C1355" s="64">
        <v>43873</v>
      </c>
      <c r="D1355" s="251">
        <f t="shared" ca="1" si="22"/>
        <v>197.42857142857142</v>
      </c>
      <c r="E1355" s="258" t="s">
        <v>343</v>
      </c>
      <c r="F1355" s="63" t="s">
        <v>908</v>
      </c>
      <c r="G1355" s="63" t="s">
        <v>904</v>
      </c>
      <c r="H1355" s="63"/>
      <c r="I1355" s="63" t="s">
        <v>2100</v>
      </c>
      <c r="J1355" s="63" t="s">
        <v>2099</v>
      </c>
      <c r="K1355" s="63" t="s">
        <v>2098</v>
      </c>
      <c r="L1355" s="64">
        <v>43901</v>
      </c>
      <c r="M1355" s="259" t="s">
        <v>1076</v>
      </c>
      <c r="N1355" s="63" t="s">
        <v>900</v>
      </c>
    </row>
    <row r="1356" spans="1:14" hidden="1">
      <c r="A1356" s="258" t="s">
        <v>2102</v>
      </c>
      <c r="B1356" s="63">
        <v>419438</v>
      </c>
      <c r="C1356" s="64">
        <v>43873</v>
      </c>
      <c r="D1356" s="251">
        <f t="shared" ca="1" si="22"/>
        <v>197.42857142857142</v>
      </c>
      <c r="E1356" s="258" t="s">
        <v>343</v>
      </c>
      <c r="F1356" s="63" t="s">
        <v>908</v>
      </c>
      <c r="G1356" s="63" t="s">
        <v>904</v>
      </c>
      <c r="H1356" s="63"/>
      <c r="I1356" s="63" t="s">
        <v>2100</v>
      </c>
      <c r="J1356" s="63" t="s">
        <v>2099</v>
      </c>
      <c r="K1356" s="63" t="s">
        <v>2098</v>
      </c>
      <c r="L1356" s="64">
        <v>43901</v>
      </c>
      <c r="M1356" s="259" t="s">
        <v>1076</v>
      </c>
      <c r="N1356" s="63" t="s">
        <v>900</v>
      </c>
    </row>
    <row r="1357" spans="1:14" hidden="1">
      <c r="A1357" s="258" t="s">
        <v>2101</v>
      </c>
      <c r="B1357" s="63">
        <v>419439</v>
      </c>
      <c r="C1357" s="64">
        <v>43873</v>
      </c>
      <c r="D1357" s="251">
        <f t="shared" ca="1" si="22"/>
        <v>197.42857142857142</v>
      </c>
      <c r="E1357" s="258" t="s">
        <v>337</v>
      </c>
      <c r="F1357" s="63" t="s">
        <v>908</v>
      </c>
      <c r="G1357" s="63" t="s">
        <v>904</v>
      </c>
      <c r="H1357" s="63"/>
      <c r="I1357" s="63" t="s">
        <v>2100</v>
      </c>
      <c r="J1357" s="63" t="s">
        <v>2099</v>
      </c>
      <c r="K1357" s="63" t="s">
        <v>2098</v>
      </c>
      <c r="L1357" s="64">
        <v>43901</v>
      </c>
      <c r="M1357" s="259" t="s">
        <v>1076</v>
      </c>
      <c r="N1357" s="63" t="s">
        <v>900</v>
      </c>
    </row>
    <row r="1358" spans="1:14" hidden="1">
      <c r="A1358" s="258" t="s">
        <v>2097</v>
      </c>
      <c r="B1358" s="63">
        <v>419448</v>
      </c>
      <c r="C1358" s="64">
        <v>43868</v>
      </c>
      <c r="D1358" s="251">
        <f t="shared" ca="1" si="22"/>
        <v>198.14285714285714</v>
      </c>
      <c r="E1358" s="258" t="s">
        <v>343</v>
      </c>
      <c r="H1358" s="63"/>
      <c r="I1358" s="63" t="s">
        <v>1193</v>
      </c>
      <c r="J1358" s="63" t="s">
        <v>2039</v>
      </c>
      <c r="K1358" s="63" t="s">
        <v>2038</v>
      </c>
      <c r="N1358" s="63" t="s">
        <v>332</v>
      </c>
    </row>
    <row r="1359" spans="1:14" hidden="1">
      <c r="A1359" s="258" t="s">
        <v>2096</v>
      </c>
      <c r="B1359" s="63">
        <v>419449</v>
      </c>
      <c r="C1359" s="64">
        <v>43868</v>
      </c>
      <c r="D1359" s="251">
        <f t="shared" ca="1" si="22"/>
        <v>198.14285714285714</v>
      </c>
      <c r="E1359" s="258" t="s">
        <v>343</v>
      </c>
      <c r="H1359" s="63"/>
      <c r="I1359" s="63" t="s">
        <v>1193</v>
      </c>
      <c r="J1359" s="63" t="s">
        <v>2039</v>
      </c>
      <c r="K1359" s="63" t="s">
        <v>2038</v>
      </c>
      <c r="N1359" s="63" t="s">
        <v>332</v>
      </c>
    </row>
    <row r="1360" spans="1:14" hidden="1">
      <c r="A1360" s="258" t="s">
        <v>2095</v>
      </c>
      <c r="B1360" s="63">
        <v>419450</v>
      </c>
      <c r="C1360" s="64">
        <v>43868</v>
      </c>
      <c r="D1360" s="251">
        <f t="shared" ca="1" si="22"/>
        <v>198.14285714285714</v>
      </c>
      <c r="E1360" s="258" t="s">
        <v>343</v>
      </c>
      <c r="H1360" s="63"/>
      <c r="I1360" s="63" t="s">
        <v>1193</v>
      </c>
      <c r="J1360" s="63" t="s">
        <v>2039</v>
      </c>
      <c r="K1360" s="63" t="s">
        <v>2038</v>
      </c>
      <c r="N1360" s="63" t="s">
        <v>332</v>
      </c>
    </row>
    <row r="1361" spans="1:14" hidden="1">
      <c r="A1361" s="258" t="s">
        <v>2094</v>
      </c>
      <c r="B1361" s="63">
        <v>419451</v>
      </c>
      <c r="C1361" s="64">
        <v>43868</v>
      </c>
      <c r="D1361" s="251">
        <f t="shared" ca="1" si="22"/>
        <v>198.14285714285714</v>
      </c>
      <c r="E1361" s="258" t="s">
        <v>337</v>
      </c>
      <c r="H1361" s="63"/>
      <c r="I1361" s="63" t="s">
        <v>1193</v>
      </c>
      <c r="J1361" s="63" t="s">
        <v>2039</v>
      </c>
      <c r="K1361" s="63" t="s">
        <v>2038</v>
      </c>
      <c r="N1361" s="63" t="s">
        <v>332</v>
      </c>
    </row>
    <row r="1362" spans="1:14" hidden="1">
      <c r="A1362" s="258" t="s">
        <v>2093</v>
      </c>
      <c r="B1362" s="63">
        <v>419452</v>
      </c>
      <c r="C1362" s="64">
        <v>43876</v>
      </c>
      <c r="D1362" s="251">
        <f t="shared" ca="1" si="22"/>
        <v>197</v>
      </c>
      <c r="E1362" s="258" t="s">
        <v>343</v>
      </c>
      <c r="H1362" s="63"/>
      <c r="I1362" s="63" t="s">
        <v>1193</v>
      </c>
      <c r="J1362" s="63" t="s">
        <v>2090</v>
      </c>
      <c r="K1362" s="63" t="s">
        <v>2089</v>
      </c>
      <c r="N1362" s="63" t="s">
        <v>332</v>
      </c>
    </row>
    <row r="1363" spans="1:14" hidden="1">
      <c r="A1363" s="258" t="s">
        <v>2092</v>
      </c>
      <c r="B1363" s="63">
        <v>419453</v>
      </c>
      <c r="C1363" s="64">
        <v>43876</v>
      </c>
      <c r="D1363" s="251">
        <f t="shared" ca="1" si="22"/>
        <v>197</v>
      </c>
      <c r="E1363" s="258" t="s">
        <v>343</v>
      </c>
      <c r="H1363" s="63"/>
      <c r="I1363" s="63" t="s">
        <v>1193</v>
      </c>
      <c r="J1363" s="63" t="s">
        <v>2090</v>
      </c>
      <c r="K1363" s="63" t="s">
        <v>2089</v>
      </c>
      <c r="N1363" s="63" t="s">
        <v>332</v>
      </c>
    </row>
    <row r="1364" spans="1:14" hidden="1">
      <c r="A1364" s="258" t="s">
        <v>2091</v>
      </c>
      <c r="B1364" s="63">
        <v>419454</v>
      </c>
      <c r="C1364" s="64">
        <v>43876</v>
      </c>
      <c r="D1364" s="251">
        <f t="shared" ca="1" si="22"/>
        <v>197</v>
      </c>
      <c r="E1364" s="258" t="s">
        <v>337</v>
      </c>
      <c r="H1364" s="63"/>
      <c r="I1364" s="63" t="s">
        <v>1193</v>
      </c>
      <c r="J1364" s="63" t="s">
        <v>2090</v>
      </c>
      <c r="K1364" s="63" t="s">
        <v>2089</v>
      </c>
      <c r="N1364" s="63" t="s">
        <v>332</v>
      </c>
    </row>
    <row r="1365" spans="1:14">
      <c r="A1365" s="258" t="s">
        <v>2088</v>
      </c>
      <c r="B1365" s="63">
        <v>420577</v>
      </c>
      <c r="C1365" s="64">
        <v>43879</v>
      </c>
      <c r="D1365" s="251">
        <f t="shared" ca="1" si="22"/>
        <v>196.57142857142858</v>
      </c>
      <c r="E1365" s="258" t="s">
        <v>343</v>
      </c>
      <c r="G1365" s="63" t="s">
        <v>904</v>
      </c>
      <c r="H1365" s="63" t="s">
        <v>336</v>
      </c>
      <c r="I1365" s="63" t="s">
        <v>1158</v>
      </c>
      <c r="J1365" s="63" t="s">
        <v>2079</v>
      </c>
      <c r="K1365" s="63" t="s">
        <v>2078</v>
      </c>
      <c r="L1365" s="64">
        <v>43997</v>
      </c>
      <c r="M1365" s="63" t="s">
        <v>1076</v>
      </c>
      <c r="N1365" s="63" t="s">
        <v>900</v>
      </c>
    </row>
    <row r="1366" spans="1:14">
      <c r="A1366" s="258" t="s">
        <v>2087</v>
      </c>
      <c r="B1366" s="63">
        <v>420578</v>
      </c>
      <c r="C1366" s="64">
        <v>43879</v>
      </c>
      <c r="D1366" s="251">
        <f t="shared" ca="1" si="22"/>
        <v>196.57142857142858</v>
      </c>
      <c r="E1366" s="258" t="s">
        <v>343</v>
      </c>
      <c r="G1366" s="63" t="s">
        <v>904</v>
      </c>
      <c r="H1366" s="63" t="s">
        <v>336</v>
      </c>
      <c r="I1366" s="63" t="s">
        <v>1158</v>
      </c>
      <c r="J1366" s="63" t="s">
        <v>2079</v>
      </c>
      <c r="K1366" s="63" t="s">
        <v>2078</v>
      </c>
      <c r="L1366" s="64">
        <v>43997</v>
      </c>
      <c r="M1366" s="63" t="s">
        <v>1076</v>
      </c>
      <c r="N1366" s="63" t="s">
        <v>900</v>
      </c>
    </row>
    <row r="1367" spans="1:14">
      <c r="A1367" s="258" t="s">
        <v>2086</v>
      </c>
      <c r="B1367" s="63">
        <v>420579</v>
      </c>
      <c r="C1367" s="64">
        <v>43879</v>
      </c>
      <c r="D1367" s="251">
        <f t="shared" ca="1" si="22"/>
        <v>196.57142857142858</v>
      </c>
      <c r="E1367" s="258" t="s">
        <v>343</v>
      </c>
      <c r="G1367" s="63" t="s">
        <v>904</v>
      </c>
      <c r="H1367" s="63" t="s">
        <v>336</v>
      </c>
      <c r="I1367" s="63" t="s">
        <v>1158</v>
      </c>
      <c r="J1367" s="63" t="s">
        <v>2079</v>
      </c>
      <c r="K1367" s="63" t="s">
        <v>2078</v>
      </c>
      <c r="L1367" s="64">
        <v>43997</v>
      </c>
      <c r="M1367" s="63" t="s">
        <v>1076</v>
      </c>
      <c r="N1367" s="63" t="s">
        <v>900</v>
      </c>
    </row>
    <row r="1368" spans="1:14">
      <c r="A1368" s="258" t="s">
        <v>2085</v>
      </c>
      <c r="B1368" s="63">
        <v>420580</v>
      </c>
      <c r="C1368" s="64">
        <v>43879</v>
      </c>
      <c r="D1368" s="251">
        <f t="shared" ca="1" si="22"/>
        <v>196.57142857142858</v>
      </c>
      <c r="E1368" s="258" t="s">
        <v>343</v>
      </c>
      <c r="G1368" s="63" t="s">
        <v>904</v>
      </c>
      <c r="H1368" s="63" t="s">
        <v>336</v>
      </c>
      <c r="I1368" s="63" t="s">
        <v>1158</v>
      </c>
      <c r="J1368" s="63" t="s">
        <v>2079</v>
      </c>
      <c r="K1368" s="63" t="s">
        <v>2078</v>
      </c>
      <c r="L1368" s="64">
        <v>43997</v>
      </c>
      <c r="M1368" s="63" t="s">
        <v>1076</v>
      </c>
      <c r="N1368" s="63" t="s">
        <v>900</v>
      </c>
    </row>
    <row r="1369" spans="1:14">
      <c r="A1369" s="258" t="s">
        <v>2084</v>
      </c>
      <c r="B1369" s="63">
        <v>420581</v>
      </c>
      <c r="C1369" s="64">
        <v>43879</v>
      </c>
      <c r="D1369" s="251">
        <f t="shared" ca="1" si="22"/>
        <v>196.57142857142858</v>
      </c>
      <c r="E1369" s="258" t="s">
        <v>343</v>
      </c>
      <c r="G1369" s="63" t="s">
        <v>904</v>
      </c>
      <c r="H1369" s="63" t="s">
        <v>336</v>
      </c>
      <c r="I1369" s="63" t="s">
        <v>1158</v>
      </c>
      <c r="J1369" s="63" t="s">
        <v>2079</v>
      </c>
      <c r="K1369" s="63" t="s">
        <v>2078</v>
      </c>
      <c r="L1369" s="64">
        <v>44091</v>
      </c>
      <c r="M1369" s="63" t="s">
        <v>1076</v>
      </c>
      <c r="N1369" s="63" t="s">
        <v>900</v>
      </c>
    </row>
    <row r="1370" spans="1:14">
      <c r="A1370" s="258" t="s">
        <v>2083</v>
      </c>
      <c r="B1370" s="63">
        <v>420582</v>
      </c>
      <c r="C1370" s="64">
        <v>43879</v>
      </c>
      <c r="D1370" s="251">
        <f t="shared" ca="1" si="22"/>
        <v>196.57142857142858</v>
      </c>
      <c r="E1370" s="258" t="s">
        <v>337</v>
      </c>
      <c r="G1370" s="63" t="s">
        <v>908</v>
      </c>
      <c r="H1370" s="63" t="s">
        <v>336</v>
      </c>
      <c r="I1370" s="63" t="s">
        <v>1158</v>
      </c>
      <c r="J1370" s="63" t="s">
        <v>2079</v>
      </c>
      <c r="K1370" s="63" t="s">
        <v>2078</v>
      </c>
      <c r="L1370" s="64">
        <v>44091</v>
      </c>
      <c r="M1370" s="63" t="s">
        <v>1076</v>
      </c>
      <c r="N1370" s="63" t="s">
        <v>900</v>
      </c>
    </row>
    <row r="1371" spans="1:14">
      <c r="A1371" s="258" t="s">
        <v>2082</v>
      </c>
      <c r="B1371" s="63">
        <v>420583</v>
      </c>
      <c r="C1371" s="64">
        <v>43879</v>
      </c>
      <c r="D1371" s="251">
        <f t="shared" ca="1" si="22"/>
        <v>196.57142857142858</v>
      </c>
      <c r="E1371" s="258" t="s">
        <v>337</v>
      </c>
      <c r="G1371" s="63" t="s">
        <v>908</v>
      </c>
      <c r="H1371" s="63" t="s">
        <v>336</v>
      </c>
      <c r="I1371" s="63" t="s">
        <v>1158</v>
      </c>
      <c r="J1371" s="63" t="s">
        <v>2079</v>
      </c>
      <c r="K1371" s="63" t="s">
        <v>2078</v>
      </c>
      <c r="L1371" s="64">
        <v>44091</v>
      </c>
      <c r="M1371" s="63" t="s">
        <v>1076</v>
      </c>
      <c r="N1371" s="63" t="s">
        <v>900</v>
      </c>
    </row>
    <row r="1372" spans="1:14">
      <c r="A1372" s="258" t="s">
        <v>2081</v>
      </c>
      <c r="B1372" s="63">
        <v>420584</v>
      </c>
      <c r="C1372" s="64">
        <v>43879</v>
      </c>
      <c r="D1372" s="251">
        <f t="shared" ca="1" si="22"/>
        <v>196.57142857142858</v>
      </c>
      <c r="E1372" s="258" t="s">
        <v>337</v>
      </c>
      <c r="G1372" s="63" t="s">
        <v>904</v>
      </c>
      <c r="H1372" s="63" t="s">
        <v>336</v>
      </c>
      <c r="I1372" s="63" t="s">
        <v>1158</v>
      </c>
      <c r="J1372" s="63" t="s">
        <v>2079</v>
      </c>
      <c r="K1372" s="63" t="s">
        <v>2078</v>
      </c>
      <c r="L1372" s="64">
        <v>43997</v>
      </c>
      <c r="M1372" s="63" t="s">
        <v>1076</v>
      </c>
      <c r="N1372" s="63" t="s">
        <v>900</v>
      </c>
    </row>
    <row r="1373" spans="1:14">
      <c r="A1373" s="258" t="s">
        <v>2080</v>
      </c>
      <c r="B1373" s="63">
        <v>420585</v>
      </c>
      <c r="C1373" s="64">
        <v>43879</v>
      </c>
      <c r="D1373" s="251">
        <f t="shared" ca="1" si="22"/>
        <v>196.57142857142858</v>
      </c>
      <c r="E1373" s="258" t="s">
        <v>337</v>
      </c>
      <c r="G1373" s="63" t="s">
        <v>908</v>
      </c>
      <c r="H1373" s="63" t="s">
        <v>336</v>
      </c>
      <c r="I1373" s="63" t="s">
        <v>1158</v>
      </c>
      <c r="J1373" s="63" t="s">
        <v>2079</v>
      </c>
      <c r="K1373" s="63" t="s">
        <v>2078</v>
      </c>
      <c r="L1373" s="64">
        <v>43997</v>
      </c>
      <c r="M1373" s="63" t="s">
        <v>1076</v>
      </c>
      <c r="N1373" s="63" t="s">
        <v>900</v>
      </c>
    </row>
    <row r="1374" spans="1:14">
      <c r="A1374" s="258" t="s">
        <v>2077</v>
      </c>
      <c r="B1374" s="63">
        <v>420704</v>
      </c>
      <c r="C1374" s="64">
        <v>43883</v>
      </c>
      <c r="D1374" s="251">
        <f t="shared" ca="1" si="22"/>
        <v>196</v>
      </c>
      <c r="E1374" s="258" t="s">
        <v>343</v>
      </c>
      <c r="F1374" s="63" t="s">
        <v>905</v>
      </c>
      <c r="G1374" s="63" t="s">
        <v>904</v>
      </c>
      <c r="H1374" s="63" t="s">
        <v>336</v>
      </c>
      <c r="I1374" s="63" t="s">
        <v>903</v>
      </c>
      <c r="J1374" s="63" t="s">
        <v>2068</v>
      </c>
      <c r="K1374" s="63" t="s">
        <v>2067</v>
      </c>
      <c r="L1374" s="64">
        <v>43997</v>
      </c>
      <c r="M1374" s="63" t="s">
        <v>1940</v>
      </c>
      <c r="N1374" s="63" t="s">
        <v>900</v>
      </c>
    </row>
    <row r="1375" spans="1:14">
      <c r="A1375" s="258" t="s">
        <v>2076</v>
      </c>
      <c r="B1375" s="63">
        <v>420705</v>
      </c>
      <c r="C1375" s="64">
        <v>43883</v>
      </c>
      <c r="D1375" s="251">
        <f t="shared" ca="1" si="22"/>
        <v>196</v>
      </c>
      <c r="E1375" s="258" t="s">
        <v>343</v>
      </c>
      <c r="F1375" s="63" t="s">
        <v>905</v>
      </c>
      <c r="G1375" s="63" t="s">
        <v>908</v>
      </c>
      <c r="H1375" s="63" t="s">
        <v>336</v>
      </c>
      <c r="I1375" s="63" t="s">
        <v>903</v>
      </c>
      <c r="J1375" s="63" t="s">
        <v>2068</v>
      </c>
      <c r="K1375" s="63" t="s">
        <v>2067</v>
      </c>
      <c r="L1375" s="64">
        <v>43997</v>
      </c>
      <c r="M1375" s="63" t="s">
        <v>1940</v>
      </c>
      <c r="N1375" s="63" t="s">
        <v>900</v>
      </c>
    </row>
    <row r="1376" spans="1:14">
      <c r="A1376" s="258" t="s">
        <v>2075</v>
      </c>
      <c r="B1376" s="63">
        <v>420706</v>
      </c>
      <c r="C1376" s="64">
        <v>43883</v>
      </c>
      <c r="D1376" s="251">
        <f t="shared" ca="1" si="22"/>
        <v>196</v>
      </c>
      <c r="E1376" s="258" t="s">
        <v>337</v>
      </c>
      <c r="F1376" s="63" t="s">
        <v>905</v>
      </c>
      <c r="G1376" s="63" t="s">
        <v>908</v>
      </c>
      <c r="H1376" s="63" t="s">
        <v>336</v>
      </c>
      <c r="I1376" s="63" t="s">
        <v>903</v>
      </c>
      <c r="J1376" s="63" t="s">
        <v>2068</v>
      </c>
      <c r="K1376" s="63" t="s">
        <v>2067</v>
      </c>
      <c r="L1376" s="64">
        <v>43951</v>
      </c>
      <c r="M1376" s="63" t="s">
        <v>1076</v>
      </c>
      <c r="N1376" s="63" t="s">
        <v>900</v>
      </c>
    </row>
    <row r="1377" spans="1:14">
      <c r="A1377" s="258" t="s">
        <v>2074</v>
      </c>
      <c r="B1377" s="63">
        <v>420707</v>
      </c>
      <c r="C1377" s="64">
        <v>43883</v>
      </c>
      <c r="D1377" s="251">
        <f t="shared" ca="1" si="22"/>
        <v>196</v>
      </c>
      <c r="E1377" s="258" t="s">
        <v>337</v>
      </c>
      <c r="F1377" s="63" t="s">
        <v>908</v>
      </c>
      <c r="G1377" s="63" t="s">
        <v>904</v>
      </c>
      <c r="H1377" s="63" t="s">
        <v>336</v>
      </c>
      <c r="I1377" s="63" t="s">
        <v>903</v>
      </c>
      <c r="J1377" s="63" t="s">
        <v>2068</v>
      </c>
      <c r="K1377" s="63" t="s">
        <v>2067</v>
      </c>
      <c r="L1377" s="64">
        <v>43951</v>
      </c>
      <c r="M1377" s="63" t="s">
        <v>1076</v>
      </c>
      <c r="N1377" s="63" t="s">
        <v>900</v>
      </c>
    </row>
    <row r="1378" spans="1:14">
      <c r="A1378" s="258" t="s">
        <v>2073</v>
      </c>
      <c r="B1378" s="63">
        <v>420708</v>
      </c>
      <c r="C1378" s="64">
        <v>43883</v>
      </c>
      <c r="D1378" s="251">
        <f t="shared" ca="1" si="22"/>
        <v>196</v>
      </c>
      <c r="E1378" s="258" t="s">
        <v>337</v>
      </c>
      <c r="F1378" s="63" t="s">
        <v>905</v>
      </c>
      <c r="G1378" s="63" t="s">
        <v>904</v>
      </c>
      <c r="H1378" s="63" t="s">
        <v>336</v>
      </c>
      <c r="I1378" s="63" t="s">
        <v>903</v>
      </c>
      <c r="J1378" s="63" t="s">
        <v>2068</v>
      </c>
      <c r="K1378" s="63" t="s">
        <v>2067</v>
      </c>
      <c r="L1378" s="64">
        <v>43951</v>
      </c>
      <c r="M1378" s="63" t="s">
        <v>1076</v>
      </c>
      <c r="N1378" s="63" t="s">
        <v>900</v>
      </c>
    </row>
    <row r="1379" spans="1:14">
      <c r="A1379" s="258" t="s">
        <v>2072</v>
      </c>
      <c r="B1379" s="63">
        <v>420709</v>
      </c>
      <c r="C1379" s="64">
        <v>43883</v>
      </c>
      <c r="D1379" s="251">
        <f t="shared" ca="1" si="22"/>
        <v>196</v>
      </c>
      <c r="E1379" s="258" t="s">
        <v>337</v>
      </c>
      <c r="F1379" s="63" t="s">
        <v>908</v>
      </c>
      <c r="G1379" s="63" t="s">
        <v>908</v>
      </c>
      <c r="H1379" s="63" t="s">
        <v>336</v>
      </c>
      <c r="I1379" s="63" t="s">
        <v>903</v>
      </c>
      <c r="J1379" s="63" t="s">
        <v>2068</v>
      </c>
      <c r="K1379" s="63" t="s">
        <v>2067</v>
      </c>
      <c r="L1379" s="64">
        <v>43951</v>
      </c>
      <c r="M1379" s="63" t="s">
        <v>1076</v>
      </c>
      <c r="N1379" s="63" t="s">
        <v>900</v>
      </c>
    </row>
    <row r="1380" spans="1:14">
      <c r="A1380" s="258" t="s">
        <v>2071</v>
      </c>
      <c r="B1380" s="63">
        <v>420710</v>
      </c>
      <c r="C1380" s="64">
        <v>43883</v>
      </c>
      <c r="D1380" s="251">
        <f t="shared" ca="1" si="22"/>
        <v>196</v>
      </c>
      <c r="E1380" s="258" t="s">
        <v>337</v>
      </c>
      <c r="F1380" s="63" t="s">
        <v>908</v>
      </c>
      <c r="G1380" s="63" t="s">
        <v>908</v>
      </c>
      <c r="H1380" s="63" t="s">
        <v>336</v>
      </c>
      <c r="I1380" s="63" t="s">
        <v>903</v>
      </c>
      <c r="J1380" s="63" t="s">
        <v>2068</v>
      </c>
      <c r="K1380" s="63" t="s">
        <v>2067</v>
      </c>
      <c r="L1380" s="64">
        <v>43951</v>
      </c>
      <c r="M1380" s="63" t="s">
        <v>1076</v>
      </c>
      <c r="N1380" s="63" t="s">
        <v>900</v>
      </c>
    </row>
    <row r="1381" spans="1:14">
      <c r="A1381" s="258" t="s">
        <v>2070</v>
      </c>
      <c r="B1381" s="63">
        <v>420711</v>
      </c>
      <c r="C1381" s="64">
        <v>43883</v>
      </c>
      <c r="D1381" s="251">
        <f t="shared" ca="1" si="22"/>
        <v>196</v>
      </c>
      <c r="E1381" s="258" t="s">
        <v>337</v>
      </c>
      <c r="F1381" s="63" t="s">
        <v>908</v>
      </c>
      <c r="G1381" s="63" t="s">
        <v>908</v>
      </c>
      <c r="H1381" s="63" t="s">
        <v>336</v>
      </c>
      <c r="I1381" s="63" t="s">
        <v>903</v>
      </c>
      <c r="J1381" s="63" t="s">
        <v>2068</v>
      </c>
      <c r="K1381" s="63" t="s">
        <v>2067</v>
      </c>
      <c r="L1381" s="64">
        <v>43951</v>
      </c>
      <c r="M1381" s="63" t="s">
        <v>1076</v>
      </c>
      <c r="N1381" s="63" t="s">
        <v>900</v>
      </c>
    </row>
    <row r="1382" spans="1:14">
      <c r="A1382" s="258" t="s">
        <v>2069</v>
      </c>
      <c r="B1382" s="63">
        <v>420712</v>
      </c>
      <c r="C1382" s="64">
        <v>43883</v>
      </c>
      <c r="D1382" s="251">
        <f t="shared" ca="1" si="22"/>
        <v>196</v>
      </c>
      <c r="E1382" s="258" t="s">
        <v>337</v>
      </c>
      <c r="F1382" s="63" t="s">
        <v>905</v>
      </c>
      <c r="G1382" s="63" t="s">
        <v>904</v>
      </c>
      <c r="H1382" s="63" t="s">
        <v>336</v>
      </c>
      <c r="I1382" s="63" t="s">
        <v>903</v>
      </c>
      <c r="J1382" s="63" t="s">
        <v>2068</v>
      </c>
      <c r="K1382" s="63" t="s">
        <v>2067</v>
      </c>
      <c r="L1382" s="64">
        <v>43951</v>
      </c>
      <c r="M1382" s="63" t="s">
        <v>1076</v>
      </c>
      <c r="N1382" s="63" t="s">
        <v>900</v>
      </c>
    </row>
    <row r="1383" spans="1:14" hidden="1">
      <c r="A1383" s="258" t="s">
        <v>2066</v>
      </c>
      <c r="B1383" s="63">
        <v>411004</v>
      </c>
      <c r="C1383" s="64">
        <v>43835</v>
      </c>
      <c r="D1383" s="251">
        <f t="shared" ca="1" si="22"/>
        <v>202.85714285714286</v>
      </c>
      <c r="E1383" s="258" t="s">
        <v>343</v>
      </c>
      <c r="H1383" s="63"/>
      <c r="I1383" s="63" t="s">
        <v>1531</v>
      </c>
      <c r="J1383" s="63" t="s">
        <v>2059</v>
      </c>
      <c r="K1383" s="63" t="s">
        <v>2058</v>
      </c>
      <c r="N1383" s="63" t="s">
        <v>839</v>
      </c>
    </row>
    <row r="1384" spans="1:14" hidden="1">
      <c r="A1384" s="258" t="s">
        <v>2065</v>
      </c>
      <c r="B1384" s="63">
        <v>411005</v>
      </c>
      <c r="C1384" s="64">
        <v>43835</v>
      </c>
      <c r="D1384" s="251">
        <f t="shared" ca="1" si="22"/>
        <v>202.85714285714286</v>
      </c>
      <c r="E1384" s="258" t="s">
        <v>337</v>
      </c>
      <c r="H1384" s="63"/>
      <c r="I1384" s="63" t="s">
        <v>1531</v>
      </c>
      <c r="J1384" s="63" t="s">
        <v>2059</v>
      </c>
      <c r="K1384" s="63" t="s">
        <v>2058</v>
      </c>
      <c r="N1384" s="63" t="s">
        <v>839</v>
      </c>
    </row>
    <row r="1385" spans="1:14" hidden="1">
      <c r="A1385" s="258" t="s">
        <v>2064</v>
      </c>
      <c r="B1385" s="63">
        <v>411006</v>
      </c>
      <c r="C1385" s="64">
        <v>43835</v>
      </c>
      <c r="D1385" s="251">
        <f t="shared" ca="1" si="22"/>
        <v>202.85714285714286</v>
      </c>
      <c r="E1385" s="258" t="s">
        <v>337</v>
      </c>
      <c r="H1385" s="63"/>
      <c r="I1385" s="63" t="s">
        <v>1531</v>
      </c>
      <c r="J1385" s="63" t="s">
        <v>2059</v>
      </c>
      <c r="K1385" s="63" t="s">
        <v>2058</v>
      </c>
      <c r="N1385" s="63" t="s">
        <v>839</v>
      </c>
    </row>
    <row r="1386" spans="1:14" hidden="1">
      <c r="A1386" s="258" t="s">
        <v>2063</v>
      </c>
      <c r="B1386" s="63">
        <v>411007</v>
      </c>
      <c r="C1386" s="64">
        <v>43835</v>
      </c>
      <c r="D1386" s="251">
        <f t="shared" ca="1" si="22"/>
        <v>202.85714285714286</v>
      </c>
      <c r="E1386" s="258" t="s">
        <v>337</v>
      </c>
      <c r="H1386" s="63"/>
      <c r="I1386" s="63" t="s">
        <v>1531</v>
      </c>
      <c r="J1386" s="63" t="s">
        <v>2059</v>
      </c>
      <c r="K1386" s="63" t="s">
        <v>2058</v>
      </c>
      <c r="N1386" s="63" t="s">
        <v>839</v>
      </c>
    </row>
    <row r="1387" spans="1:14" hidden="1">
      <c r="A1387" s="258" t="s">
        <v>2062</v>
      </c>
      <c r="B1387" s="63">
        <v>411008</v>
      </c>
      <c r="C1387" s="64">
        <v>43835</v>
      </c>
      <c r="D1387" s="251">
        <f t="shared" ca="1" si="22"/>
        <v>202.85714285714286</v>
      </c>
      <c r="E1387" s="258" t="s">
        <v>337</v>
      </c>
      <c r="H1387" s="63"/>
      <c r="I1387" s="63" t="s">
        <v>1531</v>
      </c>
      <c r="J1387" s="63" t="s">
        <v>2059</v>
      </c>
      <c r="K1387" s="63" t="s">
        <v>2058</v>
      </c>
      <c r="N1387" s="63" t="s">
        <v>839</v>
      </c>
    </row>
    <row r="1388" spans="1:14" ht="19.05" hidden="1" customHeight="1">
      <c r="A1388" s="258" t="s">
        <v>2061</v>
      </c>
      <c r="B1388" s="63">
        <v>411009</v>
      </c>
      <c r="C1388" s="64">
        <v>43835</v>
      </c>
      <c r="D1388" s="251">
        <f t="shared" ca="1" si="22"/>
        <v>202.85714285714286</v>
      </c>
      <c r="E1388" s="258" t="s">
        <v>337</v>
      </c>
      <c r="H1388" s="63"/>
      <c r="I1388" s="63" t="s">
        <v>1531</v>
      </c>
      <c r="J1388" s="63" t="s">
        <v>2059</v>
      </c>
      <c r="K1388" s="63" t="s">
        <v>2058</v>
      </c>
      <c r="N1388" s="63" t="s">
        <v>839</v>
      </c>
    </row>
    <row r="1389" spans="1:14" hidden="1">
      <c r="A1389" s="258" t="s">
        <v>2060</v>
      </c>
      <c r="B1389" s="63">
        <v>411010</v>
      </c>
      <c r="C1389" s="64">
        <v>43835</v>
      </c>
      <c r="D1389" s="251">
        <f t="shared" ca="1" si="22"/>
        <v>202.85714285714286</v>
      </c>
      <c r="E1389" s="258" t="s">
        <v>337</v>
      </c>
      <c r="H1389" s="63"/>
      <c r="I1389" s="63" t="s">
        <v>1531</v>
      </c>
      <c r="J1389" s="63" t="s">
        <v>2059</v>
      </c>
      <c r="K1389" s="63" t="s">
        <v>2058</v>
      </c>
      <c r="N1389" s="63" t="s">
        <v>839</v>
      </c>
    </row>
    <row r="1390" spans="1:14" hidden="1">
      <c r="A1390" s="258" t="s">
        <v>2057</v>
      </c>
      <c r="B1390" s="63">
        <v>420965</v>
      </c>
      <c r="C1390" s="64">
        <v>43880</v>
      </c>
      <c r="D1390" s="251">
        <f t="shared" ca="1" si="22"/>
        <v>196.42857142857142</v>
      </c>
      <c r="E1390" s="258" t="s">
        <v>343</v>
      </c>
      <c r="H1390" s="63" t="s">
        <v>908</v>
      </c>
      <c r="I1390" s="63" t="s">
        <v>1806</v>
      </c>
      <c r="J1390" s="63" t="s">
        <v>2046</v>
      </c>
      <c r="K1390" s="63" t="s">
        <v>2045</v>
      </c>
      <c r="L1390" s="64">
        <v>43997</v>
      </c>
      <c r="M1390" s="63" t="s">
        <v>1076</v>
      </c>
      <c r="N1390" s="63" t="s">
        <v>1803</v>
      </c>
    </row>
    <row r="1391" spans="1:14" hidden="1">
      <c r="A1391" s="258" t="s">
        <v>2056</v>
      </c>
      <c r="B1391" s="63">
        <v>420966</v>
      </c>
      <c r="C1391" s="64">
        <v>43880</v>
      </c>
      <c r="D1391" s="251">
        <f t="shared" ca="1" si="22"/>
        <v>196.42857142857142</v>
      </c>
      <c r="E1391" s="258" t="s">
        <v>343</v>
      </c>
      <c r="H1391" s="63" t="s">
        <v>1807</v>
      </c>
      <c r="I1391" s="63" t="s">
        <v>1806</v>
      </c>
      <c r="J1391" s="63" t="s">
        <v>2046</v>
      </c>
      <c r="K1391" s="63" t="s">
        <v>2045</v>
      </c>
      <c r="L1391" s="64">
        <v>43997</v>
      </c>
      <c r="M1391" s="63" t="s">
        <v>1076</v>
      </c>
      <c r="N1391" s="63" t="s">
        <v>1803</v>
      </c>
    </row>
    <row r="1392" spans="1:14" hidden="1">
      <c r="A1392" s="258" t="s">
        <v>2055</v>
      </c>
      <c r="B1392" s="63">
        <v>420967</v>
      </c>
      <c r="C1392" s="64">
        <v>43880</v>
      </c>
      <c r="D1392" s="251">
        <f t="shared" ca="1" si="22"/>
        <v>196.42857142857142</v>
      </c>
      <c r="E1392" s="258" t="s">
        <v>343</v>
      </c>
      <c r="H1392" s="63" t="s">
        <v>908</v>
      </c>
      <c r="I1392" s="63" t="s">
        <v>1806</v>
      </c>
      <c r="J1392" s="63" t="s">
        <v>2046</v>
      </c>
      <c r="K1392" s="63" t="s">
        <v>2045</v>
      </c>
      <c r="L1392" s="64">
        <v>43997</v>
      </c>
      <c r="M1392" s="63" t="s">
        <v>1076</v>
      </c>
      <c r="N1392" s="63" t="s">
        <v>1803</v>
      </c>
    </row>
    <row r="1393" spans="1:14" hidden="1">
      <c r="A1393" s="258" t="s">
        <v>2054</v>
      </c>
      <c r="B1393" s="63">
        <v>420968</v>
      </c>
      <c r="C1393" s="64">
        <v>43880</v>
      </c>
      <c r="D1393" s="251">
        <f t="shared" ca="1" si="22"/>
        <v>196.42857142857142</v>
      </c>
      <c r="E1393" s="258" t="s">
        <v>343</v>
      </c>
      <c r="H1393" s="63" t="s">
        <v>1809</v>
      </c>
      <c r="I1393" s="63" t="s">
        <v>1806</v>
      </c>
      <c r="J1393" s="63" t="s">
        <v>2046</v>
      </c>
      <c r="K1393" s="63" t="s">
        <v>2045</v>
      </c>
      <c r="L1393" s="64">
        <v>43997</v>
      </c>
      <c r="M1393" s="63" t="s">
        <v>1076</v>
      </c>
      <c r="N1393" s="63" t="s">
        <v>1803</v>
      </c>
    </row>
    <row r="1394" spans="1:14" hidden="1">
      <c r="A1394" s="258" t="s">
        <v>2053</v>
      </c>
      <c r="B1394" s="63">
        <v>420969</v>
      </c>
      <c r="C1394" s="64">
        <v>43880</v>
      </c>
      <c r="D1394" s="251">
        <f t="shared" ca="1" si="22"/>
        <v>196.42857142857142</v>
      </c>
      <c r="E1394" s="258" t="s">
        <v>343</v>
      </c>
      <c r="H1394" s="63" t="s">
        <v>1807</v>
      </c>
      <c r="I1394" s="63" t="s">
        <v>1806</v>
      </c>
      <c r="J1394" s="63" t="s">
        <v>2046</v>
      </c>
      <c r="K1394" s="63" t="s">
        <v>2045</v>
      </c>
      <c r="L1394" s="64">
        <v>43997</v>
      </c>
      <c r="M1394" s="63" t="s">
        <v>1076</v>
      </c>
      <c r="N1394" s="63" t="s">
        <v>1803</v>
      </c>
    </row>
    <row r="1395" spans="1:14" hidden="1">
      <c r="A1395" s="258" t="s">
        <v>2052</v>
      </c>
      <c r="B1395" s="63">
        <v>420970</v>
      </c>
      <c r="C1395" s="64">
        <v>43880</v>
      </c>
      <c r="D1395" s="251">
        <f t="shared" ca="1" si="22"/>
        <v>196.42857142857142</v>
      </c>
      <c r="E1395" s="258" t="s">
        <v>343</v>
      </c>
      <c r="H1395" s="63" t="s">
        <v>1809</v>
      </c>
      <c r="I1395" s="63" t="s">
        <v>1806</v>
      </c>
      <c r="J1395" s="63" t="s">
        <v>2046</v>
      </c>
      <c r="K1395" s="63" t="s">
        <v>2045</v>
      </c>
      <c r="L1395" s="64">
        <v>43997</v>
      </c>
      <c r="M1395" s="63" t="s">
        <v>1076</v>
      </c>
      <c r="N1395" s="63" t="s">
        <v>1803</v>
      </c>
    </row>
    <row r="1396" spans="1:14" hidden="1">
      <c r="A1396" s="258" t="s">
        <v>2051</v>
      </c>
      <c r="B1396" s="63">
        <v>420971</v>
      </c>
      <c r="C1396" s="64">
        <v>43880</v>
      </c>
      <c r="D1396" s="251">
        <f t="shared" ca="1" si="22"/>
        <v>196.42857142857142</v>
      </c>
      <c r="E1396" s="258" t="s">
        <v>343</v>
      </c>
      <c r="H1396" s="63" t="s">
        <v>1809</v>
      </c>
      <c r="I1396" s="63" t="s">
        <v>1806</v>
      </c>
      <c r="J1396" s="63" t="s">
        <v>2046</v>
      </c>
      <c r="K1396" s="63" t="s">
        <v>2045</v>
      </c>
      <c r="L1396" s="64">
        <v>43997</v>
      </c>
      <c r="M1396" s="63" t="s">
        <v>1076</v>
      </c>
      <c r="N1396" s="63" t="s">
        <v>1803</v>
      </c>
    </row>
    <row r="1397" spans="1:14" hidden="1">
      <c r="A1397" s="258" t="s">
        <v>2050</v>
      </c>
      <c r="B1397" s="63">
        <v>420972</v>
      </c>
      <c r="C1397" s="64">
        <v>43880</v>
      </c>
      <c r="D1397" s="251">
        <f t="shared" ca="1" si="22"/>
        <v>196.42857142857142</v>
      </c>
      <c r="E1397" s="258" t="s">
        <v>343</v>
      </c>
      <c r="H1397" s="63" t="s">
        <v>908</v>
      </c>
      <c r="I1397" s="63" t="s">
        <v>1806</v>
      </c>
      <c r="J1397" s="63" t="s">
        <v>2046</v>
      </c>
      <c r="K1397" s="63" t="s">
        <v>2045</v>
      </c>
      <c r="L1397" s="64">
        <v>43997</v>
      </c>
      <c r="M1397" s="63" t="s">
        <v>1076</v>
      </c>
      <c r="N1397" s="63" t="s">
        <v>1803</v>
      </c>
    </row>
    <row r="1398" spans="1:14" hidden="1">
      <c r="A1398" s="258" t="s">
        <v>2049</v>
      </c>
      <c r="B1398" s="63">
        <v>420973</v>
      </c>
      <c r="C1398" s="64">
        <v>43880</v>
      </c>
      <c r="D1398" s="251">
        <f t="shared" ca="1" si="22"/>
        <v>196.42857142857142</v>
      </c>
      <c r="E1398" s="258" t="s">
        <v>343</v>
      </c>
      <c r="H1398" s="63" t="s">
        <v>1807</v>
      </c>
      <c r="I1398" s="63" t="s">
        <v>1806</v>
      </c>
      <c r="J1398" s="63" t="s">
        <v>2046</v>
      </c>
      <c r="K1398" s="63" t="s">
        <v>2045</v>
      </c>
      <c r="L1398" s="64">
        <v>43997</v>
      </c>
      <c r="M1398" s="63" t="s">
        <v>1076</v>
      </c>
      <c r="N1398" s="63" t="s">
        <v>1803</v>
      </c>
    </row>
    <row r="1399" spans="1:14" hidden="1">
      <c r="A1399" s="258" t="s">
        <v>2048</v>
      </c>
      <c r="B1399" s="63">
        <v>420974</v>
      </c>
      <c r="C1399" s="64">
        <v>43880</v>
      </c>
      <c r="D1399" s="251">
        <f t="shared" ca="1" si="22"/>
        <v>196.42857142857142</v>
      </c>
      <c r="E1399" s="258" t="s">
        <v>337</v>
      </c>
      <c r="H1399" s="63" t="s">
        <v>1809</v>
      </c>
      <c r="I1399" s="63" t="s">
        <v>1806</v>
      </c>
      <c r="J1399" s="63" t="s">
        <v>2046</v>
      </c>
      <c r="K1399" s="63" t="s">
        <v>2045</v>
      </c>
      <c r="L1399" s="64">
        <v>43997</v>
      </c>
      <c r="M1399" s="63" t="s">
        <v>1076</v>
      </c>
      <c r="N1399" s="63" t="s">
        <v>1803</v>
      </c>
    </row>
    <row r="1400" spans="1:14" hidden="1">
      <c r="A1400" s="258" t="s">
        <v>2047</v>
      </c>
      <c r="B1400" s="63">
        <v>420975</v>
      </c>
      <c r="C1400" s="64">
        <v>43880</v>
      </c>
      <c r="D1400" s="251">
        <f t="shared" ca="1" si="22"/>
        <v>196.42857142857142</v>
      </c>
      <c r="E1400" s="258" t="s">
        <v>337</v>
      </c>
      <c r="H1400" s="63" t="s">
        <v>1809</v>
      </c>
      <c r="I1400" s="63" t="s">
        <v>1806</v>
      </c>
      <c r="J1400" s="63" t="s">
        <v>2046</v>
      </c>
      <c r="K1400" s="63" t="s">
        <v>2045</v>
      </c>
      <c r="L1400" s="64">
        <v>43997</v>
      </c>
      <c r="M1400" s="63" t="s">
        <v>1076</v>
      </c>
      <c r="N1400" s="63" t="s">
        <v>1803</v>
      </c>
    </row>
    <row r="1401" spans="1:14" hidden="1">
      <c r="A1401" s="258" t="s">
        <v>2044</v>
      </c>
      <c r="B1401" s="63">
        <v>420836</v>
      </c>
      <c r="C1401" s="64">
        <v>43880</v>
      </c>
      <c r="D1401" s="251">
        <f t="shared" ca="1" si="22"/>
        <v>196.42857142857142</v>
      </c>
      <c r="E1401" s="258" t="s">
        <v>343</v>
      </c>
      <c r="H1401" s="63"/>
      <c r="I1401" s="63" t="s">
        <v>1193</v>
      </c>
      <c r="J1401" s="63" t="s">
        <v>2039</v>
      </c>
      <c r="K1401" s="63" t="s">
        <v>2038</v>
      </c>
      <c r="N1401" s="63" t="s">
        <v>332</v>
      </c>
    </row>
    <row r="1402" spans="1:14" hidden="1">
      <c r="A1402" s="258" t="s">
        <v>2043</v>
      </c>
      <c r="B1402" s="63">
        <v>420837</v>
      </c>
      <c r="C1402" s="64">
        <v>43880</v>
      </c>
      <c r="D1402" s="251">
        <f t="shared" ca="1" si="22"/>
        <v>196.42857142857142</v>
      </c>
      <c r="E1402" s="258" t="s">
        <v>337</v>
      </c>
      <c r="H1402" s="63"/>
      <c r="I1402" s="63" t="s">
        <v>1193</v>
      </c>
      <c r="J1402" s="63" t="s">
        <v>2039</v>
      </c>
      <c r="K1402" s="63" t="s">
        <v>2038</v>
      </c>
      <c r="N1402" s="63" t="s">
        <v>332</v>
      </c>
    </row>
    <row r="1403" spans="1:14" hidden="1">
      <c r="A1403" s="258" t="s">
        <v>2042</v>
      </c>
      <c r="B1403" s="63">
        <v>420838</v>
      </c>
      <c r="C1403" s="64">
        <v>43880</v>
      </c>
      <c r="D1403" s="251">
        <f t="shared" ca="1" si="22"/>
        <v>196.42857142857142</v>
      </c>
      <c r="E1403" s="258" t="s">
        <v>337</v>
      </c>
      <c r="H1403" s="63"/>
      <c r="I1403" s="63" t="s">
        <v>1193</v>
      </c>
      <c r="J1403" s="63" t="s">
        <v>2039</v>
      </c>
      <c r="K1403" s="63" t="s">
        <v>2038</v>
      </c>
      <c r="N1403" s="63" t="s">
        <v>332</v>
      </c>
    </row>
    <row r="1404" spans="1:14" hidden="1">
      <c r="A1404" s="258" t="s">
        <v>2041</v>
      </c>
      <c r="B1404" s="63">
        <v>420839</v>
      </c>
      <c r="C1404" s="64">
        <v>43880</v>
      </c>
      <c r="D1404" s="251">
        <f t="shared" ca="1" si="22"/>
        <v>196.42857142857142</v>
      </c>
      <c r="E1404" s="258" t="s">
        <v>337</v>
      </c>
      <c r="H1404" s="63"/>
      <c r="I1404" s="63" t="s">
        <v>1193</v>
      </c>
      <c r="J1404" s="63" t="s">
        <v>2039</v>
      </c>
      <c r="K1404" s="63" t="s">
        <v>2038</v>
      </c>
      <c r="N1404" s="63" t="s">
        <v>332</v>
      </c>
    </row>
    <row r="1405" spans="1:14" hidden="1">
      <c r="A1405" s="258" t="s">
        <v>2040</v>
      </c>
      <c r="B1405" s="63">
        <v>420840</v>
      </c>
      <c r="C1405" s="64">
        <v>43880</v>
      </c>
      <c r="D1405" s="251">
        <f t="shared" ca="1" si="22"/>
        <v>196.42857142857142</v>
      </c>
      <c r="E1405" s="258" t="s">
        <v>337</v>
      </c>
      <c r="H1405" s="63"/>
      <c r="I1405" s="63" t="s">
        <v>1193</v>
      </c>
      <c r="J1405" s="63" t="s">
        <v>2039</v>
      </c>
      <c r="K1405" s="63" t="s">
        <v>2038</v>
      </c>
      <c r="N1405" s="63" t="s">
        <v>332</v>
      </c>
    </row>
    <row r="1406" spans="1:14" hidden="1">
      <c r="A1406" s="258" t="s">
        <v>2037</v>
      </c>
      <c r="B1406" s="63">
        <v>420841</v>
      </c>
      <c r="C1406" s="64">
        <v>43881</v>
      </c>
      <c r="D1406" s="251">
        <f t="shared" ca="1" si="22"/>
        <v>196.28571428571428</v>
      </c>
      <c r="E1406" s="258" t="s">
        <v>343</v>
      </c>
      <c r="H1406" s="63"/>
      <c r="I1406" s="63" t="s">
        <v>1193</v>
      </c>
      <c r="J1406" s="63" t="s">
        <v>2031</v>
      </c>
      <c r="K1406" s="63" t="s">
        <v>2030</v>
      </c>
      <c r="N1406" s="63" t="s">
        <v>332</v>
      </c>
    </row>
    <row r="1407" spans="1:14" hidden="1">
      <c r="A1407" s="258" t="s">
        <v>2036</v>
      </c>
      <c r="B1407" s="63">
        <v>420842</v>
      </c>
      <c r="C1407" s="64">
        <v>43881</v>
      </c>
      <c r="D1407" s="251">
        <f t="shared" ca="1" si="22"/>
        <v>196.28571428571428</v>
      </c>
      <c r="E1407" s="258" t="s">
        <v>343</v>
      </c>
      <c r="H1407" s="63"/>
      <c r="I1407" s="63" t="s">
        <v>1193</v>
      </c>
      <c r="J1407" s="63" t="s">
        <v>2031</v>
      </c>
      <c r="K1407" s="63" t="s">
        <v>2030</v>
      </c>
      <c r="N1407" s="63" t="s">
        <v>332</v>
      </c>
    </row>
    <row r="1408" spans="1:14" hidden="1">
      <c r="A1408" s="258" t="s">
        <v>2035</v>
      </c>
      <c r="B1408" s="63">
        <v>420843</v>
      </c>
      <c r="C1408" s="64">
        <v>43881</v>
      </c>
      <c r="D1408" s="251">
        <f t="shared" ca="1" si="22"/>
        <v>196.28571428571428</v>
      </c>
      <c r="E1408" s="258" t="s">
        <v>343</v>
      </c>
      <c r="H1408" s="63"/>
      <c r="I1408" s="63" t="s">
        <v>1193</v>
      </c>
      <c r="J1408" s="63" t="s">
        <v>2031</v>
      </c>
      <c r="K1408" s="63" t="s">
        <v>2030</v>
      </c>
      <c r="N1408" s="63" t="s">
        <v>332</v>
      </c>
    </row>
    <row r="1409" spans="1:222" hidden="1">
      <c r="A1409" s="258" t="s">
        <v>2034</v>
      </c>
      <c r="B1409" s="63">
        <v>420844</v>
      </c>
      <c r="C1409" s="64">
        <v>43881</v>
      </c>
      <c r="D1409" s="251">
        <f t="shared" ca="1" si="22"/>
        <v>196.28571428571428</v>
      </c>
      <c r="E1409" s="258" t="s">
        <v>337</v>
      </c>
      <c r="H1409" s="63"/>
      <c r="I1409" s="63" t="s">
        <v>1193</v>
      </c>
      <c r="J1409" s="63" t="s">
        <v>2031</v>
      </c>
      <c r="K1409" s="63" t="s">
        <v>2030</v>
      </c>
      <c r="N1409" s="63" t="s">
        <v>332</v>
      </c>
    </row>
    <row r="1410" spans="1:222" hidden="1">
      <c r="A1410" s="258" t="s">
        <v>2033</v>
      </c>
      <c r="B1410" s="63">
        <v>420845</v>
      </c>
      <c r="C1410" s="64">
        <v>43881</v>
      </c>
      <c r="D1410" s="251">
        <f t="shared" ref="D1410:D1473" ca="1" si="23">(TODAY()-C1410)/7</f>
        <v>196.28571428571428</v>
      </c>
      <c r="E1410" s="258" t="s">
        <v>337</v>
      </c>
      <c r="H1410" s="63"/>
      <c r="I1410" s="63" t="s">
        <v>1193</v>
      </c>
      <c r="J1410" s="63" t="s">
        <v>2031</v>
      </c>
      <c r="K1410" s="63" t="s">
        <v>2030</v>
      </c>
      <c r="N1410" s="63" t="s">
        <v>332</v>
      </c>
    </row>
    <row r="1411" spans="1:222" hidden="1">
      <c r="A1411" s="258" t="s">
        <v>2032</v>
      </c>
      <c r="B1411" s="63">
        <v>420846</v>
      </c>
      <c r="C1411" s="64">
        <v>43881</v>
      </c>
      <c r="D1411" s="251">
        <f t="shared" ca="1" si="23"/>
        <v>196.28571428571428</v>
      </c>
      <c r="E1411" s="258" t="s">
        <v>337</v>
      </c>
      <c r="H1411" s="63"/>
      <c r="I1411" s="63" t="s">
        <v>1193</v>
      </c>
      <c r="J1411" s="63" t="s">
        <v>2031</v>
      </c>
      <c r="K1411" s="63" t="s">
        <v>2030</v>
      </c>
      <c r="N1411" s="63" t="s">
        <v>332</v>
      </c>
    </row>
    <row r="1412" spans="1:222" s="181" customFormat="1" hidden="1">
      <c r="A1412" s="258" t="s">
        <v>2029</v>
      </c>
      <c r="B1412" s="63">
        <v>411047</v>
      </c>
      <c r="C1412" s="64">
        <v>43841</v>
      </c>
      <c r="D1412" s="251">
        <f t="shared" ca="1" si="23"/>
        <v>202</v>
      </c>
      <c r="E1412" s="258" t="s">
        <v>337</v>
      </c>
      <c r="F1412" s="63"/>
      <c r="G1412" s="63"/>
      <c r="H1412" s="63"/>
      <c r="I1412" s="63" t="s">
        <v>1030</v>
      </c>
      <c r="J1412" s="63" t="s">
        <v>1963</v>
      </c>
      <c r="K1412" s="63" t="s">
        <v>1969</v>
      </c>
      <c r="L1412" s="64"/>
      <c r="M1412" s="63"/>
      <c r="N1412" s="63" t="s">
        <v>839</v>
      </c>
      <c r="O1412" s="63"/>
      <c r="P1412" s="63"/>
      <c r="Q1412" s="63"/>
      <c r="R1412" s="63"/>
      <c r="S1412" s="63"/>
      <c r="T1412" s="63"/>
      <c r="U1412" s="63"/>
      <c r="V1412" s="63"/>
      <c r="W1412" s="63"/>
      <c r="X1412" s="63"/>
      <c r="Y1412" s="63"/>
      <c r="Z1412" s="63"/>
      <c r="AA1412" s="63"/>
      <c r="AB1412" s="63"/>
      <c r="AC1412" s="63"/>
      <c r="AD1412" s="63"/>
      <c r="AE1412" s="63"/>
      <c r="AF1412" s="63"/>
      <c r="AG1412" s="63"/>
      <c r="AH1412" s="63"/>
      <c r="AI1412" s="63"/>
      <c r="AJ1412" s="63"/>
      <c r="AK1412" s="63"/>
      <c r="AL1412" s="63"/>
      <c r="AM1412" s="63"/>
      <c r="AN1412" s="63"/>
      <c r="AO1412" s="63"/>
      <c r="AP1412" s="63"/>
      <c r="AQ1412" s="63"/>
      <c r="AR1412" s="63"/>
      <c r="AS1412" s="63"/>
      <c r="AT1412" s="63"/>
      <c r="AU1412" s="63"/>
      <c r="AV1412" s="63"/>
      <c r="AW1412" s="63"/>
      <c r="AX1412" s="63"/>
      <c r="AY1412" s="63"/>
      <c r="AZ1412" s="63"/>
      <c r="BA1412" s="63"/>
      <c r="BB1412" s="63"/>
      <c r="BC1412" s="63"/>
      <c r="BD1412" s="63"/>
      <c r="BE1412" s="63"/>
      <c r="BF1412" s="63"/>
      <c r="BG1412" s="63"/>
      <c r="BH1412" s="63"/>
      <c r="BI1412" s="63"/>
      <c r="BJ1412" s="63"/>
      <c r="BK1412" s="63"/>
      <c r="BL1412" s="63"/>
      <c r="BM1412" s="63"/>
      <c r="BN1412" s="63"/>
      <c r="BO1412" s="63"/>
      <c r="BP1412" s="63"/>
      <c r="BQ1412" s="63"/>
      <c r="BR1412" s="63"/>
      <c r="BS1412" s="63"/>
      <c r="BT1412" s="63"/>
      <c r="BU1412" s="63"/>
      <c r="BV1412" s="63"/>
      <c r="BW1412" s="63"/>
      <c r="BX1412" s="63"/>
      <c r="BY1412" s="63"/>
      <c r="BZ1412" s="63"/>
      <c r="CA1412" s="63"/>
      <c r="CB1412" s="63"/>
      <c r="CC1412" s="63"/>
      <c r="CD1412" s="63"/>
      <c r="CE1412" s="63"/>
      <c r="CF1412" s="63"/>
      <c r="CG1412" s="63"/>
      <c r="CH1412" s="63"/>
      <c r="CI1412" s="63"/>
      <c r="CJ1412" s="63"/>
      <c r="CK1412" s="63"/>
      <c r="CL1412" s="63"/>
      <c r="CM1412" s="63"/>
      <c r="CN1412" s="63"/>
      <c r="CO1412" s="63"/>
      <c r="CP1412" s="63"/>
      <c r="CQ1412" s="63"/>
      <c r="CR1412" s="63"/>
      <c r="CS1412" s="63"/>
      <c r="CT1412" s="63"/>
      <c r="CU1412" s="63"/>
      <c r="CV1412" s="63"/>
      <c r="CW1412" s="63"/>
      <c r="CX1412" s="63"/>
      <c r="CY1412" s="63"/>
      <c r="CZ1412" s="63"/>
      <c r="DA1412" s="63"/>
      <c r="DB1412" s="63"/>
      <c r="DC1412" s="63"/>
      <c r="DD1412" s="63"/>
      <c r="DE1412" s="63"/>
      <c r="DF1412" s="63"/>
      <c r="DG1412" s="63"/>
      <c r="DH1412" s="63"/>
      <c r="DI1412" s="63"/>
      <c r="DJ1412" s="63"/>
      <c r="DK1412" s="63"/>
      <c r="DL1412" s="63"/>
      <c r="DM1412" s="63"/>
      <c r="DN1412" s="63"/>
      <c r="DO1412" s="63"/>
      <c r="DP1412" s="63"/>
      <c r="DQ1412" s="63"/>
      <c r="DR1412" s="63"/>
      <c r="DS1412" s="63"/>
      <c r="DT1412" s="63"/>
      <c r="DU1412" s="63"/>
      <c r="DV1412" s="63"/>
      <c r="DW1412" s="63"/>
      <c r="DX1412" s="63"/>
      <c r="DY1412" s="63"/>
      <c r="DZ1412" s="63"/>
      <c r="EA1412" s="63"/>
      <c r="EB1412" s="63"/>
      <c r="EC1412" s="63"/>
      <c r="ED1412" s="63"/>
      <c r="EE1412" s="63"/>
      <c r="EF1412" s="63"/>
      <c r="EG1412" s="63"/>
      <c r="EH1412" s="63"/>
      <c r="EI1412" s="63"/>
      <c r="EJ1412" s="63"/>
      <c r="EK1412" s="63"/>
      <c r="EL1412" s="63"/>
      <c r="EM1412" s="63"/>
      <c r="EN1412" s="63"/>
      <c r="EO1412" s="63"/>
      <c r="EP1412" s="63"/>
      <c r="EQ1412" s="63"/>
      <c r="ER1412" s="63"/>
      <c r="ES1412" s="63"/>
      <c r="ET1412" s="63"/>
      <c r="EU1412" s="63"/>
      <c r="EV1412" s="63"/>
      <c r="EW1412" s="63"/>
      <c r="EX1412" s="63"/>
      <c r="EY1412" s="63"/>
      <c r="EZ1412" s="63"/>
      <c r="FA1412" s="63"/>
      <c r="FB1412" s="63"/>
      <c r="FC1412" s="63"/>
      <c r="FD1412" s="63"/>
      <c r="FE1412" s="63"/>
      <c r="FF1412" s="63"/>
      <c r="FG1412" s="63"/>
      <c r="FH1412" s="63"/>
      <c r="FI1412" s="63"/>
      <c r="FJ1412" s="63"/>
      <c r="FK1412" s="63"/>
      <c r="FL1412" s="63"/>
      <c r="FM1412" s="63"/>
      <c r="FN1412" s="63"/>
      <c r="FO1412" s="63"/>
      <c r="FP1412" s="63"/>
      <c r="FQ1412" s="63"/>
      <c r="FR1412" s="63"/>
      <c r="FS1412" s="63"/>
      <c r="FT1412" s="63"/>
      <c r="FU1412" s="63"/>
      <c r="FV1412" s="63"/>
      <c r="FW1412" s="63"/>
      <c r="FX1412" s="63"/>
      <c r="FY1412" s="63"/>
      <c r="FZ1412" s="63"/>
      <c r="GA1412" s="63"/>
      <c r="GB1412" s="63"/>
      <c r="GC1412" s="63"/>
      <c r="GD1412" s="63"/>
      <c r="GE1412" s="63"/>
      <c r="GF1412" s="63"/>
      <c r="GG1412" s="63"/>
      <c r="GH1412" s="63"/>
      <c r="GI1412" s="63"/>
      <c r="GJ1412" s="63"/>
      <c r="GK1412" s="63"/>
      <c r="GL1412" s="63"/>
      <c r="GM1412" s="63"/>
      <c r="GN1412" s="63"/>
      <c r="GO1412" s="63"/>
      <c r="GP1412" s="63"/>
      <c r="GQ1412" s="63"/>
      <c r="GR1412" s="63"/>
      <c r="GS1412" s="63"/>
      <c r="GT1412" s="63"/>
      <c r="GU1412" s="63"/>
      <c r="GV1412" s="63"/>
      <c r="GW1412" s="63"/>
      <c r="GX1412" s="63"/>
      <c r="GY1412" s="63"/>
      <c r="GZ1412" s="63"/>
      <c r="HA1412" s="63"/>
      <c r="HB1412" s="63"/>
      <c r="HC1412" s="63"/>
      <c r="HD1412" s="63"/>
      <c r="HE1412" s="63"/>
      <c r="HF1412" s="63"/>
      <c r="HG1412" s="63"/>
      <c r="HH1412" s="63"/>
      <c r="HI1412" s="63"/>
      <c r="HJ1412" s="63"/>
      <c r="HK1412" s="63"/>
      <c r="HL1412" s="63"/>
      <c r="HM1412" s="63"/>
      <c r="HN1412" s="63"/>
    </row>
    <row r="1413" spans="1:222" s="181" customFormat="1" hidden="1">
      <c r="A1413" s="258" t="s">
        <v>2028</v>
      </c>
      <c r="B1413" s="63">
        <v>411048</v>
      </c>
      <c r="C1413" s="64">
        <v>43841</v>
      </c>
      <c r="D1413" s="251">
        <f t="shared" ca="1" si="23"/>
        <v>202</v>
      </c>
      <c r="E1413" s="258" t="s">
        <v>337</v>
      </c>
      <c r="F1413" s="63"/>
      <c r="G1413" s="63"/>
      <c r="H1413" s="63"/>
      <c r="I1413" s="63" t="s">
        <v>1030</v>
      </c>
      <c r="J1413" s="63" t="s">
        <v>1963</v>
      </c>
      <c r="K1413" s="63" t="s">
        <v>1969</v>
      </c>
      <c r="L1413" s="64"/>
      <c r="M1413" s="63"/>
      <c r="N1413" s="63" t="s">
        <v>839</v>
      </c>
      <c r="O1413" s="63"/>
      <c r="P1413" s="63"/>
      <c r="Q1413" s="63"/>
      <c r="R1413" s="63"/>
      <c r="S1413" s="63"/>
      <c r="T1413" s="63"/>
      <c r="U1413" s="63"/>
      <c r="V1413" s="63"/>
      <c r="W1413" s="63"/>
      <c r="X1413" s="63"/>
      <c r="Y1413" s="63"/>
      <c r="Z1413" s="63"/>
      <c r="AA1413" s="63"/>
      <c r="AB1413" s="63"/>
      <c r="AC1413" s="63"/>
      <c r="AD1413" s="63"/>
      <c r="AE1413" s="63"/>
      <c r="AF1413" s="63"/>
      <c r="AG1413" s="63"/>
      <c r="AH1413" s="63"/>
      <c r="AI1413" s="63"/>
      <c r="AJ1413" s="63"/>
      <c r="AK1413" s="63"/>
      <c r="AL1413" s="63"/>
      <c r="AM1413" s="63"/>
      <c r="AN1413" s="63"/>
      <c r="AO1413" s="63"/>
      <c r="AP1413" s="63"/>
      <c r="AQ1413" s="63"/>
      <c r="AR1413" s="63"/>
      <c r="AS1413" s="63"/>
      <c r="AT1413" s="63"/>
      <c r="AU1413" s="63"/>
      <c r="AV1413" s="63"/>
      <c r="AW1413" s="63"/>
      <c r="AX1413" s="63"/>
      <c r="AY1413" s="63"/>
      <c r="AZ1413" s="63"/>
      <c r="BA1413" s="63"/>
      <c r="BB1413" s="63"/>
      <c r="BC1413" s="63"/>
      <c r="BD1413" s="63"/>
      <c r="BE1413" s="63"/>
      <c r="BF1413" s="63"/>
      <c r="BG1413" s="63"/>
      <c r="BH1413" s="63"/>
      <c r="BI1413" s="63"/>
      <c r="BJ1413" s="63"/>
      <c r="BK1413" s="63"/>
      <c r="BL1413" s="63"/>
      <c r="BM1413" s="63"/>
      <c r="BN1413" s="63"/>
      <c r="BO1413" s="63"/>
      <c r="BP1413" s="63"/>
      <c r="BQ1413" s="63"/>
      <c r="BR1413" s="63"/>
      <c r="BS1413" s="63"/>
      <c r="BT1413" s="63"/>
      <c r="BU1413" s="63"/>
      <c r="BV1413" s="63"/>
      <c r="BW1413" s="63"/>
      <c r="BX1413" s="63"/>
      <c r="BY1413" s="63"/>
      <c r="BZ1413" s="63"/>
      <c r="CA1413" s="63"/>
      <c r="CB1413" s="63"/>
      <c r="CC1413" s="63"/>
      <c r="CD1413" s="63"/>
      <c r="CE1413" s="63"/>
      <c r="CF1413" s="63"/>
      <c r="CG1413" s="63"/>
      <c r="CH1413" s="63"/>
      <c r="CI1413" s="63"/>
      <c r="CJ1413" s="63"/>
      <c r="CK1413" s="63"/>
      <c r="CL1413" s="63"/>
      <c r="CM1413" s="63"/>
      <c r="CN1413" s="63"/>
      <c r="CO1413" s="63"/>
      <c r="CP1413" s="63"/>
      <c r="CQ1413" s="63"/>
      <c r="CR1413" s="63"/>
      <c r="CS1413" s="63"/>
      <c r="CT1413" s="63"/>
      <c r="CU1413" s="63"/>
      <c r="CV1413" s="63"/>
      <c r="CW1413" s="63"/>
      <c r="CX1413" s="63"/>
      <c r="CY1413" s="63"/>
      <c r="CZ1413" s="63"/>
      <c r="DA1413" s="63"/>
      <c r="DB1413" s="63"/>
      <c r="DC1413" s="63"/>
      <c r="DD1413" s="63"/>
      <c r="DE1413" s="63"/>
      <c r="DF1413" s="63"/>
      <c r="DG1413" s="63"/>
      <c r="DH1413" s="63"/>
      <c r="DI1413" s="63"/>
      <c r="DJ1413" s="63"/>
      <c r="DK1413" s="63"/>
      <c r="DL1413" s="63"/>
      <c r="DM1413" s="63"/>
      <c r="DN1413" s="63"/>
      <c r="DO1413" s="63"/>
      <c r="DP1413" s="63"/>
      <c r="DQ1413" s="63"/>
      <c r="DR1413" s="63"/>
      <c r="DS1413" s="63"/>
      <c r="DT1413" s="63"/>
      <c r="DU1413" s="63"/>
      <c r="DV1413" s="63"/>
      <c r="DW1413" s="63"/>
      <c r="DX1413" s="63"/>
      <c r="DY1413" s="63"/>
      <c r="DZ1413" s="63"/>
      <c r="EA1413" s="63"/>
      <c r="EB1413" s="63"/>
      <c r="EC1413" s="63"/>
      <c r="ED1413" s="63"/>
      <c r="EE1413" s="63"/>
      <c r="EF1413" s="63"/>
      <c r="EG1413" s="63"/>
      <c r="EH1413" s="63"/>
      <c r="EI1413" s="63"/>
      <c r="EJ1413" s="63"/>
      <c r="EK1413" s="63"/>
      <c r="EL1413" s="63"/>
      <c r="EM1413" s="63"/>
      <c r="EN1413" s="63"/>
      <c r="EO1413" s="63"/>
      <c r="EP1413" s="63"/>
      <c r="EQ1413" s="63"/>
      <c r="ER1413" s="63"/>
      <c r="ES1413" s="63"/>
      <c r="ET1413" s="63"/>
      <c r="EU1413" s="63"/>
      <c r="EV1413" s="63"/>
      <c r="EW1413" s="63"/>
      <c r="EX1413" s="63"/>
      <c r="EY1413" s="63"/>
      <c r="EZ1413" s="63"/>
      <c r="FA1413" s="63"/>
      <c r="FB1413" s="63"/>
      <c r="FC1413" s="63"/>
      <c r="FD1413" s="63"/>
      <c r="FE1413" s="63"/>
      <c r="FF1413" s="63"/>
      <c r="FG1413" s="63"/>
      <c r="FH1413" s="63"/>
      <c r="FI1413" s="63"/>
      <c r="FJ1413" s="63"/>
      <c r="FK1413" s="63"/>
      <c r="FL1413" s="63"/>
      <c r="FM1413" s="63"/>
      <c r="FN1413" s="63"/>
      <c r="FO1413" s="63"/>
      <c r="FP1413" s="63"/>
      <c r="FQ1413" s="63"/>
      <c r="FR1413" s="63"/>
      <c r="FS1413" s="63"/>
      <c r="FT1413" s="63"/>
      <c r="FU1413" s="63"/>
      <c r="FV1413" s="63"/>
      <c r="FW1413" s="63"/>
      <c r="FX1413" s="63"/>
      <c r="FY1413" s="63"/>
      <c r="FZ1413" s="63"/>
      <c r="GA1413" s="63"/>
      <c r="GB1413" s="63"/>
      <c r="GC1413" s="63"/>
      <c r="GD1413" s="63"/>
      <c r="GE1413" s="63"/>
      <c r="GF1413" s="63"/>
      <c r="GG1413" s="63"/>
      <c r="GH1413" s="63"/>
      <c r="GI1413" s="63"/>
      <c r="GJ1413" s="63"/>
      <c r="GK1413" s="63"/>
      <c r="GL1413" s="63"/>
      <c r="GM1413" s="63"/>
      <c r="GN1413" s="63"/>
      <c r="GO1413" s="63"/>
      <c r="GP1413" s="63"/>
      <c r="GQ1413" s="63"/>
      <c r="GR1413" s="63"/>
      <c r="GS1413" s="63"/>
      <c r="GT1413" s="63"/>
      <c r="GU1413" s="63"/>
      <c r="GV1413" s="63"/>
      <c r="GW1413" s="63"/>
      <c r="GX1413" s="63"/>
      <c r="GY1413" s="63"/>
      <c r="GZ1413" s="63"/>
      <c r="HA1413" s="63"/>
      <c r="HB1413" s="63"/>
      <c r="HC1413" s="63"/>
      <c r="HD1413" s="63"/>
      <c r="HE1413" s="63"/>
      <c r="HF1413" s="63"/>
      <c r="HG1413" s="63"/>
      <c r="HH1413" s="63"/>
      <c r="HI1413" s="63"/>
      <c r="HJ1413" s="63"/>
      <c r="HK1413" s="63"/>
      <c r="HL1413" s="63"/>
      <c r="HM1413" s="63"/>
      <c r="HN1413" s="63"/>
    </row>
    <row r="1414" spans="1:222" s="181" customFormat="1" hidden="1">
      <c r="A1414" s="258" t="s">
        <v>2027</v>
      </c>
      <c r="B1414" s="63">
        <v>411049</v>
      </c>
      <c r="C1414" s="64">
        <v>43845</v>
      </c>
      <c r="D1414" s="251">
        <f t="shared" ca="1" si="23"/>
        <v>201.42857142857142</v>
      </c>
      <c r="E1414" s="258" t="s">
        <v>343</v>
      </c>
      <c r="F1414" s="63"/>
      <c r="G1414" s="63"/>
      <c r="H1414" s="63"/>
      <c r="I1414" s="63" t="s">
        <v>1030</v>
      </c>
      <c r="J1414" s="63" t="s">
        <v>1963</v>
      </c>
      <c r="K1414" s="63" t="s">
        <v>1969</v>
      </c>
      <c r="L1414" s="64"/>
      <c r="M1414" s="63"/>
      <c r="N1414" s="63" t="s">
        <v>839</v>
      </c>
      <c r="O1414" s="63"/>
      <c r="P1414" s="63"/>
      <c r="Q1414" s="63"/>
      <c r="R1414" s="63"/>
      <c r="S1414" s="63"/>
      <c r="T1414" s="63"/>
      <c r="U1414" s="63"/>
      <c r="V1414" s="63"/>
      <c r="W1414" s="63"/>
      <c r="X1414" s="63"/>
      <c r="Y1414" s="63"/>
      <c r="Z1414" s="63"/>
      <c r="AA1414" s="63"/>
      <c r="AB1414" s="63"/>
      <c r="AC1414" s="63"/>
      <c r="AD1414" s="63"/>
      <c r="AE1414" s="63"/>
      <c r="AF1414" s="63"/>
      <c r="AG1414" s="63"/>
      <c r="AH1414" s="63"/>
      <c r="AI1414" s="63"/>
      <c r="AJ1414" s="63"/>
      <c r="AK1414" s="63"/>
      <c r="AL1414" s="63"/>
      <c r="AM1414" s="63"/>
      <c r="AN1414" s="63"/>
      <c r="AO1414" s="63"/>
      <c r="AP1414" s="63"/>
      <c r="AQ1414" s="63"/>
      <c r="AR1414" s="63"/>
      <c r="AS1414" s="63"/>
      <c r="AT1414" s="63"/>
      <c r="AU1414" s="63"/>
      <c r="AV1414" s="63"/>
      <c r="AW1414" s="63"/>
      <c r="AX1414" s="63"/>
      <c r="AY1414" s="63"/>
      <c r="AZ1414" s="63"/>
      <c r="BA1414" s="63"/>
      <c r="BB1414" s="63"/>
      <c r="BC1414" s="63"/>
      <c r="BD1414" s="63"/>
      <c r="BE1414" s="63"/>
      <c r="BF1414" s="63"/>
      <c r="BG1414" s="63"/>
      <c r="BH1414" s="63"/>
      <c r="BI1414" s="63"/>
      <c r="BJ1414" s="63"/>
      <c r="BK1414" s="63"/>
      <c r="BL1414" s="63"/>
      <c r="BM1414" s="63"/>
      <c r="BN1414" s="63"/>
      <c r="BO1414" s="63"/>
      <c r="BP1414" s="63"/>
      <c r="BQ1414" s="63"/>
      <c r="BR1414" s="63"/>
      <c r="BS1414" s="63"/>
      <c r="BT1414" s="63"/>
      <c r="BU1414" s="63"/>
      <c r="BV1414" s="63"/>
      <c r="BW1414" s="63"/>
      <c r="BX1414" s="63"/>
      <c r="BY1414" s="63"/>
      <c r="BZ1414" s="63"/>
      <c r="CA1414" s="63"/>
      <c r="CB1414" s="63"/>
      <c r="CC1414" s="63"/>
      <c r="CD1414" s="63"/>
      <c r="CE1414" s="63"/>
      <c r="CF1414" s="63"/>
      <c r="CG1414" s="63"/>
      <c r="CH1414" s="63"/>
      <c r="CI1414" s="63"/>
      <c r="CJ1414" s="63"/>
      <c r="CK1414" s="63"/>
      <c r="CL1414" s="63"/>
      <c r="CM1414" s="63"/>
      <c r="CN1414" s="63"/>
      <c r="CO1414" s="63"/>
      <c r="CP1414" s="63"/>
      <c r="CQ1414" s="63"/>
      <c r="CR1414" s="63"/>
      <c r="CS1414" s="63"/>
      <c r="CT1414" s="63"/>
      <c r="CU1414" s="63"/>
      <c r="CV1414" s="63"/>
      <c r="CW1414" s="63"/>
      <c r="CX1414" s="63"/>
      <c r="CY1414" s="63"/>
      <c r="CZ1414" s="63"/>
      <c r="DA1414" s="63"/>
      <c r="DB1414" s="63"/>
      <c r="DC1414" s="63"/>
      <c r="DD1414" s="63"/>
      <c r="DE1414" s="63"/>
      <c r="DF1414" s="63"/>
      <c r="DG1414" s="63"/>
      <c r="DH1414" s="63"/>
      <c r="DI1414" s="63"/>
      <c r="DJ1414" s="63"/>
      <c r="DK1414" s="63"/>
      <c r="DL1414" s="63"/>
      <c r="DM1414" s="63"/>
      <c r="DN1414" s="63"/>
      <c r="DO1414" s="63"/>
      <c r="DP1414" s="63"/>
      <c r="DQ1414" s="63"/>
      <c r="DR1414" s="63"/>
      <c r="DS1414" s="63"/>
      <c r="DT1414" s="63"/>
      <c r="DU1414" s="63"/>
      <c r="DV1414" s="63"/>
      <c r="DW1414" s="63"/>
      <c r="DX1414" s="63"/>
      <c r="DY1414" s="63"/>
      <c r="DZ1414" s="63"/>
      <c r="EA1414" s="63"/>
      <c r="EB1414" s="63"/>
      <c r="EC1414" s="63"/>
      <c r="ED1414" s="63"/>
      <c r="EE1414" s="63"/>
      <c r="EF1414" s="63"/>
      <c r="EG1414" s="63"/>
      <c r="EH1414" s="63"/>
      <c r="EI1414" s="63"/>
      <c r="EJ1414" s="63"/>
      <c r="EK1414" s="63"/>
      <c r="EL1414" s="63"/>
      <c r="EM1414" s="63"/>
      <c r="EN1414" s="63"/>
      <c r="EO1414" s="63"/>
      <c r="EP1414" s="63"/>
      <c r="EQ1414" s="63"/>
      <c r="ER1414" s="63"/>
      <c r="ES1414" s="63"/>
      <c r="ET1414" s="63"/>
      <c r="EU1414" s="63"/>
      <c r="EV1414" s="63"/>
      <c r="EW1414" s="63"/>
      <c r="EX1414" s="63"/>
      <c r="EY1414" s="63"/>
      <c r="EZ1414" s="63"/>
      <c r="FA1414" s="63"/>
      <c r="FB1414" s="63"/>
      <c r="FC1414" s="63"/>
      <c r="FD1414" s="63"/>
      <c r="FE1414" s="63"/>
      <c r="FF1414" s="63"/>
      <c r="FG1414" s="63"/>
      <c r="FH1414" s="63"/>
      <c r="FI1414" s="63"/>
      <c r="FJ1414" s="63"/>
      <c r="FK1414" s="63"/>
      <c r="FL1414" s="63"/>
      <c r="FM1414" s="63"/>
      <c r="FN1414" s="63"/>
      <c r="FO1414" s="63"/>
      <c r="FP1414" s="63"/>
      <c r="FQ1414" s="63"/>
      <c r="FR1414" s="63"/>
      <c r="FS1414" s="63"/>
      <c r="FT1414" s="63"/>
      <c r="FU1414" s="63"/>
      <c r="FV1414" s="63"/>
      <c r="FW1414" s="63"/>
      <c r="FX1414" s="63"/>
      <c r="FY1414" s="63"/>
      <c r="FZ1414" s="63"/>
      <c r="GA1414" s="63"/>
      <c r="GB1414" s="63"/>
      <c r="GC1414" s="63"/>
      <c r="GD1414" s="63"/>
      <c r="GE1414" s="63"/>
      <c r="GF1414" s="63"/>
      <c r="GG1414" s="63"/>
      <c r="GH1414" s="63"/>
      <c r="GI1414" s="63"/>
      <c r="GJ1414" s="63"/>
      <c r="GK1414" s="63"/>
      <c r="GL1414" s="63"/>
      <c r="GM1414" s="63"/>
      <c r="GN1414" s="63"/>
      <c r="GO1414" s="63"/>
      <c r="GP1414" s="63"/>
      <c r="GQ1414" s="63"/>
      <c r="GR1414" s="63"/>
      <c r="GS1414" s="63"/>
      <c r="GT1414" s="63"/>
      <c r="GU1414" s="63"/>
      <c r="GV1414" s="63"/>
      <c r="GW1414" s="63"/>
      <c r="GX1414" s="63"/>
      <c r="GY1414" s="63"/>
      <c r="GZ1414" s="63"/>
      <c r="HA1414" s="63"/>
      <c r="HB1414" s="63"/>
      <c r="HC1414" s="63"/>
      <c r="HD1414" s="63"/>
      <c r="HE1414" s="63"/>
      <c r="HF1414" s="63"/>
      <c r="HG1414" s="63"/>
      <c r="HH1414" s="63"/>
      <c r="HI1414" s="63"/>
      <c r="HJ1414" s="63"/>
      <c r="HK1414" s="63"/>
      <c r="HL1414" s="63"/>
      <c r="HM1414" s="63"/>
      <c r="HN1414" s="63"/>
    </row>
    <row r="1415" spans="1:222" s="181" customFormat="1" hidden="1">
      <c r="A1415" s="258" t="s">
        <v>2026</v>
      </c>
      <c r="B1415" s="63">
        <v>411050</v>
      </c>
      <c r="C1415" s="64">
        <v>43845</v>
      </c>
      <c r="D1415" s="251">
        <f t="shared" ca="1" si="23"/>
        <v>201.42857142857142</v>
      </c>
      <c r="E1415" s="258" t="s">
        <v>337</v>
      </c>
      <c r="F1415" s="63"/>
      <c r="G1415" s="63"/>
      <c r="H1415" s="63"/>
      <c r="I1415" s="63" t="s">
        <v>1030</v>
      </c>
      <c r="J1415" s="63" t="s">
        <v>1963</v>
      </c>
      <c r="K1415" s="63" t="s">
        <v>1969</v>
      </c>
      <c r="L1415" s="64"/>
      <c r="M1415" s="63"/>
      <c r="N1415" s="63" t="s">
        <v>839</v>
      </c>
      <c r="O1415" s="63"/>
      <c r="P1415" s="63"/>
      <c r="Q1415" s="63"/>
      <c r="R1415" s="63"/>
      <c r="S1415" s="63"/>
      <c r="T1415" s="63"/>
      <c r="U1415" s="63"/>
      <c r="V1415" s="63"/>
      <c r="W1415" s="63"/>
      <c r="X1415" s="63"/>
      <c r="Y1415" s="63"/>
      <c r="Z1415" s="63"/>
      <c r="AA1415" s="63"/>
      <c r="AB1415" s="63"/>
      <c r="AC1415" s="63"/>
      <c r="AD1415" s="63"/>
      <c r="AE1415" s="63"/>
      <c r="AF1415" s="63"/>
      <c r="AG1415" s="63"/>
      <c r="AH1415" s="63"/>
      <c r="AI1415" s="63"/>
      <c r="AJ1415" s="63"/>
      <c r="AK1415" s="63"/>
      <c r="AL1415" s="63"/>
      <c r="AM1415" s="63"/>
      <c r="AN1415" s="63"/>
      <c r="AO1415" s="63"/>
      <c r="AP1415" s="63"/>
      <c r="AQ1415" s="63"/>
      <c r="AR1415" s="63"/>
      <c r="AS1415" s="63"/>
      <c r="AT1415" s="63"/>
      <c r="AU1415" s="63"/>
      <c r="AV1415" s="63"/>
      <c r="AW1415" s="63"/>
      <c r="AX1415" s="63"/>
      <c r="AY1415" s="63"/>
      <c r="AZ1415" s="63"/>
      <c r="BA1415" s="63"/>
      <c r="BB1415" s="63"/>
      <c r="BC1415" s="63"/>
      <c r="BD1415" s="63"/>
      <c r="BE1415" s="63"/>
      <c r="BF1415" s="63"/>
      <c r="BG1415" s="63"/>
      <c r="BH1415" s="63"/>
      <c r="BI1415" s="63"/>
      <c r="BJ1415" s="63"/>
      <c r="BK1415" s="63"/>
      <c r="BL1415" s="63"/>
      <c r="BM1415" s="63"/>
      <c r="BN1415" s="63"/>
      <c r="BO1415" s="63"/>
      <c r="BP1415" s="63"/>
      <c r="BQ1415" s="63"/>
      <c r="BR1415" s="63"/>
      <c r="BS1415" s="63"/>
      <c r="BT1415" s="63"/>
      <c r="BU1415" s="63"/>
      <c r="BV1415" s="63"/>
      <c r="BW1415" s="63"/>
      <c r="BX1415" s="63"/>
      <c r="BY1415" s="63"/>
      <c r="BZ1415" s="63"/>
      <c r="CA1415" s="63"/>
      <c r="CB1415" s="63"/>
      <c r="CC1415" s="63"/>
      <c r="CD1415" s="63"/>
      <c r="CE1415" s="63"/>
      <c r="CF1415" s="63"/>
      <c r="CG1415" s="63"/>
      <c r="CH1415" s="63"/>
      <c r="CI1415" s="63"/>
      <c r="CJ1415" s="63"/>
      <c r="CK1415" s="63"/>
      <c r="CL1415" s="63"/>
      <c r="CM1415" s="63"/>
      <c r="CN1415" s="63"/>
      <c r="CO1415" s="63"/>
      <c r="CP1415" s="63"/>
      <c r="CQ1415" s="63"/>
      <c r="CR1415" s="63"/>
      <c r="CS1415" s="63"/>
      <c r="CT1415" s="63"/>
      <c r="CU1415" s="63"/>
      <c r="CV1415" s="63"/>
      <c r="CW1415" s="63"/>
      <c r="CX1415" s="63"/>
      <c r="CY1415" s="63"/>
      <c r="CZ1415" s="63"/>
      <c r="DA1415" s="63"/>
      <c r="DB1415" s="63"/>
      <c r="DC1415" s="63"/>
      <c r="DD1415" s="63"/>
      <c r="DE1415" s="63"/>
      <c r="DF1415" s="63"/>
      <c r="DG1415" s="63"/>
      <c r="DH1415" s="63"/>
      <c r="DI1415" s="63"/>
      <c r="DJ1415" s="63"/>
      <c r="DK1415" s="63"/>
      <c r="DL1415" s="63"/>
      <c r="DM1415" s="63"/>
      <c r="DN1415" s="63"/>
      <c r="DO1415" s="63"/>
      <c r="DP1415" s="63"/>
      <c r="DQ1415" s="63"/>
      <c r="DR1415" s="63"/>
      <c r="DS1415" s="63"/>
      <c r="DT1415" s="63"/>
      <c r="DU1415" s="63"/>
      <c r="DV1415" s="63"/>
      <c r="DW1415" s="63"/>
      <c r="DX1415" s="63"/>
      <c r="DY1415" s="63"/>
      <c r="DZ1415" s="63"/>
      <c r="EA1415" s="63"/>
      <c r="EB1415" s="63"/>
      <c r="EC1415" s="63"/>
      <c r="ED1415" s="63"/>
      <c r="EE1415" s="63"/>
      <c r="EF1415" s="63"/>
      <c r="EG1415" s="63"/>
      <c r="EH1415" s="63"/>
      <c r="EI1415" s="63"/>
      <c r="EJ1415" s="63"/>
      <c r="EK1415" s="63"/>
      <c r="EL1415" s="63"/>
      <c r="EM1415" s="63"/>
      <c r="EN1415" s="63"/>
      <c r="EO1415" s="63"/>
      <c r="EP1415" s="63"/>
      <c r="EQ1415" s="63"/>
      <c r="ER1415" s="63"/>
      <c r="ES1415" s="63"/>
      <c r="ET1415" s="63"/>
      <c r="EU1415" s="63"/>
      <c r="EV1415" s="63"/>
      <c r="EW1415" s="63"/>
      <c r="EX1415" s="63"/>
      <c r="EY1415" s="63"/>
      <c r="EZ1415" s="63"/>
      <c r="FA1415" s="63"/>
      <c r="FB1415" s="63"/>
      <c r="FC1415" s="63"/>
      <c r="FD1415" s="63"/>
      <c r="FE1415" s="63"/>
      <c r="FF1415" s="63"/>
      <c r="FG1415" s="63"/>
      <c r="FH1415" s="63"/>
      <c r="FI1415" s="63"/>
      <c r="FJ1415" s="63"/>
      <c r="FK1415" s="63"/>
      <c r="FL1415" s="63"/>
      <c r="FM1415" s="63"/>
      <c r="FN1415" s="63"/>
      <c r="FO1415" s="63"/>
      <c r="FP1415" s="63"/>
      <c r="FQ1415" s="63"/>
      <c r="FR1415" s="63"/>
      <c r="FS1415" s="63"/>
      <c r="FT1415" s="63"/>
      <c r="FU1415" s="63"/>
      <c r="FV1415" s="63"/>
      <c r="FW1415" s="63"/>
      <c r="FX1415" s="63"/>
      <c r="FY1415" s="63"/>
      <c r="FZ1415" s="63"/>
      <c r="GA1415" s="63"/>
      <c r="GB1415" s="63"/>
      <c r="GC1415" s="63"/>
      <c r="GD1415" s="63"/>
      <c r="GE1415" s="63"/>
      <c r="GF1415" s="63"/>
      <c r="GG1415" s="63"/>
      <c r="GH1415" s="63"/>
      <c r="GI1415" s="63"/>
      <c r="GJ1415" s="63"/>
      <c r="GK1415" s="63"/>
      <c r="GL1415" s="63"/>
      <c r="GM1415" s="63"/>
      <c r="GN1415" s="63"/>
      <c r="GO1415" s="63"/>
      <c r="GP1415" s="63"/>
      <c r="GQ1415" s="63"/>
      <c r="GR1415" s="63"/>
      <c r="GS1415" s="63"/>
      <c r="GT1415" s="63"/>
      <c r="GU1415" s="63"/>
      <c r="GV1415" s="63"/>
      <c r="GW1415" s="63"/>
      <c r="GX1415" s="63"/>
      <c r="GY1415" s="63"/>
      <c r="GZ1415" s="63"/>
      <c r="HA1415" s="63"/>
      <c r="HB1415" s="63"/>
      <c r="HC1415" s="63"/>
      <c r="HD1415" s="63"/>
      <c r="HE1415" s="63"/>
      <c r="HF1415" s="63"/>
      <c r="HG1415" s="63"/>
      <c r="HH1415" s="63"/>
      <c r="HI1415" s="63"/>
      <c r="HJ1415" s="63"/>
      <c r="HK1415" s="63"/>
      <c r="HL1415" s="63"/>
      <c r="HM1415" s="63"/>
      <c r="HN1415" s="63"/>
    </row>
    <row r="1416" spans="1:222" hidden="1">
      <c r="A1416" s="258" t="s">
        <v>2025</v>
      </c>
      <c r="B1416" s="63">
        <v>417247</v>
      </c>
      <c r="C1416" s="64">
        <v>43869</v>
      </c>
      <c r="D1416" s="251">
        <f t="shared" ca="1" si="23"/>
        <v>198</v>
      </c>
      <c r="E1416" s="258" t="s">
        <v>337</v>
      </c>
      <c r="H1416" s="63"/>
      <c r="I1416" s="63" t="s">
        <v>842</v>
      </c>
      <c r="J1416" s="63" t="s">
        <v>2024</v>
      </c>
      <c r="K1416" s="63" t="s">
        <v>2023</v>
      </c>
      <c r="N1416" s="63" t="s">
        <v>839</v>
      </c>
    </row>
    <row r="1417" spans="1:222" hidden="1">
      <c r="A1417" s="258" t="s">
        <v>2022</v>
      </c>
      <c r="B1417" s="63">
        <v>422119</v>
      </c>
      <c r="C1417" s="64">
        <v>43885</v>
      </c>
      <c r="D1417" s="251">
        <f t="shared" ca="1" si="23"/>
        <v>195.71428571428572</v>
      </c>
      <c r="E1417" s="258" t="s">
        <v>343</v>
      </c>
      <c r="H1417" s="65" t="s">
        <v>336</v>
      </c>
      <c r="I1417" s="63" t="s">
        <v>362</v>
      </c>
      <c r="J1417" s="63" t="s">
        <v>2013</v>
      </c>
      <c r="K1417" s="63" t="s">
        <v>2012</v>
      </c>
      <c r="N1417" s="63" t="s">
        <v>332</v>
      </c>
    </row>
    <row r="1418" spans="1:222" hidden="1">
      <c r="A1418" s="258" t="s">
        <v>2021</v>
      </c>
      <c r="B1418" s="63">
        <v>422120</v>
      </c>
      <c r="C1418" s="64">
        <v>43885</v>
      </c>
      <c r="D1418" s="251">
        <f t="shared" ca="1" si="23"/>
        <v>195.71428571428572</v>
      </c>
      <c r="E1418" s="258" t="s">
        <v>343</v>
      </c>
      <c r="H1418" s="65" t="s">
        <v>336</v>
      </c>
      <c r="I1418" s="63" t="s">
        <v>362</v>
      </c>
      <c r="J1418" s="63" t="s">
        <v>2013</v>
      </c>
      <c r="K1418" s="63" t="s">
        <v>2012</v>
      </c>
      <c r="N1418" s="63" t="s">
        <v>332</v>
      </c>
    </row>
    <row r="1419" spans="1:222" hidden="1">
      <c r="A1419" s="258" t="s">
        <v>2020</v>
      </c>
      <c r="B1419" s="63">
        <v>422121</v>
      </c>
      <c r="C1419" s="64">
        <v>43885</v>
      </c>
      <c r="D1419" s="251">
        <f t="shared" ca="1" si="23"/>
        <v>195.71428571428572</v>
      </c>
      <c r="E1419" s="258" t="s">
        <v>343</v>
      </c>
      <c r="H1419" s="65" t="s">
        <v>336</v>
      </c>
      <c r="I1419" s="63" t="s">
        <v>362</v>
      </c>
      <c r="J1419" s="63" t="s">
        <v>2013</v>
      </c>
      <c r="K1419" s="63" t="s">
        <v>2012</v>
      </c>
      <c r="N1419" s="63" t="s">
        <v>332</v>
      </c>
    </row>
    <row r="1420" spans="1:222" hidden="1">
      <c r="A1420" s="258" t="s">
        <v>2019</v>
      </c>
      <c r="B1420" s="63">
        <v>422122</v>
      </c>
      <c r="C1420" s="64">
        <v>43885</v>
      </c>
      <c r="D1420" s="251">
        <f t="shared" ca="1" si="23"/>
        <v>195.71428571428572</v>
      </c>
      <c r="E1420" s="258" t="s">
        <v>343</v>
      </c>
      <c r="H1420" s="65" t="s">
        <v>336</v>
      </c>
      <c r="I1420" s="63" t="s">
        <v>362</v>
      </c>
      <c r="J1420" s="63" t="s">
        <v>2013</v>
      </c>
      <c r="K1420" s="63" t="s">
        <v>2012</v>
      </c>
      <c r="N1420" s="63" t="s">
        <v>332</v>
      </c>
    </row>
    <row r="1421" spans="1:222" hidden="1">
      <c r="A1421" s="258" t="s">
        <v>2018</v>
      </c>
      <c r="B1421" s="63">
        <v>422123</v>
      </c>
      <c r="C1421" s="64">
        <v>43885</v>
      </c>
      <c r="D1421" s="251">
        <f t="shared" ca="1" si="23"/>
        <v>195.71428571428572</v>
      </c>
      <c r="E1421" s="258" t="s">
        <v>343</v>
      </c>
      <c r="H1421" s="65" t="s">
        <v>336</v>
      </c>
      <c r="I1421" s="63" t="s">
        <v>362</v>
      </c>
      <c r="J1421" s="63" t="s">
        <v>2013</v>
      </c>
      <c r="K1421" s="63" t="s">
        <v>2012</v>
      </c>
      <c r="N1421" s="63" t="s">
        <v>332</v>
      </c>
    </row>
    <row r="1422" spans="1:222" hidden="1">
      <c r="A1422" s="258" t="s">
        <v>2017</v>
      </c>
      <c r="B1422" s="63">
        <v>422124</v>
      </c>
      <c r="C1422" s="64">
        <v>43885</v>
      </c>
      <c r="D1422" s="251">
        <f t="shared" ca="1" si="23"/>
        <v>195.71428571428572</v>
      </c>
      <c r="E1422" s="258" t="s">
        <v>337</v>
      </c>
      <c r="H1422" s="65" t="s">
        <v>336</v>
      </c>
      <c r="I1422" s="63" t="s">
        <v>362</v>
      </c>
      <c r="J1422" s="63" t="s">
        <v>2013</v>
      </c>
      <c r="K1422" s="63" t="s">
        <v>2012</v>
      </c>
      <c r="N1422" s="63" t="s">
        <v>332</v>
      </c>
    </row>
    <row r="1423" spans="1:222" hidden="1">
      <c r="A1423" s="258" t="s">
        <v>2016</v>
      </c>
      <c r="B1423" s="63">
        <v>422125</v>
      </c>
      <c r="C1423" s="64">
        <v>43885</v>
      </c>
      <c r="D1423" s="251">
        <f t="shared" ca="1" si="23"/>
        <v>195.71428571428572</v>
      </c>
      <c r="E1423" s="258" t="s">
        <v>337</v>
      </c>
      <c r="H1423" s="65" t="s">
        <v>336</v>
      </c>
      <c r="I1423" s="63" t="s">
        <v>362</v>
      </c>
      <c r="J1423" s="63" t="s">
        <v>2013</v>
      </c>
      <c r="K1423" s="63" t="s">
        <v>2012</v>
      </c>
      <c r="N1423" s="63" t="s">
        <v>332</v>
      </c>
    </row>
    <row r="1424" spans="1:222" hidden="1">
      <c r="A1424" s="258" t="s">
        <v>2015</v>
      </c>
      <c r="B1424" s="63">
        <v>422126</v>
      </c>
      <c r="C1424" s="64">
        <v>43885</v>
      </c>
      <c r="D1424" s="251">
        <f t="shared" ca="1" si="23"/>
        <v>195.71428571428572</v>
      </c>
      <c r="E1424" s="258" t="s">
        <v>337</v>
      </c>
      <c r="H1424" s="65" t="s">
        <v>336</v>
      </c>
      <c r="I1424" s="63" t="s">
        <v>362</v>
      </c>
      <c r="J1424" s="63" t="s">
        <v>2013</v>
      </c>
      <c r="K1424" s="63" t="s">
        <v>2012</v>
      </c>
      <c r="N1424" s="63" t="s">
        <v>332</v>
      </c>
    </row>
    <row r="1425" spans="1:14" hidden="1">
      <c r="A1425" s="258" t="s">
        <v>2014</v>
      </c>
      <c r="B1425" s="63">
        <v>422127</v>
      </c>
      <c r="C1425" s="64">
        <v>43885</v>
      </c>
      <c r="D1425" s="251">
        <f t="shared" ca="1" si="23"/>
        <v>195.71428571428572</v>
      </c>
      <c r="E1425" s="258" t="s">
        <v>337</v>
      </c>
      <c r="H1425" s="65" t="s">
        <v>336</v>
      </c>
      <c r="I1425" s="63" t="s">
        <v>362</v>
      </c>
      <c r="J1425" s="63" t="s">
        <v>2013</v>
      </c>
      <c r="K1425" s="63" t="s">
        <v>2012</v>
      </c>
      <c r="N1425" s="63" t="s">
        <v>332</v>
      </c>
    </row>
    <row r="1426" spans="1:14" hidden="1">
      <c r="A1426" s="258" t="s">
        <v>2011</v>
      </c>
      <c r="B1426" s="63">
        <v>420958</v>
      </c>
      <c r="C1426" s="64">
        <v>43880</v>
      </c>
      <c r="D1426" s="251">
        <f t="shared" ca="1" si="23"/>
        <v>196.42857142857142</v>
      </c>
      <c r="E1426" s="258" t="s">
        <v>343</v>
      </c>
      <c r="H1426" s="63"/>
      <c r="I1426" s="63" t="s">
        <v>1030</v>
      </c>
      <c r="J1426" s="63" t="s">
        <v>1974</v>
      </c>
      <c r="K1426" s="63" t="s">
        <v>1973</v>
      </c>
      <c r="N1426" s="63" t="s">
        <v>839</v>
      </c>
    </row>
    <row r="1427" spans="1:14" hidden="1">
      <c r="A1427" s="258" t="s">
        <v>2010</v>
      </c>
      <c r="B1427" s="63">
        <v>420959</v>
      </c>
      <c r="C1427" s="64">
        <v>43880</v>
      </c>
      <c r="D1427" s="251">
        <f t="shared" ca="1" si="23"/>
        <v>196.42857142857142</v>
      </c>
      <c r="E1427" s="258" t="s">
        <v>343</v>
      </c>
      <c r="H1427" s="63"/>
      <c r="I1427" s="63" t="s">
        <v>1030</v>
      </c>
      <c r="J1427" s="63" t="s">
        <v>1974</v>
      </c>
      <c r="K1427" s="63" t="s">
        <v>1973</v>
      </c>
      <c r="N1427" s="63" t="s">
        <v>839</v>
      </c>
    </row>
    <row r="1428" spans="1:14" hidden="1">
      <c r="A1428" s="258" t="s">
        <v>2009</v>
      </c>
      <c r="B1428" s="63">
        <v>421663</v>
      </c>
      <c r="C1428" s="64">
        <v>43883</v>
      </c>
      <c r="D1428" s="251">
        <f t="shared" ca="1" si="23"/>
        <v>196</v>
      </c>
      <c r="E1428" s="258" t="s">
        <v>343</v>
      </c>
      <c r="H1428" s="63"/>
      <c r="I1428" s="63" t="s">
        <v>1193</v>
      </c>
      <c r="J1428" s="63" t="s">
        <v>2000</v>
      </c>
      <c r="K1428" s="63" t="s">
        <v>1999</v>
      </c>
      <c r="N1428" s="63" t="s">
        <v>332</v>
      </c>
    </row>
    <row r="1429" spans="1:14" hidden="1">
      <c r="A1429" s="258" t="s">
        <v>2008</v>
      </c>
      <c r="B1429" s="63">
        <v>421664</v>
      </c>
      <c r="C1429" s="64">
        <v>43883</v>
      </c>
      <c r="D1429" s="251">
        <f t="shared" ca="1" si="23"/>
        <v>196</v>
      </c>
      <c r="E1429" s="258" t="s">
        <v>343</v>
      </c>
      <c r="H1429" s="63"/>
      <c r="I1429" s="63" t="s">
        <v>1193</v>
      </c>
      <c r="J1429" s="63" t="s">
        <v>2000</v>
      </c>
      <c r="K1429" s="63" t="s">
        <v>1999</v>
      </c>
      <c r="N1429" s="63" t="s">
        <v>332</v>
      </c>
    </row>
    <row r="1430" spans="1:14" hidden="1">
      <c r="A1430" s="258" t="s">
        <v>2007</v>
      </c>
      <c r="B1430" s="63">
        <v>421665</v>
      </c>
      <c r="C1430" s="64">
        <v>43883</v>
      </c>
      <c r="D1430" s="251">
        <f t="shared" ca="1" si="23"/>
        <v>196</v>
      </c>
      <c r="E1430" s="258" t="s">
        <v>343</v>
      </c>
      <c r="H1430" s="63"/>
      <c r="I1430" s="63" t="s">
        <v>1193</v>
      </c>
      <c r="J1430" s="63" t="s">
        <v>2000</v>
      </c>
      <c r="K1430" s="63" t="s">
        <v>1999</v>
      </c>
      <c r="N1430" s="63" t="s">
        <v>332</v>
      </c>
    </row>
    <row r="1431" spans="1:14" hidden="1">
      <c r="A1431" s="258" t="s">
        <v>2006</v>
      </c>
      <c r="B1431" s="63">
        <v>421666</v>
      </c>
      <c r="C1431" s="64">
        <v>43883</v>
      </c>
      <c r="D1431" s="251">
        <f t="shared" ca="1" si="23"/>
        <v>196</v>
      </c>
      <c r="E1431" s="258" t="s">
        <v>337</v>
      </c>
      <c r="H1431" s="63"/>
      <c r="I1431" s="63" t="s">
        <v>1193</v>
      </c>
      <c r="J1431" s="63" t="s">
        <v>2000</v>
      </c>
      <c r="K1431" s="63" t="s">
        <v>1999</v>
      </c>
      <c r="N1431" s="63" t="s">
        <v>332</v>
      </c>
    </row>
    <row r="1432" spans="1:14" hidden="1">
      <c r="A1432" s="258" t="s">
        <v>2005</v>
      </c>
      <c r="B1432" s="63">
        <v>421667</v>
      </c>
      <c r="C1432" s="64">
        <v>43883</v>
      </c>
      <c r="D1432" s="251">
        <f t="shared" ca="1" si="23"/>
        <v>196</v>
      </c>
      <c r="E1432" s="258" t="s">
        <v>337</v>
      </c>
      <c r="H1432" s="63"/>
      <c r="I1432" s="63" t="s">
        <v>1193</v>
      </c>
      <c r="J1432" s="63" t="s">
        <v>2000</v>
      </c>
      <c r="K1432" s="63" t="s">
        <v>1999</v>
      </c>
      <c r="N1432" s="63" t="s">
        <v>332</v>
      </c>
    </row>
    <row r="1433" spans="1:14" hidden="1">
      <c r="A1433" s="258" t="s">
        <v>2004</v>
      </c>
      <c r="B1433" s="63">
        <v>421668</v>
      </c>
      <c r="C1433" s="64">
        <v>43883</v>
      </c>
      <c r="D1433" s="251">
        <f t="shared" ca="1" si="23"/>
        <v>196</v>
      </c>
      <c r="E1433" s="258" t="s">
        <v>337</v>
      </c>
      <c r="H1433" s="63"/>
      <c r="I1433" s="63" t="s">
        <v>1193</v>
      </c>
      <c r="J1433" s="63" t="s">
        <v>2000</v>
      </c>
      <c r="K1433" s="63" t="s">
        <v>1999</v>
      </c>
      <c r="N1433" s="63" t="s">
        <v>332</v>
      </c>
    </row>
    <row r="1434" spans="1:14" hidden="1">
      <c r="A1434" s="258" t="s">
        <v>2003</v>
      </c>
      <c r="B1434" s="63">
        <v>421669</v>
      </c>
      <c r="C1434" s="64">
        <v>43883</v>
      </c>
      <c r="D1434" s="251">
        <f t="shared" ca="1" si="23"/>
        <v>196</v>
      </c>
      <c r="E1434" s="258" t="s">
        <v>337</v>
      </c>
      <c r="H1434" s="63"/>
      <c r="I1434" s="63" t="s">
        <v>1193</v>
      </c>
      <c r="J1434" s="63" t="s">
        <v>2000</v>
      </c>
      <c r="K1434" s="63" t="s">
        <v>1999</v>
      </c>
      <c r="N1434" s="63" t="s">
        <v>332</v>
      </c>
    </row>
    <row r="1435" spans="1:14" hidden="1">
      <c r="A1435" s="258" t="s">
        <v>2002</v>
      </c>
      <c r="B1435" s="63">
        <v>421670</v>
      </c>
      <c r="C1435" s="64">
        <v>43883</v>
      </c>
      <c r="D1435" s="251">
        <f t="shared" ca="1" si="23"/>
        <v>196</v>
      </c>
      <c r="E1435" s="258" t="s">
        <v>337</v>
      </c>
      <c r="H1435" s="63"/>
      <c r="I1435" s="63" t="s">
        <v>1193</v>
      </c>
      <c r="J1435" s="63" t="s">
        <v>2000</v>
      </c>
      <c r="K1435" s="63" t="s">
        <v>1999</v>
      </c>
      <c r="N1435" s="63" t="s">
        <v>332</v>
      </c>
    </row>
    <row r="1436" spans="1:14" hidden="1">
      <c r="A1436" s="258" t="s">
        <v>2001</v>
      </c>
      <c r="B1436" s="63">
        <v>421671</v>
      </c>
      <c r="C1436" s="64">
        <v>43883</v>
      </c>
      <c r="D1436" s="251">
        <f t="shared" ca="1" si="23"/>
        <v>196</v>
      </c>
      <c r="E1436" s="258" t="s">
        <v>337</v>
      </c>
      <c r="H1436" s="63"/>
      <c r="I1436" s="63" t="s">
        <v>1193</v>
      </c>
      <c r="J1436" s="63" t="s">
        <v>2000</v>
      </c>
      <c r="K1436" s="63" t="s">
        <v>1999</v>
      </c>
      <c r="N1436" s="63" t="s">
        <v>332</v>
      </c>
    </row>
    <row r="1437" spans="1:14" hidden="1">
      <c r="A1437" s="258" t="s">
        <v>1998</v>
      </c>
      <c r="B1437" s="63">
        <v>421703</v>
      </c>
      <c r="C1437" s="64">
        <v>43884</v>
      </c>
      <c r="D1437" s="251">
        <f t="shared" ca="1" si="23"/>
        <v>195.85714285714286</v>
      </c>
      <c r="E1437" s="258" t="s">
        <v>343</v>
      </c>
      <c r="H1437" s="65" t="s">
        <v>352</v>
      </c>
      <c r="I1437" s="63" t="s">
        <v>385</v>
      </c>
      <c r="J1437" s="63" t="s">
        <v>1992</v>
      </c>
      <c r="K1437" s="63" t="s">
        <v>1991</v>
      </c>
      <c r="N1437" s="63" t="s">
        <v>332</v>
      </c>
    </row>
    <row r="1438" spans="1:14" hidden="1">
      <c r="A1438" s="258" t="s">
        <v>1997</v>
      </c>
      <c r="B1438" s="63">
        <v>421704</v>
      </c>
      <c r="C1438" s="64">
        <v>43884</v>
      </c>
      <c r="D1438" s="251">
        <f t="shared" ca="1" si="23"/>
        <v>195.85714285714286</v>
      </c>
      <c r="E1438" s="258" t="s">
        <v>343</v>
      </c>
      <c r="H1438" s="65" t="s">
        <v>908</v>
      </c>
      <c r="I1438" s="63" t="s">
        <v>385</v>
      </c>
      <c r="J1438" s="63" t="s">
        <v>1992</v>
      </c>
      <c r="K1438" s="63" t="s">
        <v>1991</v>
      </c>
      <c r="N1438" s="63" t="s">
        <v>332</v>
      </c>
    </row>
    <row r="1439" spans="1:14" hidden="1">
      <c r="A1439" s="258" t="s">
        <v>1996</v>
      </c>
      <c r="B1439" s="63">
        <v>421705</v>
      </c>
      <c r="C1439" s="64">
        <v>43884</v>
      </c>
      <c r="D1439" s="251">
        <f t="shared" ca="1" si="23"/>
        <v>195.85714285714286</v>
      </c>
      <c r="E1439" s="258" t="s">
        <v>343</v>
      </c>
      <c r="H1439" s="65" t="s">
        <v>352</v>
      </c>
      <c r="I1439" s="63" t="s">
        <v>385</v>
      </c>
      <c r="J1439" s="63" t="s">
        <v>1992</v>
      </c>
      <c r="K1439" s="63" t="s">
        <v>1991</v>
      </c>
      <c r="N1439" s="63" t="s">
        <v>332</v>
      </c>
    </row>
    <row r="1440" spans="1:14" hidden="1">
      <c r="A1440" s="258" t="s">
        <v>1995</v>
      </c>
      <c r="B1440" s="63">
        <v>421706</v>
      </c>
      <c r="C1440" s="64">
        <v>43884</v>
      </c>
      <c r="D1440" s="251">
        <f t="shared" ca="1" si="23"/>
        <v>195.85714285714286</v>
      </c>
      <c r="E1440" s="258" t="s">
        <v>337</v>
      </c>
      <c r="H1440" s="65" t="s">
        <v>352</v>
      </c>
      <c r="I1440" s="63" t="s">
        <v>385</v>
      </c>
      <c r="J1440" s="63" t="s">
        <v>1992</v>
      </c>
      <c r="K1440" s="63" t="s">
        <v>1991</v>
      </c>
      <c r="N1440" s="63" t="s">
        <v>332</v>
      </c>
    </row>
    <row r="1441" spans="1:222" hidden="1">
      <c r="A1441" s="258" t="s">
        <v>1994</v>
      </c>
      <c r="B1441" s="63">
        <v>421707</v>
      </c>
      <c r="C1441" s="64">
        <v>43884</v>
      </c>
      <c r="D1441" s="251">
        <f t="shared" ca="1" si="23"/>
        <v>195.85714285714286</v>
      </c>
      <c r="E1441" s="258" t="s">
        <v>337</v>
      </c>
      <c r="H1441" s="65" t="s">
        <v>352</v>
      </c>
      <c r="I1441" s="63" t="s">
        <v>385</v>
      </c>
      <c r="J1441" s="63" t="s">
        <v>1992</v>
      </c>
      <c r="K1441" s="63" t="s">
        <v>1991</v>
      </c>
      <c r="N1441" s="63" t="s">
        <v>332</v>
      </c>
    </row>
    <row r="1442" spans="1:222" hidden="1">
      <c r="A1442" s="258" t="s">
        <v>1993</v>
      </c>
      <c r="B1442" s="63">
        <v>421708</v>
      </c>
      <c r="C1442" s="64">
        <v>43884</v>
      </c>
      <c r="D1442" s="251">
        <f t="shared" ca="1" si="23"/>
        <v>195.85714285714286</v>
      </c>
      <c r="E1442" s="258" t="s">
        <v>337</v>
      </c>
      <c r="H1442" s="65" t="s">
        <v>352</v>
      </c>
      <c r="I1442" s="63" t="s">
        <v>385</v>
      </c>
      <c r="J1442" s="63" t="s">
        <v>1992</v>
      </c>
      <c r="K1442" s="63" t="s">
        <v>1991</v>
      </c>
      <c r="N1442" s="63" t="s">
        <v>332</v>
      </c>
    </row>
    <row r="1443" spans="1:222" hidden="1">
      <c r="A1443" s="258" t="s">
        <v>1990</v>
      </c>
      <c r="B1443" s="63">
        <v>423946</v>
      </c>
      <c r="C1443" s="64">
        <v>43893</v>
      </c>
      <c r="D1443" s="66">
        <f t="shared" ca="1" si="23"/>
        <v>194.57142857142858</v>
      </c>
      <c r="E1443" s="258" t="s">
        <v>343</v>
      </c>
      <c r="H1443" s="65" t="s">
        <v>336</v>
      </c>
      <c r="I1443" s="63" t="s">
        <v>385</v>
      </c>
      <c r="J1443" s="63" t="s">
        <v>1983</v>
      </c>
      <c r="K1443" s="63" t="s">
        <v>1982</v>
      </c>
      <c r="N1443" s="63" t="s">
        <v>332</v>
      </c>
    </row>
    <row r="1444" spans="1:222" hidden="1">
      <c r="A1444" s="258" t="s">
        <v>1989</v>
      </c>
      <c r="B1444" s="63">
        <v>423947</v>
      </c>
      <c r="C1444" s="64">
        <v>43893</v>
      </c>
      <c r="D1444" s="66">
        <f t="shared" ca="1" si="23"/>
        <v>194.57142857142858</v>
      </c>
      <c r="E1444" s="258" t="s">
        <v>343</v>
      </c>
      <c r="H1444" s="65" t="s">
        <v>336</v>
      </c>
      <c r="I1444" s="63" t="s">
        <v>385</v>
      </c>
      <c r="J1444" s="63" t="s">
        <v>1983</v>
      </c>
      <c r="K1444" s="63" t="s">
        <v>1982</v>
      </c>
      <c r="N1444" s="63" t="s">
        <v>332</v>
      </c>
    </row>
    <row r="1445" spans="1:222" hidden="1">
      <c r="A1445" s="258" t="s">
        <v>1988</v>
      </c>
      <c r="B1445" s="63">
        <v>423948</v>
      </c>
      <c r="C1445" s="64">
        <v>43893</v>
      </c>
      <c r="D1445" s="66">
        <f t="shared" ca="1" si="23"/>
        <v>194.57142857142858</v>
      </c>
      <c r="E1445" s="258" t="s">
        <v>343</v>
      </c>
      <c r="H1445" s="65" t="s">
        <v>336</v>
      </c>
      <c r="I1445" s="63" t="s">
        <v>385</v>
      </c>
      <c r="J1445" s="63" t="s">
        <v>1983</v>
      </c>
      <c r="K1445" s="63" t="s">
        <v>1982</v>
      </c>
      <c r="N1445" s="63" t="s">
        <v>332</v>
      </c>
    </row>
    <row r="1446" spans="1:222" hidden="1">
      <c r="A1446" s="258" t="s">
        <v>1987</v>
      </c>
      <c r="B1446" s="63">
        <v>423949</v>
      </c>
      <c r="C1446" s="64">
        <v>43893</v>
      </c>
      <c r="D1446" s="66">
        <f t="shared" ca="1" si="23"/>
        <v>194.57142857142858</v>
      </c>
      <c r="E1446" s="258" t="s">
        <v>343</v>
      </c>
      <c r="H1446" s="65" t="s">
        <v>336</v>
      </c>
      <c r="I1446" s="63" t="s">
        <v>385</v>
      </c>
      <c r="J1446" s="63" t="s">
        <v>1983</v>
      </c>
      <c r="K1446" s="63" t="s">
        <v>1982</v>
      </c>
      <c r="N1446" s="63" t="s">
        <v>332</v>
      </c>
    </row>
    <row r="1447" spans="1:222" hidden="1">
      <c r="A1447" s="258" t="s">
        <v>1986</v>
      </c>
      <c r="B1447" s="63">
        <v>423950</v>
      </c>
      <c r="C1447" s="64">
        <v>43893</v>
      </c>
      <c r="D1447" s="66">
        <f t="shared" ca="1" si="23"/>
        <v>194.57142857142858</v>
      </c>
      <c r="E1447" s="258" t="s">
        <v>337</v>
      </c>
      <c r="H1447" s="65" t="s">
        <v>336</v>
      </c>
      <c r="I1447" s="63" t="s">
        <v>385</v>
      </c>
      <c r="J1447" s="63" t="s">
        <v>1983</v>
      </c>
      <c r="K1447" s="63" t="s">
        <v>1982</v>
      </c>
      <c r="N1447" s="63" t="s">
        <v>332</v>
      </c>
    </row>
    <row r="1448" spans="1:222" hidden="1">
      <c r="A1448" s="258" t="s">
        <v>1985</v>
      </c>
      <c r="B1448" s="63">
        <v>423951</v>
      </c>
      <c r="C1448" s="64">
        <v>43893</v>
      </c>
      <c r="D1448" s="66">
        <f t="shared" ca="1" si="23"/>
        <v>194.57142857142858</v>
      </c>
      <c r="E1448" s="258" t="s">
        <v>337</v>
      </c>
      <c r="H1448" s="65" t="s">
        <v>336</v>
      </c>
      <c r="I1448" s="63" t="s">
        <v>385</v>
      </c>
      <c r="J1448" s="63" t="s">
        <v>1983</v>
      </c>
      <c r="K1448" s="63" t="s">
        <v>1982</v>
      </c>
      <c r="N1448" s="63" t="s">
        <v>332</v>
      </c>
    </row>
    <row r="1449" spans="1:222" hidden="1">
      <c r="A1449" s="258" t="s">
        <v>1984</v>
      </c>
      <c r="B1449" s="63">
        <v>423952</v>
      </c>
      <c r="C1449" s="64">
        <v>43893</v>
      </c>
      <c r="D1449" s="66">
        <f t="shared" ca="1" si="23"/>
        <v>194.57142857142858</v>
      </c>
      <c r="E1449" s="258" t="s">
        <v>337</v>
      </c>
      <c r="H1449" s="65" t="s">
        <v>336</v>
      </c>
      <c r="I1449" s="63" t="s">
        <v>385</v>
      </c>
      <c r="J1449" s="63" t="s">
        <v>1983</v>
      </c>
      <c r="K1449" s="63" t="s">
        <v>1982</v>
      </c>
      <c r="N1449" s="63" t="s">
        <v>332</v>
      </c>
    </row>
    <row r="1450" spans="1:222" hidden="1">
      <c r="A1450" s="258" t="s">
        <v>1981</v>
      </c>
      <c r="B1450" s="63">
        <v>423953</v>
      </c>
      <c r="C1450" s="64">
        <v>43893</v>
      </c>
      <c r="D1450" s="66">
        <f t="shared" ca="1" si="23"/>
        <v>194.57142857142858</v>
      </c>
      <c r="E1450" s="258" t="s">
        <v>337</v>
      </c>
      <c r="H1450" s="65" t="s">
        <v>908</v>
      </c>
      <c r="I1450" s="63" t="s">
        <v>385</v>
      </c>
      <c r="J1450" s="63" t="s">
        <v>1978</v>
      </c>
      <c r="K1450" s="63" t="s">
        <v>1977</v>
      </c>
      <c r="N1450" s="63" t="s">
        <v>332</v>
      </c>
    </row>
    <row r="1451" spans="1:222" hidden="1">
      <c r="A1451" s="258" t="s">
        <v>1980</v>
      </c>
      <c r="B1451" s="63">
        <v>423954</v>
      </c>
      <c r="C1451" s="64">
        <v>43893</v>
      </c>
      <c r="D1451" s="66">
        <f t="shared" ca="1" si="23"/>
        <v>194.57142857142858</v>
      </c>
      <c r="E1451" s="258" t="s">
        <v>337</v>
      </c>
      <c r="H1451" s="65" t="s">
        <v>352</v>
      </c>
      <c r="I1451" s="63" t="s">
        <v>385</v>
      </c>
      <c r="J1451" s="63" t="s">
        <v>1978</v>
      </c>
      <c r="K1451" s="63" t="s">
        <v>1977</v>
      </c>
      <c r="N1451" s="63" t="s">
        <v>332</v>
      </c>
    </row>
    <row r="1452" spans="1:222" hidden="1">
      <c r="A1452" s="258" t="s">
        <v>1979</v>
      </c>
      <c r="B1452" s="63">
        <v>423955</v>
      </c>
      <c r="C1452" s="64">
        <v>43893</v>
      </c>
      <c r="D1452" s="66">
        <f t="shared" ca="1" si="23"/>
        <v>194.57142857142858</v>
      </c>
      <c r="E1452" s="258" t="s">
        <v>337</v>
      </c>
      <c r="H1452" s="65" t="s">
        <v>908</v>
      </c>
      <c r="I1452" s="63" t="s">
        <v>385</v>
      </c>
      <c r="J1452" s="63" t="s">
        <v>1978</v>
      </c>
      <c r="K1452" s="63" t="s">
        <v>1977</v>
      </c>
      <c r="N1452" s="63" t="s">
        <v>332</v>
      </c>
    </row>
    <row r="1453" spans="1:222" s="181" customFormat="1" hidden="1">
      <c r="A1453" s="258" t="s">
        <v>1976</v>
      </c>
      <c r="B1453" s="63">
        <v>420960</v>
      </c>
      <c r="C1453" s="64">
        <v>43880</v>
      </c>
      <c r="D1453" s="251">
        <f t="shared" ca="1" si="23"/>
        <v>196.42857142857142</v>
      </c>
      <c r="E1453" s="258" t="s">
        <v>343</v>
      </c>
      <c r="F1453" s="63"/>
      <c r="G1453" s="63"/>
      <c r="H1453" s="63"/>
      <c r="I1453" s="63" t="s">
        <v>1030</v>
      </c>
      <c r="J1453" s="63" t="s">
        <v>1974</v>
      </c>
      <c r="K1453" s="63" t="s">
        <v>1973</v>
      </c>
      <c r="L1453" s="64"/>
      <c r="M1453" s="63"/>
      <c r="N1453" s="63" t="s">
        <v>839</v>
      </c>
      <c r="O1453" s="63"/>
      <c r="P1453" s="63"/>
      <c r="Q1453" s="63"/>
      <c r="R1453" s="63"/>
      <c r="S1453" s="63"/>
      <c r="T1453" s="63"/>
      <c r="U1453" s="63"/>
      <c r="V1453" s="63"/>
      <c r="W1453" s="63"/>
      <c r="X1453" s="63"/>
      <c r="Y1453" s="63"/>
      <c r="Z1453" s="63"/>
      <c r="AA1453" s="63"/>
      <c r="AB1453" s="63"/>
      <c r="AC1453" s="63"/>
      <c r="AD1453" s="63"/>
      <c r="AE1453" s="63"/>
      <c r="AF1453" s="63"/>
      <c r="AG1453" s="63"/>
      <c r="AH1453" s="63"/>
      <c r="AI1453" s="63"/>
      <c r="AJ1453" s="63"/>
      <c r="AK1453" s="63"/>
      <c r="AL1453" s="63"/>
      <c r="AM1453" s="63"/>
      <c r="AN1453" s="63"/>
      <c r="AO1453" s="63"/>
      <c r="AP1453" s="63"/>
      <c r="AQ1453" s="63"/>
      <c r="AR1453" s="63"/>
      <c r="AS1453" s="63"/>
      <c r="AT1453" s="63"/>
      <c r="AU1453" s="63"/>
      <c r="AV1453" s="63"/>
      <c r="AW1453" s="63"/>
      <c r="AX1453" s="63"/>
      <c r="AY1453" s="63"/>
      <c r="AZ1453" s="63"/>
      <c r="BA1453" s="63"/>
      <c r="BB1453" s="63"/>
      <c r="BC1453" s="63"/>
      <c r="BD1453" s="63"/>
      <c r="BE1453" s="63"/>
      <c r="BF1453" s="63"/>
      <c r="BG1453" s="63"/>
      <c r="BH1453" s="63"/>
      <c r="BI1453" s="63"/>
      <c r="BJ1453" s="63"/>
      <c r="BK1453" s="63"/>
      <c r="BL1453" s="63"/>
      <c r="BM1453" s="63"/>
      <c r="BN1453" s="63"/>
      <c r="BO1453" s="63"/>
      <c r="BP1453" s="63"/>
      <c r="BQ1453" s="63"/>
      <c r="BR1453" s="63"/>
      <c r="BS1453" s="63"/>
      <c r="BT1453" s="63"/>
      <c r="BU1453" s="63"/>
      <c r="BV1453" s="63"/>
      <c r="BW1453" s="63"/>
      <c r="BX1453" s="63"/>
      <c r="BY1453" s="63"/>
      <c r="BZ1453" s="63"/>
      <c r="CA1453" s="63"/>
      <c r="CB1453" s="63"/>
      <c r="CC1453" s="63"/>
      <c r="CD1453" s="63"/>
      <c r="CE1453" s="63"/>
      <c r="CF1453" s="63"/>
      <c r="CG1453" s="63"/>
      <c r="CH1453" s="63"/>
      <c r="CI1453" s="63"/>
      <c r="CJ1453" s="63"/>
      <c r="CK1453" s="63"/>
      <c r="CL1453" s="63"/>
      <c r="CM1453" s="63"/>
      <c r="CN1453" s="63"/>
      <c r="CO1453" s="63"/>
      <c r="CP1453" s="63"/>
      <c r="CQ1453" s="63"/>
      <c r="CR1453" s="63"/>
      <c r="CS1453" s="63"/>
      <c r="CT1453" s="63"/>
      <c r="CU1453" s="63"/>
      <c r="CV1453" s="63"/>
      <c r="CW1453" s="63"/>
      <c r="CX1453" s="63"/>
      <c r="CY1453" s="63"/>
      <c r="CZ1453" s="63"/>
      <c r="DA1453" s="63"/>
      <c r="DB1453" s="63"/>
      <c r="DC1453" s="63"/>
      <c r="DD1453" s="63"/>
      <c r="DE1453" s="63"/>
      <c r="DF1453" s="63"/>
      <c r="DG1453" s="63"/>
      <c r="DH1453" s="63"/>
      <c r="DI1453" s="63"/>
      <c r="DJ1453" s="63"/>
      <c r="DK1453" s="63"/>
      <c r="DL1453" s="63"/>
      <c r="DM1453" s="63"/>
      <c r="DN1453" s="63"/>
      <c r="DO1453" s="63"/>
      <c r="DP1453" s="63"/>
      <c r="DQ1453" s="63"/>
      <c r="DR1453" s="63"/>
      <c r="DS1453" s="63"/>
      <c r="DT1453" s="63"/>
      <c r="DU1453" s="63"/>
      <c r="DV1453" s="63"/>
      <c r="DW1453" s="63"/>
      <c r="DX1453" s="63"/>
      <c r="DY1453" s="63"/>
      <c r="DZ1453" s="63"/>
      <c r="EA1453" s="63"/>
      <c r="EB1453" s="63"/>
      <c r="EC1453" s="63"/>
      <c r="ED1453" s="63"/>
      <c r="EE1453" s="63"/>
      <c r="EF1453" s="63"/>
      <c r="EG1453" s="63"/>
      <c r="EH1453" s="63"/>
      <c r="EI1453" s="63"/>
      <c r="EJ1453" s="63"/>
      <c r="EK1453" s="63"/>
      <c r="EL1453" s="63"/>
      <c r="EM1453" s="63"/>
      <c r="EN1453" s="63"/>
      <c r="EO1453" s="63"/>
      <c r="EP1453" s="63"/>
      <c r="EQ1453" s="63"/>
      <c r="ER1453" s="63"/>
      <c r="ES1453" s="63"/>
      <c r="ET1453" s="63"/>
      <c r="EU1453" s="63"/>
      <c r="EV1453" s="63"/>
      <c r="EW1453" s="63"/>
      <c r="EX1453" s="63"/>
      <c r="EY1453" s="63"/>
      <c r="EZ1453" s="63"/>
      <c r="FA1453" s="63"/>
      <c r="FB1453" s="63"/>
      <c r="FC1453" s="63"/>
      <c r="FD1453" s="63"/>
      <c r="FE1453" s="63"/>
      <c r="FF1453" s="63"/>
      <c r="FG1453" s="63"/>
      <c r="FH1453" s="63"/>
      <c r="FI1453" s="63"/>
      <c r="FJ1453" s="63"/>
      <c r="FK1453" s="63"/>
      <c r="FL1453" s="63"/>
      <c r="FM1453" s="63"/>
      <c r="FN1453" s="63"/>
      <c r="FO1453" s="63"/>
      <c r="FP1453" s="63"/>
      <c r="FQ1453" s="63"/>
      <c r="FR1453" s="63"/>
      <c r="FS1453" s="63"/>
      <c r="FT1453" s="63"/>
      <c r="FU1453" s="63"/>
      <c r="FV1453" s="63"/>
      <c r="FW1453" s="63"/>
      <c r="FX1453" s="63"/>
      <c r="FY1453" s="63"/>
      <c r="FZ1453" s="63"/>
      <c r="GA1453" s="63"/>
      <c r="GB1453" s="63"/>
      <c r="GC1453" s="63"/>
      <c r="GD1453" s="63"/>
      <c r="GE1453" s="63"/>
      <c r="GF1453" s="63"/>
      <c r="GG1453" s="63"/>
      <c r="GH1453" s="63"/>
      <c r="GI1453" s="63"/>
      <c r="GJ1453" s="63"/>
      <c r="GK1453" s="63"/>
      <c r="GL1453" s="63"/>
      <c r="GM1453" s="63"/>
      <c r="GN1453" s="63"/>
      <c r="GO1453" s="63"/>
      <c r="GP1453" s="63"/>
      <c r="GQ1453" s="63"/>
      <c r="GR1453" s="63"/>
      <c r="GS1453" s="63"/>
      <c r="GT1453" s="63"/>
      <c r="GU1453" s="63"/>
      <c r="GV1453" s="63"/>
      <c r="GW1453" s="63"/>
      <c r="GX1453" s="63"/>
      <c r="GY1453" s="63"/>
      <c r="GZ1453" s="63"/>
      <c r="HA1453" s="63"/>
      <c r="HB1453" s="63"/>
      <c r="HC1453" s="63"/>
      <c r="HD1453" s="63"/>
      <c r="HE1453" s="63"/>
      <c r="HF1453" s="63"/>
      <c r="HG1453" s="63"/>
      <c r="HH1453" s="63"/>
      <c r="HI1453" s="63"/>
      <c r="HJ1453" s="63"/>
      <c r="HK1453" s="63"/>
      <c r="HL1453" s="63"/>
      <c r="HM1453" s="63"/>
      <c r="HN1453" s="63"/>
    </row>
    <row r="1454" spans="1:222" hidden="1">
      <c r="A1454" s="258" t="s">
        <v>1975</v>
      </c>
      <c r="B1454" s="63">
        <v>420961</v>
      </c>
      <c r="C1454" s="64">
        <v>43880</v>
      </c>
      <c r="D1454" s="251">
        <f t="shared" ca="1" si="23"/>
        <v>196.42857142857142</v>
      </c>
      <c r="E1454" s="258" t="s">
        <v>343</v>
      </c>
      <c r="H1454" s="63"/>
      <c r="I1454" s="63" t="s">
        <v>1030</v>
      </c>
      <c r="J1454" s="63" t="s">
        <v>1974</v>
      </c>
      <c r="K1454" s="63" t="s">
        <v>1973</v>
      </c>
      <c r="N1454" s="63" t="s">
        <v>839</v>
      </c>
    </row>
    <row r="1455" spans="1:222" hidden="1">
      <c r="A1455" s="258" t="s">
        <v>1972</v>
      </c>
      <c r="B1455" s="63">
        <v>420962</v>
      </c>
      <c r="C1455" s="64">
        <v>43881</v>
      </c>
      <c r="D1455" s="251">
        <f t="shared" ca="1" si="23"/>
        <v>196.28571428571428</v>
      </c>
      <c r="E1455" s="258" t="s">
        <v>343</v>
      </c>
      <c r="H1455" s="63"/>
      <c r="I1455" s="63" t="s">
        <v>1030</v>
      </c>
      <c r="J1455" s="63" t="s">
        <v>1963</v>
      </c>
      <c r="K1455" s="63" t="s">
        <v>1969</v>
      </c>
      <c r="N1455" s="63" t="s">
        <v>839</v>
      </c>
    </row>
    <row r="1456" spans="1:222" s="181" customFormat="1" hidden="1">
      <c r="A1456" s="258" t="s">
        <v>1971</v>
      </c>
      <c r="B1456" s="63">
        <v>420963</v>
      </c>
      <c r="C1456" s="64">
        <v>43881</v>
      </c>
      <c r="D1456" s="251">
        <f t="shared" ca="1" si="23"/>
        <v>196.28571428571428</v>
      </c>
      <c r="E1456" s="258" t="s">
        <v>337</v>
      </c>
      <c r="F1456" s="63"/>
      <c r="G1456" s="63"/>
      <c r="H1456" s="63"/>
      <c r="I1456" s="63" t="s">
        <v>1030</v>
      </c>
      <c r="J1456" s="63" t="s">
        <v>1963</v>
      </c>
      <c r="K1456" s="63" t="s">
        <v>1969</v>
      </c>
      <c r="L1456" s="64"/>
      <c r="M1456" s="63"/>
      <c r="N1456" s="63" t="s">
        <v>839</v>
      </c>
      <c r="O1456" s="63"/>
      <c r="P1456" s="63"/>
      <c r="Q1456" s="63"/>
      <c r="R1456" s="63"/>
      <c r="S1456" s="63"/>
      <c r="T1456" s="63"/>
      <c r="U1456" s="63"/>
      <c r="V1456" s="63"/>
      <c r="W1456" s="63"/>
      <c r="X1456" s="63"/>
      <c r="Y1456" s="63"/>
      <c r="Z1456" s="63"/>
      <c r="AA1456" s="63"/>
      <c r="AB1456" s="63"/>
      <c r="AC1456" s="63"/>
      <c r="AD1456" s="63"/>
      <c r="AE1456" s="63"/>
      <c r="AF1456" s="63"/>
      <c r="AG1456" s="63"/>
      <c r="AH1456" s="63"/>
      <c r="AI1456" s="63"/>
      <c r="AJ1456" s="63"/>
      <c r="AK1456" s="63"/>
      <c r="AL1456" s="63"/>
      <c r="AM1456" s="63"/>
      <c r="AN1456" s="63"/>
      <c r="AO1456" s="63"/>
      <c r="AP1456" s="63"/>
      <c r="AQ1456" s="63"/>
      <c r="AR1456" s="63"/>
      <c r="AS1456" s="63"/>
      <c r="AT1456" s="63"/>
      <c r="AU1456" s="63"/>
      <c r="AV1456" s="63"/>
      <c r="AW1456" s="63"/>
      <c r="AX1456" s="63"/>
      <c r="AY1456" s="63"/>
      <c r="AZ1456" s="63"/>
      <c r="BA1456" s="63"/>
      <c r="BB1456" s="63"/>
      <c r="BC1456" s="63"/>
      <c r="BD1456" s="63"/>
      <c r="BE1456" s="63"/>
      <c r="BF1456" s="63"/>
      <c r="BG1456" s="63"/>
      <c r="BH1456" s="63"/>
      <c r="BI1456" s="63"/>
      <c r="BJ1456" s="63"/>
      <c r="BK1456" s="63"/>
      <c r="BL1456" s="63"/>
      <c r="BM1456" s="63"/>
      <c r="BN1456" s="63"/>
      <c r="BO1456" s="63"/>
      <c r="BP1456" s="63"/>
      <c r="BQ1456" s="63"/>
      <c r="BR1456" s="63"/>
      <c r="BS1456" s="63"/>
      <c r="BT1456" s="63"/>
      <c r="BU1456" s="63"/>
      <c r="BV1456" s="63"/>
      <c r="BW1456" s="63"/>
      <c r="BX1456" s="63"/>
      <c r="BY1456" s="63"/>
      <c r="BZ1456" s="63"/>
      <c r="CA1456" s="63"/>
      <c r="CB1456" s="63"/>
      <c r="CC1456" s="63"/>
      <c r="CD1456" s="63"/>
      <c r="CE1456" s="63"/>
      <c r="CF1456" s="63"/>
      <c r="CG1456" s="63"/>
      <c r="CH1456" s="63"/>
      <c r="CI1456" s="63"/>
      <c r="CJ1456" s="63"/>
      <c r="CK1456" s="63"/>
      <c r="CL1456" s="63"/>
      <c r="CM1456" s="63"/>
      <c r="CN1456" s="63"/>
      <c r="CO1456" s="63"/>
      <c r="CP1456" s="63"/>
      <c r="CQ1456" s="63"/>
      <c r="CR1456" s="63"/>
      <c r="CS1456" s="63"/>
      <c r="CT1456" s="63"/>
      <c r="CU1456" s="63"/>
      <c r="CV1456" s="63"/>
      <c r="CW1456" s="63"/>
      <c r="CX1456" s="63"/>
      <c r="CY1456" s="63"/>
      <c r="CZ1456" s="63"/>
      <c r="DA1456" s="63"/>
      <c r="DB1456" s="63"/>
      <c r="DC1456" s="63"/>
      <c r="DD1456" s="63"/>
      <c r="DE1456" s="63"/>
      <c r="DF1456" s="63"/>
      <c r="DG1456" s="63"/>
      <c r="DH1456" s="63"/>
      <c r="DI1456" s="63"/>
      <c r="DJ1456" s="63"/>
      <c r="DK1456" s="63"/>
      <c r="DL1456" s="63"/>
      <c r="DM1456" s="63"/>
      <c r="DN1456" s="63"/>
      <c r="DO1456" s="63"/>
      <c r="DP1456" s="63"/>
      <c r="DQ1456" s="63"/>
      <c r="DR1456" s="63"/>
      <c r="DS1456" s="63"/>
      <c r="DT1456" s="63"/>
      <c r="DU1456" s="63"/>
      <c r="DV1456" s="63"/>
      <c r="DW1456" s="63"/>
      <c r="DX1456" s="63"/>
      <c r="DY1456" s="63"/>
      <c r="DZ1456" s="63"/>
      <c r="EA1456" s="63"/>
      <c r="EB1456" s="63"/>
      <c r="EC1456" s="63"/>
      <c r="ED1456" s="63"/>
      <c r="EE1456" s="63"/>
      <c r="EF1456" s="63"/>
      <c r="EG1456" s="63"/>
      <c r="EH1456" s="63"/>
      <c r="EI1456" s="63"/>
      <c r="EJ1456" s="63"/>
      <c r="EK1456" s="63"/>
      <c r="EL1456" s="63"/>
      <c r="EM1456" s="63"/>
      <c r="EN1456" s="63"/>
      <c r="EO1456" s="63"/>
      <c r="EP1456" s="63"/>
      <c r="EQ1456" s="63"/>
      <c r="ER1456" s="63"/>
      <c r="ES1456" s="63"/>
      <c r="ET1456" s="63"/>
      <c r="EU1456" s="63"/>
      <c r="EV1456" s="63"/>
      <c r="EW1456" s="63"/>
      <c r="EX1456" s="63"/>
      <c r="EY1456" s="63"/>
      <c r="EZ1456" s="63"/>
      <c r="FA1456" s="63"/>
      <c r="FB1456" s="63"/>
      <c r="FC1456" s="63"/>
      <c r="FD1456" s="63"/>
      <c r="FE1456" s="63"/>
      <c r="FF1456" s="63"/>
      <c r="FG1456" s="63"/>
      <c r="FH1456" s="63"/>
      <c r="FI1456" s="63"/>
      <c r="FJ1456" s="63"/>
      <c r="FK1456" s="63"/>
      <c r="FL1456" s="63"/>
      <c r="FM1456" s="63"/>
      <c r="FN1456" s="63"/>
      <c r="FO1456" s="63"/>
      <c r="FP1456" s="63"/>
      <c r="FQ1456" s="63"/>
      <c r="FR1456" s="63"/>
      <c r="FS1456" s="63"/>
      <c r="FT1456" s="63"/>
      <c r="FU1456" s="63"/>
      <c r="FV1456" s="63"/>
      <c r="FW1456" s="63"/>
      <c r="FX1456" s="63"/>
      <c r="FY1456" s="63"/>
      <c r="FZ1456" s="63"/>
      <c r="GA1456" s="63"/>
      <c r="GB1456" s="63"/>
      <c r="GC1456" s="63"/>
      <c r="GD1456" s="63"/>
      <c r="GE1456" s="63"/>
      <c r="GF1456" s="63"/>
      <c r="GG1456" s="63"/>
      <c r="GH1456" s="63"/>
      <c r="GI1456" s="63"/>
      <c r="GJ1456" s="63"/>
      <c r="GK1456" s="63"/>
      <c r="GL1456" s="63"/>
      <c r="GM1456" s="63"/>
      <c r="GN1456" s="63"/>
      <c r="GO1456" s="63"/>
      <c r="GP1456" s="63"/>
      <c r="GQ1456" s="63"/>
      <c r="GR1456" s="63"/>
      <c r="GS1456" s="63"/>
      <c r="GT1456" s="63"/>
      <c r="GU1456" s="63"/>
      <c r="GV1456" s="63"/>
      <c r="GW1456" s="63"/>
      <c r="GX1456" s="63"/>
      <c r="GY1456" s="63"/>
      <c r="GZ1456" s="63"/>
      <c r="HA1456" s="63"/>
      <c r="HB1456" s="63"/>
      <c r="HC1456" s="63"/>
      <c r="HD1456" s="63"/>
      <c r="HE1456" s="63"/>
      <c r="HF1456" s="63"/>
      <c r="HG1456" s="63"/>
      <c r="HH1456" s="63"/>
      <c r="HI1456" s="63"/>
      <c r="HJ1456" s="63"/>
      <c r="HK1456" s="63"/>
      <c r="HL1456" s="63"/>
      <c r="HM1456" s="63"/>
      <c r="HN1456" s="63"/>
    </row>
    <row r="1457" spans="1:222" s="181" customFormat="1" hidden="1">
      <c r="A1457" s="258" t="s">
        <v>1970</v>
      </c>
      <c r="B1457" s="63">
        <v>420964</v>
      </c>
      <c r="C1457" s="64">
        <v>43881</v>
      </c>
      <c r="D1457" s="66">
        <f t="shared" ca="1" si="23"/>
        <v>196.28571428571428</v>
      </c>
      <c r="E1457" s="258" t="s">
        <v>337</v>
      </c>
      <c r="F1457" s="63"/>
      <c r="G1457" s="63"/>
      <c r="H1457" s="63"/>
      <c r="I1457" s="63" t="s">
        <v>1030</v>
      </c>
      <c r="J1457" s="63" t="s">
        <v>1963</v>
      </c>
      <c r="K1457" s="63" t="s">
        <v>1969</v>
      </c>
      <c r="L1457" s="64"/>
      <c r="M1457" s="63"/>
      <c r="N1457" s="63" t="s">
        <v>839</v>
      </c>
      <c r="O1457" s="63"/>
      <c r="P1457" s="63"/>
      <c r="Q1457" s="63"/>
      <c r="R1457" s="63"/>
      <c r="S1457" s="63"/>
      <c r="T1457" s="63"/>
      <c r="U1457" s="63"/>
      <c r="V1457" s="63"/>
      <c r="W1457" s="63"/>
      <c r="X1457" s="63"/>
      <c r="Y1457" s="63"/>
      <c r="Z1457" s="63"/>
      <c r="AA1457" s="63"/>
      <c r="AB1457" s="63"/>
      <c r="AC1457" s="63"/>
      <c r="AD1457" s="63"/>
      <c r="AE1457" s="63"/>
      <c r="AF1457" s="63"/>
      <c r="AG1457" s="63"/>
      <c r="AH1457" s="63"/>
      <c r="AI1457" s="63"/>
      <c r="AJ1457" s="63"/>
      <c r="AK1457" s="63"/>
      <c r="AL1457" s="63"/>
      <c r="AM1457" s="63"/>
      <c r="AN1457" s="63"/>
      <c r="AO1457" s="63"/>
      <c r="AP1457" s="63"/>
      <c r="AQ1457" s="63"/>
      <c r="AR1457" s="63"/>
      <c r="AS1457" s="63"/>
      <c r="AT1457" s="63"/>
      <c r="AU1457" s="63"/>
      <c r="AV1457" s="63"/>
      <c r="AW1457" s="63"/>
      <c r="AX1457" s="63"/>
      <c r="AY1457" s="63"/>
      <c r="AZ1457" s="63"/>
      <c r="BA1457" s="63"/>
      <c r="BB1457" s="63"/>
      <c r="BC1457" s="63"/>
      <c r="BD1457" s="63"/>
      <c r="BE1457" s="63"/>
      <c r="BF1457" s="63"/>
      <c r="BG1457" s="63"/>
      <c r="BH1457" s="63"/>
      <c r="BI1457" s="63"/>
      <c r="BJ1457" s="63"/>
      <c r="BK1457" s="63"/>
      <c r="BL1457" s="63"/>
      <c r="BM1457" s="63"/>
      <c r="BN1457" s="63"/>
      <c r="BO1457" s="63"/>
      <c r="BP1457" s="63"/>
      <c r="BQ1457" s="63"/>
      <c r="BR1457" s="63"/>
      <c r="BS1457" s="63"/>
      <c r="BT1457" s="63"/>
      <c r="BU1457" s="63"/>
      <c r="BV1457" s="63"/>
      <c r="BW1457" s="63"/>
      <c r="BX1457" s="63"/>
      <c r="BY1457" s="63"/>
      <c r="BZ1457" s="63"/>
      <c r="CA1457" s="63"/>
      <c r="CB1457" s="63"/>
      <c r="CC1457" s="63"/>
      <c r="CD1457" s="63"/>
      <c r="CE1457" s="63"/>
      <c r="CF1457" s="63"/>
      <c r="CG1457" s="63"/>
      <c r="CH1457" s="63"/>
      <c r="CI1457" s="63"/>
      <c r="CJ1457" s="63"/>
      <c r="CK1457" s="63"/>
      <c r="CL1457" s="63"/>
      <c r="CM1457" s="63"/>
      <c r="CN1457" s="63"/>
      <c r="CO1457" s="63"/>
      <c r="CP1457" s="63"/>
      <c r="CQ1457" s="63"/>
      <c r="CR1457" s="63"/>
      <c r="CS1457" s="63"/>
      <c r="CT1457" s="63"/>
      <c r="CU1457" s="63"/>
      <c r="CV1457" s="63"/>
      <c r="CW1457" s="63"/>
      <c r="CX1457" s="63"/>
      <c r="CY1457" s="63"/>
      <c r="CZ1457" s="63"/>
      <c r="DA1457" s="63"/>
      <c r="DB1457" s="63"/>
      <c r="DC1457" s="63"/>
      <c r="DD1457" s="63"/>
      <c r="DE1457" s="63"/>
      <c r="DF1457" s="63"/>
      <c r="DG1457" s="63"/>
      <c r="DH1457" s="63"/>
      <c r="DI1457" s="63"/>
      <c r="DJ1457" s="63"/>
      <c r="DK1457" s="63"/>
      <c r="DL1457" s="63"/>
      <c r="DM1457" s="63"/>
      <c r="DN1457" s="63"/>
      <c r="DO1457" s="63"/>
      <c r="DP1457" s="63"/>
      <c r="DQ1457" s="63"/>
      <c r="DR1457" s="63"/>
      <c r="DS1457" s="63"/>
      <c r="DT1457" s="63"/>
      <c r="DU1457" s="63"/>
      <c r="DV1457" s="63"/>
      <c r="DW1457" s="63"/>
      <c r="DX1457" s="63"/>
      <c r="DY1457" s="63"/>
      <c r="DZ1457" s="63"/>
      <c r="EA1457" s="63"/>
      <c r="EB1457" s="63"/>
      <c r="EC1457" s="63"/>
      <c r="ED1457" s="63"/>
      <c r="EE1457" s="63"/>
      <c r="EF1457" s="63"/>
      <c r="EG1457" s="63"/>
      <c r="EH1457" s="63"/>
      <c r="EI1457" s="63"/>
      <c r="EJ1457" s="63"/>
      <c r="EK1457" s="63"/>
      <c r="EL1457" s="63"/>
      <c r="EM1457" s="63"/>
      <c r="EN1457" s="63"/>
      <c r="EO1457" s="63"/>
      <c r="EP1457" s="63"/>
      <c r="EQ1457" s="63"/>
      <c r="ER1457" s="63"/>
      <c r="ES1457" s="63"/>
      <c r="ET1457" s="63"/>
      <c r="EU1457" s="63"/>
      <c r="EV1457" s="63"/>
      <c r="EW1457" s="63"/>
      <c r="EX1457" s="63"/>
      <c r="EY1457" s="63"/>
      <c r="EZ1457" s="63"/>
      <c r="FA1457" s="63"/>
      <c r="FB1457" s="63"/>
      <c r="FC1457" s="63"/>
      <c r="FD1457" s="63"/>
      <c r="FE1457" s="63"/>
      <c r="FF1457" s="63"/>
      <c r="FG1457" s="63"/>
      <c r="FH1457" s="63"/>
      <c r="FI1457" s="63"/>
      <c r="FJ1457" s="63"/>
      <c r="FK1457" s="63"/>
      <c r="FL1457" s="63"/>
      <c r="FM1457" s="63"/>
      <c r="FN1457" s="63"/>
      <c r="FO1457" s="63"/>
      <c r="FP1457" s="63"/>
      <c r="FQ1457" s="63"/>
      <c r="FR1457" s="63"/>
      <c r="FS1457" s="63"/>
      <c r="FT1457" s="63"/>
      <c r="FU1457" s="63"/>
      <c r="FV1457" s="63"/>
      <c r="FW1457" s="63"/>
      <c r="FX1457" s="63"/>
      <c r="FY1457" s="63"/>
      <c r="FZ1457" s="63"/>
      <c r="GA1457" s="63"/>
      <c r="GB1457" s="63"/>
      <c r="GC1457" s="63"/>
      <c r="GD1457" s="63"/>
      <c r="GE1457" s="63"/>
      <c r="GF1457" s="63"/>
      <c r="GG1457" s="63"/>
      <c r="GH1457" s="63"/>
      <c r="GI1457" s="63"/>
      <c r="GJ1457" s="63"/>
      <c r="GK1457" s="63"/>
      <c r="GL1457" s="63"/>
      <c r="GM1457" s="63"/>
      <c r="GN1457" s="63"/>
      <c r="GO1457" s="63"/>
      <c r="GP1457" s="63"/>
      <c r="GQ1457" s="63"/>
      <c r="GR1457" s="63"/>
      <c r="GS1457" s="63"/>
      <c r="GT1457" s="63"/>
      <c r="GU1457" s="63"/>
      <c r="GV1457" s="63"/>
      <c r="GW1457" s="63"/>
      <c r="GX1457" s="63"/>
      <c r="GY1457" s="63"/>
      <c r="GZ1457" s="63"/>
      <c r="HA1457" s="63"/>
      <c r="HB1457" s="63"/>
      <c r="HC1457" s="63"/>
      <c r="HD1457" s="63"/>
      <c r="HE1457" s="63"/>
      <c r="HF1457" s="63"/>
      <c r="HG1457" s="63"/>
      <c r="HH1457" s="63"/>
      <c r="HI1457" s="63"/>
      <c r="HJ1457" s="63"/>
      <c r="HK1457" s="63"/>
      <c r="HL1457" s="63"/>
      <c r="HM1457" s="63"/>
      <c r="HN1457" s="63"/>
    </row>
    <row r="1458" spans="1:222" s="181" customFormat="1" hidden="1">
      <c r="A1458" s="258" t="s">
        <v>1968</v>
      </c>
      <c r="B1458" s="63">
        <v>421966</v>
      </c>
      <c r="C1458" s="64">
        <v>43885</v>
      </c>
      <c r="D1458" s="66">
        <f t="shared" ca="1" si="23"/>
        <v>195.71428571428572</v>
      </c>
      <c r="E1458" s="258" t="s">
        <v>337</v>
      </c>
      <c r="F1458" s="63"/>
      <c r="G1458" s="63"/>
      <c r="H1458" s="63"/>
      <c r="I1458" s="63" t="s">
        <v>842</v>
      </c>
      <c r="J1458" s="63" t="s">
        <v>1967</v>
      </c>
      <c r="K1458" s="63" t="s">
        <v>1966</v>
      </c>
      <c r="L1458" s="64"/>
      <c r="M1458" s="63"/>
      <c r="N1458" s="63" t="s">
        <v>839</v>
      </c>
      <c r="O1458" s="63"/>
      <c r="P1458" s="63"/>
      <c r="Q1458" s="63"/>
      <c r="R1458" s="63"/>
      <c r="S1458" s="63"/>
      <c r="T1458" s="63"/>
      <c r="U1458" s="63"/>
      <c r="V1458" s="63"/>
      <c r="W1458" s="63"/>
      <c r="X1458" s="63"/>
      <c r="Y1458" s="63"/>
      <c r="Z1458" s="63"/>
      <c r="AA1458" s="63"/>
      <c r="AB1458" s="63"/>
      <c r="AC1458" s="63"/>
      <c r="AD1458" s="63"/>
      <c r="AE1458" s="63"/>
      <c r="AF1458" s="63"/>
      <c r="AG1458" s="63"/>
      <c r="AH1458" s="63"/>
      <c r="AI1458" s="63"/>
      <c r="AJ1458" s="63"/>
      <c r="AK1458" s="63"/>
      <c r="AL1458" s="63"/>
      <c r="AM1458" s="63"/>
      <c r="AN1458" s="63"/>
      <c r="AO1458" s="63"/>
      <c r="AP1458" s="63"/>
      <c r="AQ1458" s="63"/>
      <c r="AR1458" s="63"/>
      <c r="AS1458" s="63"/>
      <c r="AT1458" s="63"/>
      <c r="AU1458" s="63"/>
      <c r="AV1458" s="63"/>
      <c r="AW1458" s="63"/>
      <c r="AX1458" s="63"/>
      <c r="AY1458" s="63"/>
      <c r="AZ1458" s="63"/>
      <c r="BA1458" s="63"/>
      <c r="BB1458" s="63"/>
      <c r="BC1458" s="63"/>
      <c r="BD1458" s="63"/>
      <c r="BE1458" s="63"/>
      <c r="BF1458" s="63"/>
      <c r="BG1458" s="63"/>
      <c r="BH1458" s="63"/>
      <c r="BI1458" s="63"/>
      <c r="BJ1458" s="63"/>
      <c r="BK1458" s="63"/>
      <c r="BL1458" s="63"/>
      <c r="BM1458" s="63"/>
      <c r="BN1458" s="63"/>
      <c r="BO1458" s="63"/>
      <c r="BP1458" s="63"/>
      <c r="BQ1458" s="63"/>
      <c r="BR1458" s="63"/>
      <c r="BS1458" s="63"/>
      <c r="BT1458" s="63"/>
      <c r="BU1458" s="63"/>
      <c r="BV1458" s="63"/>
      <c r="BW1458" s="63"/>
      <c r="BX1458" s="63"/>
      <c r="BY1458" s="63"/>
      <c r="BZ1458" s="63"/>
      <c r="CA1458" s="63"/>
      <c r="CB1458" s="63"/>
      <c r="CC1458" s="63"/>
      <c r="CD1458" s="63"/>
      <c r="CE1458" s="63"/>
      <c r="CF1458" s="63"/>
      <c r="CG1458" s="63"/>
      <c r="CH1458" s="63"/>
      <c r="CI1458" s="63"/>
      <c r="CJ1458" s="63"/>
      <c r="CK1458" s="63"/>
      <c r="CL1458" s="63"/>
      <c r="CM1458" s="63"/>
      <c r="CN1458" s="63"/>
      <c r="CO1458" s="63"/>
      <c r="CP1458" s="63"/>
      <c r="CQ1458" s="63"/>
      <c r="CR1458" s="63"/>
      <c r="CS1458" s="63"/>
      <c r="CT1458" s="63"/>
      <c r="CU1458" s="63"/>
      <c r="CV1458" s="63"/>
      <c r="CW1458" s="63"/>
      <c r="CX1458" s="63"/>
      <c r="CY1458" s="63"/>
      <c r="CZ1458" s="63"/>
      <c r="DA1458" s="63"/>
      <c r="DB1458" s="63"/>
      <c r="DC1458" s="63"/>
      <c r="DD1458" s="63"/>
      <c r="DE1458" s="63"/>
      <c r="DF1458" s="63"/>
      <c r="DG1458" s="63"/>
      <c r="DH1458" s="63"/>
      <c r="DI1458" s="63"/>
      <c r="DJ1458" s="63"/>
      <c r="DK1458" s="63"/>
      <c r="DL1458" s="63"/>
      <c r="DM1458" s="63"/>
      <c r="DN1458" s="63"/>
      <c r="DO1458" s="63"/>
      <c r="DP1458" s="63"/>
      <c r="DQ1458" s="63"/>
      <c r="DR1458" s="63"/>
      <c r="DS1458" s="63"/>
      <c r="DT1458" s="63"/>
      <c r="DU1458" s="63"/>
      <c r="DV1458" s="63"/>
      <c r="DW1458" s="63"/>
      <c r="DX1458" s="63"/>
      <c r="DY1458" s="63"/>
      <c r="DZ1458" s="63"/>
      <c r="EA1458" s="63"/>
      <c r="EB1458" s="63"/>
      <c r="EC1458" s="63"/>
      <c r="ED1458" s="63"/>
      <c r="EE1458" s="63"/>
      <c r="EF1458" s="63"/>
      <c r="EG1458" s="63"/>
      <c r="EH1458" s="63"/>
      <c r="EI1458" s="63"/>
      <c r="EJ1458" s="63"/>
      <c r="EK1458" s="63"/>
      <c r="EL1458" s="63"/>
      <c r="EM1458" s="63"/>
      <c r="EN1458" s="63"/>
      <c r="EO1458" s="63"/>
      <c r="EP1458" s="63"/>
      <c r="EQ1458" s="63"/>
      <c r="ER1458" s="63"/>
      <c r="ES1458" s="63"/>
      <c r="ET1458" s="63"/>
      <c r="EU1458" s="63"/>
      <c r="EV1458" s="63"/>
      <c r="EW1458" s="63"/>
      <c r="EX1458" s="63"/>
      <c r="EY1458" s="63"/>
      <c r="EZ1458" s="63"/>
      <c r="FA1458" s="63"/>
      <c r="FB1458" s="63"/>
      <c r="FC1458" s="63"/>
      <c r="FD1458" s="63"/>
      <c r="FE1458" s="63"/>
      <c r="FF1458" s="63"/>
      <c r="FG1458" s="63"/>
      <c r="FH1458" s="63"/>
      <c r="FI1458" s="63"/>
      <c r="FJ1458" s="63"/>
      <c r="FK1458" s="63"/>
      <c r="FL1458" s="63"/>
      <c r="FM1458" s="63"/>
      <c r="FN1458" s="63"/>
      <c r="FO1458" s="63"/>
      <c r="FP1458" s="63"/>
      <c r="FQ1458" s="63"/>
      <c r="FR1458" s="63"/>
      <c r="FS1458" s="63"/>
      <c r="FT1458" s="63"/>
      <c r="FU1458" s="63"/>
      <c r="FV1458" s="63"/>
      <c r="FW1458" s="63"/>
      <c r="FX1458" s="63"/>
      <c r="FY1458" s="63"/>
      <c r="FZ1458" s="63"/>
      <c r="GA1458" s="63"/>
      <c r="GB1458" s="63"/>
      <c r="GC1458" s="63"/>
      <c r="GD1458" s="63"/>
      <c r="GE1458" s="63"/>
      <c r="GF1458" s="63"/>
      <c r="GG1458" s="63"/>
      <c r="GH1458" s="63"/>
      <c r="GI1458" s="63"/>
      <c r="GJ1458" s="63"/>
      <c r="GK1458" s="63"/>
      <c r="GL1458" s="63"/>
      <c r="GM1458" s="63"/>
      <c r="GN1458" s="63"/>
      <c r="GO1458" s="63"/>
      <c r="GP1458" s="63"/>
      <c r="GQ1458" s="63"/>
      <c r="GR1458" s="63"/>
      <c r="GS1458" s="63"/>
      <c r="GT1458" s="63"/>
      <c r="GU1458" s="63"/>
      <c r="GV1458" s="63"/>
      <c r="GW1458" s="63"/>
      <c r="GX1458" s="63"/>
      <c r="GY1458" s="63"/>
      <c r="GZ1458" s="63"/>
      <c r="HA1458" s="63"/>
      <c r="HB1458" s="63"/>
      <c r="HC1458" s="63"/>
      <c r="HD1458" s="63"/>
      <c r="HE1458" s="63"/>
      <c r="HF1458" s="63"/>
      <c r="HG1458" s="63"/>
      <c r="HH1458" s="63"/>
      <c r="HI1458" s="63"/>
      <c r="HJ1458" s="63"/>
      <c r="HK1458" s="63"/>
      <c r="HL1458" s="63"/>
      <c r="HM1458" s="63"/>
      <c r="HN1458" s="63"/>
    </row>
    <row r="1459" spans="1:222" s="181" customFormat="1" hidden="1">
      <c r="A1459" s="258" t="s">
        <v>1965</v>
      </c>
      <c r="B1459" s="63">
        <v>422128</v>
      </c>
      <c r="C1459" s="64">
        <v>43886</v>
      </c>
      <c r="D1459" s="66">
        <f t="shared" ca="1" si="23"/>
        <v>195.57142857142858</v>
      </c>
      <c r="E1459" s="258" t="s">
        <v>337</v>
      </c>
      <c r="F1459" s="63"/>
      <c r="G1459" s="63"/>
      <c r="H1459" s="63"/>
      <c r="I1459" s="63" t="s">
        <v>1030</v>
      </c>
      <c r="J1459" s="63" t="s">
        <v>1963</v>
      </c>
      <c r="K1459" s="63" t="s">
        <v>1962</v>
      </c>
      <c r="L1459" s="64"/>
      <c r="M1459" s="63"/>
      <c r="N1459" s="63" t="s">
        <v>839</v>
      </c>
      <c r="O1459" s="63"/>
      <c r="P1459" s="63"/>
      <c r="Q1459" s="63"/>
      <c r="R1459" s="63"/>
      <c r="S1459" s="63"/>
      <c r="T1459" s="63"/>
      <c r="U1459" s="63"/>
      <c r="V1459" s="63"/>
      <c r="W1459" s="63"/>
      <c r="X1459" s="63"/>
      <c r="Y1459" s="63"/>
      <c r="Z1459" s="63"/>
      <c r="AA1459" s="63"/>
      <c r="AB1459" s="63"/>
      <c r="AC1459" s="63"/>
      <c r="AD1459" s="63"/>
      <c r="AE1459" s="63"/>
      <c r="AF1459" s="63"/>
      <c r="AG1459" s="63"/>
      <c r="AH1459" s="63"/>
      <c r="AI1459" s="63"/>
      <c r="AJ1459" s="63"/>
      <c r="AK1459" s="63"/>
      <c r="AL1459" s="63"/>
      <c r="AM1459" s="63"/>
      <c r="AN1459" s="63"/>
      <c r="AO1459" s="63"/>
      <c r="AP1459" s="63"/>
      <c r="AQ1459" s="63"/>
      <c r="AR1459" s="63"/>
      <c r="AS1459" s="63"/>
      <c r="AT1459" s="63"/>
      <c r="AU1459" s="63"/>
      <c r="AV1459" s="63"/>
      <c r="AW1459" s="63"/>
      <c r="AX1459" s="63"/>
      <c r="AY1459" s="63"/>
      <c r="AZ1459" s="63"/>
      <c r="BA1459" s="63"/>
      <c r="BB1459" s="63"/>
      <c r="BC1459" s="63"/>
      <c r="BD1459" s="63"/>
      <c r="BE1459" s="63"/>
      <c r="BF1459" s="63"/>
      <c r="BG1459" s="63"/>
      <c r="BH1459" s="63"/>
      <c r="BI1459" s="63"/>
      <c r="BJ1459" s="63"/>
      <c r="BK1459" s="63"/>
      <c r="BL1459" s="63"/>
      <c r="BM1459" s="63"/>
      <c r="BN1459" s="63"/>
      <c r="BO1459" s="63"/>
      <c r="BP1459" s="63"/>
      <c r="BQ1459" s="63"/>
      <c r="BR1459" s="63"/>
      <c r="BS1459" s="63"/>
      <c r="BT1459" s="63"/>
      <c r="BU1459" s="63"/>
      <c r="BV1459" s="63"/>
      <c r="BW1459" s="63"/>
      <c r="BX1459" s="63"/>
      <c r="BY1459" s="63"/>
      <c r="BZ1459" s="63"/>
      <c r="CA1459" s="63"/>
      <c r="CB1459" s="63"/>
      <c r="CC1459" s="63"/>
      <c r="CD1459" s="63"/>
      <c r="CE1459" s="63"/>
      <c r="CF1459" s="63"/>
      <c r="CG1459" s="63"/>
      <c r="CH1459" s="63"/>
      <c r="CI1459" s="63"/>
      <c r="CJ1459" s="63"/>
      <c r="CK1459" s="63"/>
      <c r="CL1459" s="63"/>
      <c r="CM1459" s="63"/>
      <c r="CN1459" s="63"/>
      <c r="CO1459" s="63"/>
      <c r="CP1459" s="63"/>
      <c r="CQ1459" s="63"/>
      <c r="CR1459" s="63"/>
      <c r="CS1459" s="63"/>
      <c r="CT1459" s="63"/>
      <c r="CU1459" s="63"/>
      <c r="CV1459" s="63"/>
      <c r="CW1459" s="63"/>
      <c r="CX1459" s="63"/>
      <c r="CY1459" s="63"/>
      <c r="CZ1459" s="63"/>
      <c r="DA1459" s="63"/>
      <c r="DB1459" s="63"/>
      <c r="DC1459" s="63"/>
      <c r="DD1459" s="63"/>
      <c r="DE1459" s="63"/>
      <c r="DF1459" s="63"/>
      <c r="DG1459" s="63"/>
      <c r="DH1459" s="63"/>
      <c r="DI1459" s="63"/>
      <c r="DJ1459" s="63"/>
      <c r="DK1459" s="63"/>
      <c r="DL1459" s="63"/>
      <c r="DM1459" s="63"/>
      <c r="DN1459" s="63"/>
      <c r="DO1459" s="63"/>
      <c r="DP1459" s="63"/>
      <c r="DQ1459" s="63"/>
      <c r="DR1459" s="63"/>
      <c r="DS1459" s="63"/>
      <c r="DT1459" s="63"/>
      <c r="DU1459" s="63"/>
      <c r="DV1459" s="63"/>
      <c r="DW1459" s="63"/>
      <c r="DX1459" s="63"/>
      <c r="DY1459" s="63"/>
      <c r="DZ1459" s="63"/>
      <c r="EA1459" s="63"/>
      <c r="EB1459" s="63"/>
      <c r="EC1459" s="63"/>
      <c r="ED1459" s="63"/>
      <c r="EE1459" s="63"/>
      <c r="EF1459" s="63"/>
      <c r="EG1459" s="63"/>
      <c r="EH1459" s="63"/>
      <c r="EI1459" s="63"/>
      <c r="EJ1459" s="63"/>
      <c r="EK1459" s="63"/>
      <c r="EL1459" s="63"/>
      <c r="EM1459" s="63"/>
      <c r="EN1459" s="63"/>
      <c r="EO1459" s="63"/>
      <c r="EP1459" s="63"/>
      <c r="EQ1459" s="63"/>
      <c r="ER1459" s="63"/>
      <c r="ES1459" s="63"/>
      <c r="ET1459" s="63"/>
      <c r="EU1459" s="63"/>
      <c r="EV1459" s="63"/>
      <c r="EW1459" s="63"/>
      <c r="EX1459" s="63"/>
      <c r="EY1459" s="63"/>
      <c r="EZ1459" s="63"/>
      <c r="FA1459" s="63"/>
      <c r="FB1459" s="63"/>
      <c r="FC1459" s="63"/>
      <c r="FD1459" s="63"/>
      <c r="FE1459" s="63"/>
      <c r="FF1459" s="63"/>
      <c r="FG1459" s="63"/>
      <c r="FH1459" s="63"/>
      <c r="FI1459" s="63"/>
      <c r="FJ1459" s="63"/>
      <c r="FK1459" s="63"/>
      <c r="FL1459" s="63"/>
      <c r="FM1459" s="63"/>
      <c r="FN1459" s="63"/>
      <c r="FO1459" s="63"/>
      <c r="FP1459" s="63"/>
      <c r="FQ1459" s="63"/>
      <c r="FR1459" s="63"/>
      <c r="FS1459" s="63"/>
      <c r="FT1459" s="63"/>
      <c r="FU1459" s="63"/>
      <c r="FV1459" s="63"/>
      <c r="FW1459" s="63"/>
      <c r="FX1459" s="63"/>
      <c r="FY1459" s="63"/>
      <c r="FZ1459" s="63"/>
      <c r="GA1459" s="63"/>
      <c r="GB1459" s="63"/>
      <c r="GC1459" s="63"/>
      <c r="GD1459" s="63"/>
      <c r="GE1459" s="63"/>
      <c r="GF1459" s="63"/>
      <c r="GG1459" s="63"/>
      <c r="GH1459" s="63"/>
      <c r="GI1459" s="63"/>
      <c r="GJ1459" s="63"/>
      <c r="GK1459" s="63"/>
      <c r="GL1459" s="63"/>
      <c r="GM1459" s="63"/>
      <c r="GN1459" s="63"/>
      <c r="GO1459" s="63"/>
      <c r="GP1459" s="63"/>
      <c r="GQ1459" s="63"/>
      <c r="GR1459" s="63"/>
      <c r="GS1459" s="63"/>
      <c r="GT1459" s="63"/>
      <c r="GU1459" s="63"/>
      <c r="GV1459" s="63"/>
      <c r="GW1459" s="63"/>
      <c r="GX1459" s="63"/>
      <c r="GY1459" s="63"/>
      <c r="GZ1459" s="63"/>
      <c r="HA1459" s="63"/>
      <c r="HB1459" s="63"/>
      <c r="HC1459" s="63"/>
      <c r="HD1459" s="63"/>
      <c r="HE1459" s="63"/>
      <c r="HF1459" s="63"/>
      <c r="HG1459" s="63"/>
      <c r="HH1459" s="63"/>
      <c r="HI1459" s="63"/>
      <c r="HJ1459" s="63"/>
      <c r="HK1459" s="63"/>
      <c r="HL1459" s="63"/>
      <c r="HM1459" s="63"/>
      <c r="HN1459" s="63"/>
    </row>
    <row r="1460" spans="1:222" hidden="1">
      <c r="A1460" s="258" t="s">
        <v>1964</v>
      </c>
      <c r="B1460" s="63">
        <v>422129</v>
      </c>
      <c r="C1460" s="64">
        <v>43886</v>
      </c>
      <c r="D1460" s="66">
        <f t="shared" ca="1" si="23"/>
        <v>195.57142857142858</v>
      </c>
      <c r="E1460" s="258" t="s">
        <v>337</v>
      </c>
      <c r="H1460" s="63"/>
      <c r="I1460" s="63" t="s">
        <v>1030</v>
      </c>
      <c r="J1460" s="63" t="s">
        <v>1963</v>
      </c>
      <c r="K1460" s="63" t="s">
        <v>1962</v>
      </c>
      <c r="N1460" s="63" t="s">
        <v>839</v>
      </c>
    </row>
    <row r="1461" spans="1:222" hidden="1">
      <c r="A1461" s="63" t="s">
        <v>1961</v>
      </c>
      <c r="B1461" s="63">
        <v>424054</v>
      </c>
      <c r="C1461" s="64">
        <v>43893</v>
      </c>
      <c r="D1461" s="66">
        <f t="shared" ca="1" si="23"/>
        <v>194.57142857142858</v>
      </c>
      <c r="E1461" s="63" t="s">
        <v>337</v>
      </c>
      <c r="H1461" s="63"/>
      <c r="I1461" s="63" t="s">
        <v>842</v>
      </c>
      <c r="J1461" s="63" t="s">
        <v>1959</v>
      </c>
      <c r="K1461" s="63" t="s">
        <v>1958</v>
      </c>
      <c r="N1461" s="63" t="s">
        <v>839</v>
      </c>
    </row>
    <row r="1462" spans="1:222" hidden="1">
      <c r="A1462" s="63" t="s">
        <v>1960</v>
      </c>
      <c r="B1462" s="63">
        <v>424055</v>
      </c>
      <c r="C1462" s="64">
        <v>43893</v>
      </c>
      <c r="D1462" s="66">
        <f t="shared" ca="1" si="23"/>
        <v>194.57142857142858</v>
      </c>
      <c r="E1462" s="63" t="s">
        <v>337</v>
      </c>
      <c r="H1462" s="63"/>
      <c r="I1462" s="63" t="s">
        <v>842</v>
      </c>
      <c r="J1462" s="63" t="s">
        <v>1959</v>
      </c>
      <c r="K1462" s="63" t="s">
        <v>1958</v>
      </c>
      <c r="N1462" s="63" t="s">
        <v>839</v>
      </c>
    </row>
    <row r="1463" spans="1:222" hidden="1">
      <c r="A1463" s="63" t="s">
        <v>1957</v>
      </c>
      <c r="B1463" s="63">
        <v>424061</v>
      </c>
      <c r="C1463" s="64">
        <v>43895</v>
      </c>
      <c r="D1463" s="66">
        <f t="shared" ca="1" si="23"/>
        <v>194.28571428571428</v>
      </c>
      <c r="E1463" s="63" t="s">
        <v>337</v>
      </c>
      <c r="H1463" s="63"/>
      <c r="I1463" s="63" t="s">
        <v>842</v>
      </c>
      <c r="J1463" s="63" t="s">
        <v>1927</v>
      </c>
      <c r="K1463" s="63" t="s">
        <v>1926</v>
      </c>
      <c r="N1463" s="63" t="s">
        <v>839</v>
      </c>
    </row>
    <row r="1464" spans="1:222" hidden="1">
      <c r="A1464" s="63" t="s">
        <v>1956</v>
      </c>
      <c r="B1464" s="63">
        <v>424177</v>
      </c>
      <c r="C1464" s="64">
        <v>43897</v>
      </c>
      <c r="D1464" s="66">
        <f t="shared" ca="1" si="23"/>
        <v>194</v>
      </c>
      <c r="E1464" s="63" t="s">
        <v>343</v>
      </c>
      <c r="H1464" s="77" t="s">
        <v>336</v>
      </c>
      <c r="I1464" s="63" t="s">
        <v>362</v>
      </c>
      <c r="J1464" s="63" t="s">
        <v>1817</v>
      </c>
      <c r="K1464" s="63" t="s">
        <v>1943</v>
      </c>
      <c r="N1464" s="63" t="s">
        <v>332</v>
      </c>
    </row>
    <row r="1465" spans="1:222" hidden="1">
      <c r="A1465" s="63" t="s">
        <v>1955</v>
      </c>
      <c r="B1465" s="63">
        <v>424178</v>
      </c>
      <c r="C1465" s="64">
        <v>43897</v>
      </c>
      <c r="D1465" s="66">
        <f t="shared" ca="1" si="23"/>
        <v>194</v>
      </c>
      <c r="E1465" s="63" t="s">
        <v>343</v>
      </c>
      <c r="H1465" s="77" t="s">
        <v>336</v>
      </c>
      <c r="I1465" s="63" t="s">
        <v>362</v>
      </c>
      <c r="J1465" s="63" t="s">
        <v>1817</v>
      </c>
      <c r="K1465" s="63" t="s">
        <v>1943</v>
      </c>
      <c r="N1465" s="63" t="s">
        <v>332</v>
      </c>
    </row>
    <row r="1466" spans="1:222" hidden="1">
      <c r="A1466" s="63" t="s">
        <v>1954</v>
      </c>
      <c r="B1466" s="63">
        <v>424179</v>
      </c>
      <c r="C1466" s="64">
        <v>43897</v>
      </c>
      <c r="D1466" s="66">
        <f t="shared" ca="1" si="23"/>
        <v>194</v>
      </c>
      <c r="E1466" s="63" t="s">
        <v>343</v>
      </c>
      <c r="H1466" s="77" t="s">
        <v>336</v>
      </c>
      <c r="I1466" s="63" t="s">
        <v>362</v>
      </c>
      <c r="J1466" s="63" t="s">
        <v>1817</v>
      </c>
      <c r="K1466" s="63" t="s">
        <v>1943</v>
      </c>
      <c r="N1466" s="63" t="s">
        <v>332</v>
      </c>
    </row>
    <row r="1467" spans="1:222" hidden="1">
      <c r="A1467" s="63" t="s">
        <v>1953</v>
      </c>
      <c r="B1467" s="63">
        <v>424180</v>
      </c>
      <c r="C1467" s="64">
        <v>43897</v>
      </c>
      <c r="D1467" s="66">
        <f t="shared" ca="1" si="23"/>
        <v>194</v>
      </c>
      <c r="E1467" s="63" t="s">
        <v>343</v>
      </c>
      <c r="H1467" s="77" t="s">
        <v>336</v>
      </c>
      <c r="I1467" s="63" t="s">
        <v>362</v>
      </c>
      <c r="J1467" s="63" t="s">
        <v>1817</v>
      </c>
      <c r="K1467" s="63" t="s">
        <v>1943</v>
      </c>
      <c r="N1467" s="63" t="s">
        <v>332</v>
      </c>
    </row>
    <row r="1468" spans="1:222" hidden="1">
      <c r="A1468" s="63" t="s">
        <v>1952</v>
      </c>
      <c r="B1468" s="63">
        <v>424181</v>
      </c>
      <c r="C1468" s="64">
        <v>43897</v>
      </c>
      <c r="D1468" s="66">
        <f t="shared" ca="1" si="23"/>
        <v>194</v>
      </c>
      <c r="E1468" s="63" t="s">
        <v>343</v>
      </c>
      <c r="H1468" s="77" t="s">
        <v>336</v>
      </c>
      <c r="I1468" s="63" t="s">
        <v>362</v>
      </c>
      <c r="J1468" s="63" t="s">
        <v>1817</v>
      </c>
      <c r="K1468" s="63" t="s">
        <v>1943</v>
      </c>
      <c r="N1468" s="63" t="s">
        <v>332</v>
      </c>
    </row>
    <row r="1469" spans="1:222" hidden="1">
      <c r="A1469" s="63" t="s">
        <v>1951</v>
      </c>
      <c r="B1469" s="63">
        <v>424182</v>
      </c>
      <c r="C1469" s="64">
        <v>43897</v>
      </c>
      <c r="D1469" s="66">
        <f t="shared" ca="1" si="23"/>
        <v>194</v>
      </c>
      <c r="E1469" s="63" t="s">
        <v>343</v>
      </c>
      <c r="H1469" s="77" t="s">
        <v>336</v>
      </c>
      <c r="I1469" s="63" t="s">
        <v>362</v>
      </c>
      <c r="J1469" s="63" t="s">
        <v>1817</v>
      </c>
      <c r="K1469" s="63" t="s">
        <v>1943</v>
      </c>
      <c r="N1469" s="63" t="s">
        <v>332</v>
      </c>
    </row>
    <row r="1470" spans="1:222" hidden="1">
      <c r="A1470" s="63" t="s">
        <v>1950</v>
      </c>
      <c r="B1470" s="63">
        <v>424183</v>
      </c>
      <c r="C1470" s="64">
        <v>43897</v>
      </c>
      <c r="D1470" s="66">
        <f t="shared" ca="1" si="23"/>
        <v>194</v>
      </c>
      <c r="E1470" s="63" t="s">
        <v>337</v>
      </c>
      <c r="H1470" s="77" t="s">
        <v>336</v>
      </c>
      <c r="I1470" s="63" t="s">
        <v>362</v>
      </c>
      <c r="J1470" s="63" t="s">
        <v>1817</v>
      </c>
      <c r="K1470" s="63" t="s">
        <v>1943</v>
      </c>
      <c r="N1470" s="63" t="s">
        <v>332</v>
      </c>
    </row>
    <row r="1471" spans="1:222" hidden="1">
      <c r="A1471" s="63" t="s">
        <v>1949</v>
      </c>
      <c r="B1471" s="63">
        <v>424184</v>
      </c>
      <c r="C1471" s="64">
        <v>43897</v>
      </c>
      <c r="D1471" s="66">
        <f t="shared" ca="1" si="23"/>
        <v>194</v>
      </c>
      <c r="E1471" s="63" t="s">
        <v>337</v>
      </c>
      <c r="H1471" s="77" t="s">
        <v>336</v>
      </c>
      <c r="I1471" s="63" t="s">
        <v>362</v>
      </c>
      <c r="J1471" s="63" t="s">
        <v>1817</v>
      </c>
      <c r="K1471" s="63" t="s">
        <v>1943</v>
      </c>
      <c r="N1471" s="63" t="s">
        <v>332</v>
      </c>
    </row>
    <row r="1472" spans="1:222" hidden="1">
      <c r="A1472" s="63" t="s">
        <v>1948</v>
      </c>
      <c r="B1472" s="63">
        <v>424185</v>
      </c>
      <c r="C1472" s="64">
        <v>43897</v>
      </c>
      <c r="D1472" s="66">
        <f t="shared" ca="1" si="23"/>
        <v>194</v>
      </c>
      <c r="E1472" s="63" t="s">
        <v>337</v>
      </c>
      <c r="H1472" s="77" t="s">
        <v>336</v>
      </c>
      <c r="I1472" s="63" t="s">
        <v>362</v>
      </c>
      <c r="J1472" s="63" t="s">
        <v>1817</v>
      </c>
      <c r="K1472" s="63" t="s">
        <v>1943</v>
      </c>
      <c r="N1472" s="63" t="s">
        <v>332</v>
      </c>
    </row>
    <row r="1473" spans="1:222" hidden="1">
      <c r="A1473" s="63" t="s">
        <v>1947</v>
      </c>
      <c r="B1473" s="63">
        <v>424186</v>
      </c>
      <c r="C1473" s="64">
        <v>43897</v>
      </c>
      <c r="D1473" s="66">
        <f t="shared" ca="1" si="23"/>
        <v>194</v>
      </c>
      <c r="E1473" s="63" t="s">
        <v>337</v>
      </c>
      <c r="H1473" s="77" t="s">
        <v>336</v>
      </c>
      <c r="I1473" s="63" t="s">
        <v>362</v>
      </c>
      <c r="J1473" s="63" t="s">
        <v>1817</v>
      </c>
      <c r="K1473" s="63" t="s">
        <v>1943</v>
      </c>
      <c r="N1473" s="63" t="s">
        <v>332</v>
      </c>
    </row>
    <row r="1474" spans="1:222" hidden="1">
      <c r="A1474" s="63" t="s">
        <v>1946</v>
      </c>
      <c r="B1474" s="63">
        <v>424187</v>
      </c>
      <c r="C1474" s="64">
        <v>43897</v>
      </c>
      <c r="D1474" s="66">
        <f t="shared" ref="D1474:D1537" ca="1" si="24">(TODAY()-C1474)/7</f>
        <v>194</v>
      </c>
      <c r="E1474" s="63" t="s">
        <v>337</v>
      </c>
      <c r="H1474" s="65" t="s">
        <v>1944</v>
      </c>
      <c r="I1474" s="63" t="s">
        <v>362</v>
      </c>
      <c r="J1474" s="63" t="s">
        <v>1817</v>
      </c>
      <c r="K1474" s="63" t="s">
        <v>1943</v>
      </c>
      <c r="N1474" s="63" t="s">
        <v>332</v>
      </c>
    </row>
    <row r="1475" spans="1:222" hidden="1">
      <c r="A1475" s="63" t="s">
        <v>1945</v>
      </c>
      <c r="B1475" s="63">
        <v>424188</v>
      </c>
      <c r="C1475" s="64">
        <v>43897</v>
      </c>
      <c r="D1475" s="66">
        <f t="shared" ca="1" si="24"/>
        <v>194</v>
      </c>
      <c r="E1475" s="63" t="s">
        <v>337</v>
      </c>
      <c r="H1475" s="65" t="s">
        <v>1944</v>
      </c>
      <c r="I1475" s="63" t="s">
        <v>362</v>
      </c>
      <c r="J1475" s="63" t="s">
        <v>1817</v>
      </c>
      <c r="K1475" s="63" t="s">
        <v>1943</v>
      </c>
      <c r="N1475" s="63" t="s">
        <v>332</v>
      </c>
    </row>
    <row r="1476" spans="1:222">
      <c r="A1476" s="63" t="s">
        <v>1942</v>
      </c>
      <c r="B1476" s="63">
        <v>425192</v>
      </c>
      <c r="C1476" s="64">
        <v>43900</v>
      </c>
      <c r="D1476" s="66">
        <f t="shared" ca="1" si="24"/>
        <v>193.57142857142858</v>
      </c>
      <c r="E1476" s="63" t="s">
        <v>343</v>
      </c>
      <c r="F1476" s="172" t="s">
        <v>908</v>
      </c>
      <c r="G1476" s="63" t="s">
        <v>904</v>
      </c>
      <c r="H1476" s="63" t="s">
        <v>336</v>
      </c>
      <c r="I1476" s="63" t="s">
        <v>903</v>
      </c>
      <c r="J1476" s="63" t="s">
        <v>1780</v>
      </c>
      <c r="K1476" s="63" t="s">
        <v>1932</v>
      </c>
      <c r="L1476" s="64">
        <v>43962</v>
      </c>
      <c r="M1476" s="63" t="s">
        <v>1076</v>
      </c>
      <c r="N1476" s="63" t="s">
        <v>900</v>
      </c>
    </row>
    <row r="1477" spans="1:222">
      <c r="A1477" s="63" t="s">
        <v>1941</v>
      </c>
      <c r="B1477" s="63">
        <v>425193</v>
      </c>
      <c r="C1477" s="64">
        <v>43900</v>
      </c>
      <c r="D1477" s="66">
        <f t="shared" ca="1" si="24"/>
        <v>193.57142857142858</v>
      </c>
      <c r="E1477" s="63" t="s">
        <v>343</v>
      </c>
      <c r="F1477" s="172" t="s">
        <v>905</v>
      </c>
      <c r="G1477" s="63" t="s">
        <v>904</v>
      </c>
      <c r="H1477" s="63" t="s">
        <v>336</v>
      </c>
      <c r="I1477" s="63" t="s">
        <v>903</v>
      </c>
      <c r="J1477" s="63" t="s">
        <v>1780</v>
      </c>
      <c r="K1477" s="63" t="s">
        <v>1932</v>
      </c>
      <c r="L1477" s="64">
        <v>43997</v>
      </c>
      <c r="M1477" s="63" t="s">
        <v>1940</v>
      </c>
      <c r="N1477" s="63" t="s">
        <v>900</v>
      </c>
    </row>
    <row r="1478" spans="1:222">
      <c r="A1478" s="63" t="s">
        <v>1939</v>
      </c>
      <c r="B1478" s="63">
        <v>425194</v>
      </c>
      <c r="C1478" s="64">
        <v>43900</v>
      </c>
      <c r="D1478" s="66">
        <f t="shared" ca="1" si="24"/>
        <v>193.57142857142858</v>
      </c>
      <c r="E1478" s="63" t="s">
        <v>337</v>
      </c>
      <c r="F1478" s="172" t="s">
        <v>905</v>
      </c>
      <c r="G1478" s="172" t="s">
        <v>908</v>
      </c>
      <c r="H1478" s="63" t="s">
        <v>336</v>
      </c>
      <c r="I1478" s="63" t="s">
        <v>903</v>
      </c>
      <c r="J1478" s="63" t="s">
        <v>1780</v>
      </c>
      <c r="K1478" s="63" t="s">
        <v>1932</v>
      </c>
      <c r="L1478" s="64">
        <v>43997</v>
      </c>
      <c r="M1478" s="63" t="s">
        <v>1076</v>
      </c>
      <c r="N1478" s="63" t="s">
        <v>900</v>
      </c>
    </row>
    <row r="1479" spans="1:222">
      <c r="A1479" s="63" t="s">
        <v>1938</v>
      </c>
      <c r="B1479" s="63">
        <v>425195</v>
      </c>
      <c r="C1479" s="64">
        <v>43900</v>
      </c>
      <c r="D1479" s="66">
        <f t="shared" ca="1" si="24"/>
        <v>193.57142857142858</v>
      </c>
      <c r="E1479" s="63" t="s">
        <v>337</v>
      </c>
      <c r="F1479" s="172" t="s">
        <v>908</v>
      </c>
      <c r="G1479" s="172" t="s">
        <v>908</v>
      </c>
      <c r="H1479" s="63" t="s">
        <v>336</v>
      </c>
      <c r="I1479" s="63" t="s">
        <v>903</v>
      </c>
      <c r="J1479" s="63" t="s">
        <v>1780</v>
      </c>
      <c r="K1479" s="63" t="s">
        <v>1932</v>
      </c>
      <c r="L1479" s="64">
        <v>43997</v>
      </c>
      <c r="M1479" s="63" t="s">
        <v>1076</v>
      </c>
      <c r="N1479" s="63" t="s">
        <v>900</v>
      </c>
    </row>
    <row r="1480" spans="1:222">
      <c r="A1480" s="63" t="s">
        <v>1937</v>
      </c>
      <c r="B1480" s="63">
        <v>425196</v>
      </c>
      <c r="C1480" s="64">
        <v>43900</v>
      </c>
      <c r="D1480" s="66">
        <f t="shared" ca="1" si="24"/>
        <v>193.57142857142858</v>
      </c>
      <c r="E1480" s="63" t="s">
        <v>337</v>
      </c>
      <c r="F1480" s="172" t="s">
        <v>905</v>
      </c>
      <c r="G1480" s="63" t="s">
        <v>904</v>
      </c>
      <c r="H1480" s="63" t="s">
        <v>336</v>
      </c>
      <c r="I1480" s="63" t="s">
        <v>903</v>
      </c>
      <c r="J1480" s="63" t="s">
        <v>1780</v>
      </c>
      <c r="K1480" s="63" t="s">
        <v>1932</v>
      </c>
      <c r="L1480" s="64">
        <v>44015</v>
      </c>
      <c r="M1480" s="63" t="s">
        <v>1076</v>
      </c>
      <c r="N1480" s="63" t="s">
        <v>900</v>
      </c>
    </row>
    <row r="1481" spans="1:222">
      <c r="A1481" s="63" t="s">
        <v>1936</v>
      </c>
      <c r="B1481" s="63">
        <v>425197</v>
      </c>
      <c r="C1481" s="64">
        <v>43900</v>
      </c>
      <c r="D1481" s="66">
        <f t="shared" ca="1" si="24"/>
        <v>193.57142857142858</v>
      </c>
      <c r="E1481" s="63" t="s">
        <v>337</v>
      </c>
      <c r="F1481" s="172" t="s">
        <v>908</v>
      </c>
      <c r="G1481" s="172" t="s">
        <v>908</v>
      </c>
      <c r="H1481" s="63" t="s">
        <v>336</v>
      </c>
      <c r="I1481" s="63" t="s">
        <v>903</v>
      </c>
      <c r="J1481" s="63" t="s">
        <v>1780</v>
      </c>
      <c r="K1481" s="63" t="s">
        <v>1932</v>
      </c>
      <c r="L1481" s="64">
        <v>43997</v>
      </c>
      <c r="M1481" s="63" t="s">
        <v>1076</v>
      </c>
      <c r="N1481" s="63" t="s">
        <v>900</v>
      </c>
    </row>
    <row r="1482" spans="1:222">
      <c r="A1482" s="63" t="s">
        <v>1935</v>
      </c>
      <c r="B1482" s="63">
        <v>425198</v>
      </c>
      <c r="C1482" s="64">
        <v>43900</v>
      </c>
      <c r="D1482" s="66">
        <f t="shared" ca="1" si="24"/>
        <v>193.57142857142858</v>
      </c>
      <c r="E1482" s="63" t="s">
        <v>337</v>
      </c>
      <c r="F1482" s="172" t="s">
        <v>905</v>
      </c>
      <c r="G1482" s="172" t="s">
        <v>908</v>
      </c>
      <c r="H1482" s="63" t="s">
        <v>336</v>
      </c>
      <c r="I1482" s="63" t="s">
        <v>903</v>
      </c>
      <c r="J1482" s="63" t="s">
        <v>1780</v>
      </c>
      <c r="K1482" s="63" t="s">
        <v>1932</v>
      </c>
      <c r="L1482" s="64">
        <v>43997</v>
      </c>
      <c r="M1482" s="63" t="s">
        <v>1076</v>
      </c>
      <c r="N1482" s="63" t="s">
        <v>900</v>
      </c>
    </row>
    <row r="1483" spans="1:222">
      <c r="A1483" s="63" t="s">
        <v>1934</v>
      </c>
      <c r="B1483" s="63">
        <v>425199</v>
      </c>
      <c r="C1483" s="64">
        <v>43900</v>
      </c>
      <c r="D1483" s="66">
        <f t="shared" ca="1" si="24"/>
        <v>193.57142857142858</v>
      </c>
      <c r="E1483" s="63" t="s">
        <v>337</v>
      </c>
      <c r="F1483" s="172" t="s">
        <v>908</v>
      </c>
      <c r="G1483" s="172" t="s">
        <v>908</v>
      </c>
      <c r="H1483" s="63" t="s">
        <v>336</v>
      </c>
      <c r="I1483" s="63" t="s">
        <v>903</v>
      </c>
      <c r="J1483" s="63" t="s">
        <v>1780</v>
      </c>
      <c r="K1483" s="63" t="s">
        <v>1932</v>
      </c>
      <c r="L1483" s="64">
        <v>43997</v>
      </c>
      <c r="M1483" s="63" t="s">
        <v>1076</v>
      </c>
      <c r="N1483" s="63" t="s">
        <v>900</v>
      </c>
    </row>
    <row r="1484" spans="1:222">
      <c r="A1484" s="63" t="s">
        <v>1933</v>
      </c>
      <c r="B1484" s="63">
        <v>425200</v>
      </c>
      <c r="C1484" s="64">
        <v>43900</v>
      </c>
      <c r="D1484" s="66">
        <f t="shared" ca="1" si="24"/>
        <v>193.57142857142858</v>
      </c>
      <c r="E1484" s="63" t="s">
        <v>337</v>
      </c>
      <c r="F1484" s="172" t="s">
        <v>905</v>
      </c>
      <c r="G1484" s="172" t="s">
        <v>908</v>
      </c>
      <c r="H1484" s="63" t="s">
        <v>336</v>
      </c>
      <c r="I1484" s="63" t="s">
        <v>903</v>
      </c>
      <c r="J1484" s="63" t="s">
        <v>1780</v>
      </c>
      <c r="K1484" s="63" t="s">
        <v>1932</v>
      </c>
      <c r="L1484" s="64">
        <v>43976</v>
      </c>
      <c r="M1484" s="63" t="s">
        <v>1931</v>
      </c>
      <c r="N1484" s="63" t="s">
        <v>900</v>
      </c>
    </row>
    <row r="1485" spans="1:222" s="181" customFormat="1" hidden="1">
      <c r="A1485" s="63" t="s">
        <v>1930</v>
      </c>
      <c r="B1485" s="63">
        <v>424062</v>
      </c>
      <c r="C1485" s="64">
        <v>43895</v>
      </c>
      <c r="D1485" s="66">
        <f t="shared" ca="1" si="24"/>
        <v>194.28571428571428</v>
      </c>
      <c r="E1485" s="63" t="s">
        <v>337</v>
      </c>
      <c r="F1485" s="63"/>
      <c r="G1485" s="63"/>
      <c r="H1485" s="63"/>
      <c r="I1485" s="63" t="s">
        <v>842</v>
      </c>
      <c r="J1485" s="63" t="s">
        <v>1927</v>
      </c>
      <c r="K1485" s="63" t="s">
        <v>1926</v>
      </c>
      <c r="L1485" s="64"/>
      <c r="M1485" s="63"/>
      <c r="N1485" s="63" t="s">
        <v>839</v>
      </c>
      <c r="O1485" s="63"/>
      <c r="P1485" s="63"/>
      <c r="Q1485" s="63"/>
      <c r="R1485" s="63"/>
      <c r="S1485" s="63"/>
      <c r="T1485" s="63"/>
      <c r="U1485" s="63"/>
      <c r="V1485" s="63"/>
      <c r="W1485" s="63"/>
      <c r="X1485" s="63"/>
      <c r="Y1485" s="63"/>
      <c r="Z1485" s="63"/>
      <c r="AA1485" s="63"/>
      <c r="AB1485" s="63"/>
      <c r="AC1485" s="63"/>
      <c r="AD1485" s="63"/>
      <c r="AE1485" s="63"/>
      <c r="AF1485" s="63"/>
      <c r="AG1485" s="63"/>
      <c r="AH1485" s="63"/>
      <c r="AI1485" s="63"/>
      <c r="AJ1485" s="63"/>
      <c r="AK1485" s="63"/>
      <c r="AL1485" s="63"/>
      <c r="AM1485" s="63"/>
      <c r="AN1485" s="63"/>
      <c r="AO1485" s="63"/>
      <c r="AP1485" s="63"/>
      <c r="AQ1485" s="63"/>
      <c r="AR1485" s="63"/>
      <c r="AS1485" s="63"/>
      <c r="AT1485" s="63"/>
      <c r="AU1485" s="63"/>
      <c r="AV1485" s="63"/>
      <c r="AW1485" s="63"/>
      <c r="AX1485" s="63"/>
      <c r="AY1485" s="63"/>
      <c r="AZ1485" s="63"/>
      <c r="BA1485" s="63"/>
      <c r="BB1485" s="63"/>
      <c r="BC1485" s="63"/>
      <c r="BD1485" s="63"/>
      <c r="BE1485" s="63"/>
      <c r="BF1485" s="63"/>
      <c r="BG1485" s="63"/>
      <c r="BH1485" s="63"/>
      <c r="BI1485" s="63"/>
      <c r="BJ1485" s="63"/>
      <c r="BK1485" s="63"/>
      <c r="BL1485" s="63"/>
      <c r="BM1485" s="63"/>
      <c r="BN1485" s="63"/>
      <c r="BO1485" s="63"/>
      <c r="BP1485" s="63"/>
      <c r="BQ1485" s="63"/>
      <c r="BR1485" s="63"/>
      <c r="BS1485" s="63"/>
      <c r="BT1485" s="63"/>
      <c r="BU1485" s="63"/>
      <c r="BV1485" s="63"/>
      <c r="BW1485" s="63"/>
      <c r="BX1485" s="63"/>
      <c r="BY1485" s="63"/>
      <c r="BZ1485" s="63"/>
      <c r="CA1485" s="63"/>
      <c r="CB1485" s="63"/>
      <c r="CC1485" s="63"/>
      <c r="CD1485" s="63"/>
      <c r="CE1485" s="63"/>
      <c r="CF1485" s="63"/>
      <c r="CG1485" s="63"/>
      <c r="CH1485" s="63"/>
      <c r="CI1485" s="63"/>
      <c r="CJ1485" s="63"/>
      <c r="CK1485" s="63"/>
      <c r="CL1485" s="63"/>
      <c r="CM1485" s="63"/>
      <c r="CN1485" s="63"/>
      <c r="CO1485" s="63"/>
      <c r="CP1485" s="63"/>
      <c r="CQ1485" s="63"/>
      <c r="CR1485" s="63"/>
      <c r="CS1485" s="63"/>
      <c r="CT1485" s="63"/>
      <c r="CU1485" s="63"/>
      <c r="CV1485" s="63"/>
      <c r="CW1485" s="63"/>
      <c r="CX1485" s="63"/>
      <c r="CY1485" s="63"/>
      <c r="CZ1485" s="63"/>
      <c r="DA1485" s="63"/>
      <c r="DB1485" s="63"/>
      <c r="DC1485" s="63"/>
      <c r="DD1485" s="63"/>
      <c r="DE1485" s="63"/>
      <c r="DF1485" s="63"/>
      <c r="DG1485" s="63"/>
      <c r="DH1485" s="63"/>
      <c r="DI1485" s="63"/>
      <c r="DJ1485" s="63"/>
      <c r="DK1485" s="63"/>
      <c r="DL1485" s="63"/>
      <c r="DM1485" s="63"/>
      <c r="DN1485" s="63"/>
      <c r="DO1485" s="63"/>
      <c r="DP1485" s="63"/>
      <c r="DQ1485" s="63"/>
      <c r="DR1485" s="63"/>
      <c r="DS1485" s="63"/>
      <c r="DT1485" s="63"/>
      <c r="DU1485" s="63"/>
      <c r="DV1485" s="63"/>
      <c r="DW1485" s="63"/>
      <c r="DX1485" s="63"/>
      <c r="DY1485" s="63"/>
      <c r="DZ1485" s="63"/>
      <c r="EA1485" s="63"/>
      <c r="EB1485" s="63"/>
      <c r="EC1485" s="63"/>
      <c r="ED1485" s="63"/>
      <c r="EE1485" s="63"/>
      <c r="EF1485" s="63"/>
      <c r="EG1485" s="63"/>
      <c r="EH1485" s="63"/>
      <c r="EI1485" s="63"/>
      <c r="EJ1485" s="63"/>
      <c r="EK1485" s="63"/>
      <c r="EL1485" s="63"/>
      <c r="EM1485" s="63"/>
      <c r="EN1485" s="63"/>
      <c r="EO1485" s="63"/>
      <c r="EP1485" s="63"/>
      <c r="EQ1485" s="63"/>
      <c r="ER1485" s="63"/>
      <c r="ES1485" s="63"/>
      <c r="ET1485" s="63"/>
      <c r="EU1485" s="63"/>
      <c r="EV1485" s="63"/>
      <c r="EW1485" s="63"/>
      <c r="EX1485" s="63"/>
      <c r="EY1485" s="63"/>
      <c r="EZ1485" s="63"/>
      <c r="FA1485" s="63"/>
      <c r="FB1485" s="63"/>
      <c r="FC1485" s="63"/>
      <c r="FD1485" s="63"/>
      <c r="FE1485" s="63"/>
      <c r="FF1485" s="63"/>
      <c r="FG1485" s="63"/>
      <c r="FH1485" s="63"/>
      <c r="FI1485" s="63"/>
      <c r="FJ1485" s="63"/>
      <c r="FK1485" s="63"/>
      <c r="FL1485" s="63"/>
      <c r="FM1485" s="63"/>
      <c r="FN1485" s="63"/>
      <c r="FO1485" s="63"/>
      <c r="FP1485" s="63"/>
      <c r="FQ1485" s="63"/>
      <c r="FR1485" s="63"/>
      <c r="FS1485" s="63"/>
      <c r="FT1485" s="63"/>
      <c r="FU1485" s="63"/>
      <c r="FV1485" s="63"/>
      <c r="FW1485" s="63"/>
      <c r="FX1485" s="63"/>
      <c r="FY1485" s="63"/>
      <c r="FZ1485" s="63"/>
      <c r="GA1485" s="63"/>
      <c r="GB1485" s="63"/>
      <c r="GC1485" s="63"/>
      <c r="GD1485" s="63"/>
      <c r="GE1485" s="63"/>
      <c r="GF1485" s="63"/>
      <c r="GG1485" s="63"/>
      <c r="GH1485" s="63"/>
      <c r="GI1485" s="63"/>
      <c r="GJ1485" s="63"/>
      <c r="GK1485" s="63"/>
      <c r="GL1485" s="63"/>
      <c r="GM1485" s="63"/>
      <c r="GN1485" s="63"/>
      <c r="GO1485" s="63"/>
      <c r="GP1485" s="63"/>
      <c r="GQ1485" s="63"/>
      <c r="GR1485" s="63"/>
      <c r="GS1485" s="63"/>
      <c r="GT1485" s="63"/>
      <c r="GU1485" s="63"/>
      <c r="GV1485" s="63"/>
      <c r="GW1485" s="63"/>
      <c r="GX1485" s="63"/>
      <c r="GY1485" s="63"/>
      <c r="GZ1485" s="63"/>
      <c r="HA1485" s="63"/>
      <c r="HB1485" s="63"/>
      <c r="HC1485" s="63"/>
      <c r="HD1485" s="63"/>
      <c r="HE1485" s="63"/>
      <c r="HF1485" s="63"/>
      <c r="HG1485" s="63"/>
      <c r="HH1485" s="63"/>
      <c r="HI1485" s="63"/>
      <c r="HJ1485" s="63"/>
      <c r="HK1485" s="63"/>
      <c r="HL1485" s="63"/>
      <c r="HM1485" s="63"/>
      <c r="HN1485" s="63"/>
    </row>
    <row r="1486" spans="1:222" s="181" customFormat="1" hidden="1">
      <c r="A1486" s="63" t="s">
        <v>1929</v>
      </c>
      <c r="B1486" s="63">
        <v>424063</v>
      </c>
      <c r="C1486" s="64">
        <v>43895</v>
      </c>
      <c r="D1486" s="66">
        <f t="shared" ca="1" si="24"/>
        <v>194.28571428571428</v>
      </c>
      <c r="E1486" s="63" t="s">
        <v>337</v>
      </c>
      <c r="F1486" s="63"/>
      <c r="G1486" s="63"/>
      <c r="H1486" s="63"/>
      <c r="I1486" s="63" t="s">
        <v>842</v>
      </c>
      <c r="J1486" s="63" t="s">
        <v>1927</v>
      </c>
      <c r="K1486" s="63" t="s">
        <v>1926</v>
      </c>
      <c r="L1486" s="64"/>
      <c r="M1486" s="63"/>
      <c r="N1486" s="63" t="s">
        <v>839</v>
      </c>
      <c r="O1486" s="63"/>
      <c r="P1486" s="63"/>
      <c r="Q1486" s="63"/>
      <c r="R1486" s="63"/>
      <c r="S1486" s="63"/>
      <c r="T1486" s="63"/>
      <c r="U1486" s="63"/>
      <c r="V1486" s="63"/>
      <c r="W1486" s="63"/>
      <c r="X1486" s="63"/>
      <c r="Y1486" s="63"/>
      <c r="Z1486" s="63"/>
      <c r="AA1486" s="63"/>
      <c r="AB1486" s="63"/>
      <c r="AC1486" s="63"/>
      <c r="AD1486" s="63"/>
      <c r="AE1486" s="63"/>
      <c r="AF1486" s="63"/>
      <c r="AG1486" s="63"/>
      <c r="AH1486" s="63"/>
      <c r="AI1486" s="63"/>
      <c r="AJ1486" s="63"/>
      <c r="AK1486" s="63"/>
      <c r="AL1486" s="63"/>
      <c r="AM1486" s="63"/>
      <c r="AN1486" s="63"/>
      <c r="AO1486" s="63"/>
      <c r="AP1486" s="63"/>
      <c r="AQ1486" s="63"/>
      <c r="AR1486" s="63"/>
      <c r="AS1486" s="63"/>
      <c r="AT1486" s="63"/>
      <c r="AU1486" s="63"/>
      <c r="AV1486" s="63"/>
      <c r="AW1486" s="63"/>
      <c r="AX1486" s="63"/>
      <c r="AY1486" s="63"/>
      <c r="AZ1486" s="63"/>
      <c r="BA1486" s="63"/>
      <c r="BB1486" s="63"/>
      <c r="BC1486" s="63"/>
      <c r="BD1486" s="63"/>
      <c r="BE1486" s="63"/>
      <c r="BF1486" s="63"/>
      <c r="BG1486" s="63"/>
      <c r="BH1486" s="63"/>
      <c r="BI1486" s="63"/>
      <c r="BJ1486" s="63"/>
      <c r="BK1486" s="63"/>
      <c r="BL1486" s="63"/>
      <c r="BM1486" s="63"/>
      <c r="BN1486" s="63"/>
      <c r="BO1486" s="63"/>
      <c r="BP1486" s="63"/>
      <c r="BQ1486" s="63"/>
      <c r="BR1486" s="63"/>
      <c r="BS1486" s="63"/>
      <c r="BT1486" s="63"/>
      <c r="BU1486" s="63"/>
      <c r="BV1486" s="63"/>
      <c r="BW1486" s="63"/>
      <c r="BX1486" s="63"/>
      <c r="BY1486" s="63"/>
      <c r="BZ1486" s="63"/>
      <c r="CA1486" s="63"/>
      <c r="CB1486" s="63"/>
      <c r="CC1486" s="63"/>
      <c r="CD1486" s="63"/>
      <c r="CE1486" s="63"/>
      <c r="CF1486" s="63"/>
      <c r="CG1486" s="63"/>
      <c r="CH1486" s="63"/>
      <c r="CI1486" s="63"/>
      <c r="CJ1486" s="63"/>
      <c r="CK1486" s="63"/>
      <c r="CL1486" s="63"/>
      <c r="CM1486" s="63"/>
      <c r="CN1486" s="63"/>
      <c r="CO1486" s="63"/>
      <c r="CP1486" s="63"/>
      <c r="CQ1486" s="63"/>
      <c r="CR1486" s="63"/>
      <c r="CS1486" s="63"/>
      <c r="CT1486" s="63"/>
      <c r="CU1486" s="63"/>
      <c r="CV1486" s="63"/>
      <c r="CW1486" s="63"/>
      <c r="CX1486" s="63"/>
      <c r="CY1486" s="63"/>
      <c r="CZ1486" s="63"/>
      <c r="DA1486" s="63"/>
      <c r="DB1486" s="63"/>
      <c r="DC1486" s="63"/>
      <c r="DD1486" s="63"/>
      <c r="DE1486" s="63"/>
      <c r="DF1486" s="63"/>
      <c r="DG1486" s="63"/>
      <c r="DH1486" s="63"/>
      <c r="DI1486" s="63"/>
      <c r="DJ1486" s="63"/>
      <c r="DK1486" s="63"/>
      <c r="DL1486" s="63"/>
      <c r="DM1486" s="63"/>
      <c r="DN1486" s="63"/>
      <c r="DO1486" s="63"/>
      <c r="DP1486" s="63"/>
      <c r="DQ1486" s="63"/>
      <c r="DR1486" s="63"/>
      <c r="DS1486" s="63"/>
      <c r="DT1486" s="63"/>
      <c r="DU1486" s="63"/>
      <c r="DV1486" s="63"/>
      <c r="DW1486" s="63"/>
      <c r="DX1486" s="63"/>
      <c r="DY1486" s="63"/>
      <c r="DZ1486" s="63"/>
      <c r="EA1486" s="63"/>
      <c r="EB1486" s="63"/>
      <c r="EC1486" s="63"/>
      <c r="ED1486" s="63"/>
      <c r="EE1486" s="63"/>
      <c r="EF1486" s="63"/>
      <c r="EG1486" s="63"/>
      <c r="EH1486" s="63"/>
      <c r="EI1486" s="63"/>
      <c r="EJ1486" s="63"/>
      <c r="EK1486" s="63"/>
      <c r="EL1486" s="63"/>
      <c r="EM1486" s="63"/>
      <c r="EN1486" s="63"/>
      <c r="EO1486" s="63"/>
      <c r="EP1486" s="63"/>
      <c r="EQ1486" s="63"/>
      <c r="ER1486" s="63"/>
      <c r="ES1486" s="63"/>
      <c r="ET1486" s="63"/>
      <c r="EU1486" s="63"/>
      <c r="EV1486" s="63"/>
      <c r="EW1486" s="63"/>
      <c r="EX1486" s="63"/>
      <c r="EY1486" s="63"/>
      <c r="EZ1486" s="63"/>
      <c r="FA1486" s="63"/>
      <c r="FB1486" s="63"/>
      <c r="FC1486" s="63"/>
      <c r="FD1486" s="63"/>
      <c r="FE1486" s="63"/>
      <c r="FF1486" s="63"/>
      <c r="FG1486" s="63"/>
      <c r="FH1486" s="63"/>
      <c r="FI1486" s="63"/>
      <c r="FJ1486" s="63"/>
      <c r="FK1486" s="63"/>
      <c r="FL1486" s="63"/>
      <c r="FM1486" s="63"/>
      <c r="FN1486" s="63"/>
      <c r="FO1486" s="63"/>
      <c r="FP1486" s="63"/>
      <c r="FQ1486" s="63"/>
      <c r="FR1486" s="63"/>
      <c r="FS1486" s="63"/>
      <c r="FT1486" s="63"/>
      <c r="FU1486" s="63"/>
      <c r="FV1486" s="63"/>
      <c r="FW1486" s="63"/>
      <c r="FX1486" s="63"/>
      <c r="FY1486" s="63"/>
      <c r="FZ1486" s="63"/>
      <c r="GA1486" s="63"/>
      <c r="GB1486" s="63"/>
      <c r="GC1486" s="63"/>
      <c r="GD1486" s="63"/>
      <c r="GE1486" s="63"/>
      <c r="GF1486" s="63"/>
      <c r="GG1486" s="63"/>
      <c r="GH1486" s="63"/>
      <c r="GI1486" s="63"/>
      <c r="GJ1486" s="63"/>
      <c r="GK1486" s="63"/>
      <c r="GL1486" s="63"/>
      <c r="GM1486" s="63"/>
      <c r="GN1486" s="63"/>
      <c r="GO1486" s="63"/>
      <c r="GP1486" s="63"/>
      <c r="GQ1486" s="63"/>
      <c r="GR1486" s="63"/>
      <c r="GS1486" s="63"/>
      <c r="GT1486" s="63"/>
      <c r="GU1486" s="63"/>
      <c r="GV1486" s="63"/>
      <c r="GW1486" s="63"/>
      <c r="GX1486" s="63"/>
      <c r="GY1486" s="63"/>
      <c r="GZ1486" s="63"/>
      <c r="HA1486" s="63"/>
      <c r="HB1486" s="63"/>
      <c r="HC1486" s="63"/>
      <c r="HD1486" s="63"/>
      <c r="HE1486" s="63"/>
      <c r="HF1486" s="63"/>
      <c r="HG1486" s="63"/>
      <c r="HH1486" s="63"/>
      <c r="HI1486" s="63"/>
      <c r="HJ1486" s="63"/>
      <c r="HK1486" s="63"/>
      <c r="HL1486" s="63"/>
      <c r="HM1486" s="63"/>
      <c r="HN1486" s="63"/>
    </row>
    <row r="1487" spans="1:222" s="181" customFormat="1" hidden="1">
      <c r="A1487" s="63" t="s">
        <v>1928</v>
      </c>
      <c r="B1487" s="63">
        <v>424064</v>
      </c>
      <c r="C1487" s="64">
        <v>43895</v>
      </c>
      <c r="D1487" s="66">
        <f t="shared" ca="1" si="24"/>
        <v>194.28571428571428</v>
      </c>
      <c r="E1487" s="63" t="s">
        <v>337</v>
      </c>
      <c r="F1487" s="63"/>
      <c r="G1487" s="63"/>
      <c r="H1487" s="63"/>
      <c r="I1487" s="63" t="s">
        <v>842</v>
      </c>
      <c r="J1487" s="63" t="s">
        <v>1927</v>
      </c>
      <c r="K1487" s="63" t="s">
        <v>1926</v>
      </c>
      <c r="L1487" s="64"/>
      <c r="M1487" s="63"/>
      <c r="N1487" s="63" t="s">
        <v>839</v>
      </c>
      <c r="O1487" s="63"/>
      <c r="P1487" s="63"/>
      <c r="Q1487" s="63"/>
      <c r="R1487" s="63"/>
      <c r="S1487" s="63"/>
      <c r="T1487" s="63"/>
      <c r="U1487" s="63"/>
      <c r="V1487" s="63"/>
      <c r="W1487" s="63"/>
      <c r="X1487" s="63"/>
      <c r="Y1487" s="63"/>
      <c r="Z1487" s="63"/>
      <c r="AA1487" s="63"/>
      <c r="AB1487" s="63"/>
      <c r="AC1487" s="63"/>
      <c r="AD1487" s="63"/>
      <c r="AE1487" s="63"/>
      <c r="AF1487" s="63"/>
      <c r="AG1487" s="63"/>
      <c r="AH1487" s="63"/>
      <c r="AI1487" s="63"/>
      <c r="AJ1487" s="63"/>
      <c r="AK1487" s="63"/>
      <c r="AL1487" s="63"/>
      <c r="AM1487" s="63"/>
      <c r="AN1487" s="63"/>
      <c r="AO1487" s="63"/>
      <c r="AP1487" s="63"/>
      <c r="AQ1487" s="63"/>
      <c r="AR1487" s="63"/>
      <c r="AS1487" s="63"/>
      <c r="AT1487" s="63"/>
      <c r="AU1487" s="63"/>
      <c r="AV1487" s="63"/>
      <c r="AW1487" s="63"/>
      <c r="AX1487" s="63"/>
      <c r="AY1487" s="63"/>
      <c r="AZ1487" s="63"/>
      <c r="BA1487" s="63"/>
      <c r="BB1487" s="63"/>
      <c r="BC1487" s="63"/>
      <c r="BD1487" s="63"/>
      <c r="BE1487" s="63"/>
      <c r="BF1487" s="63"/>
      <c r="BG1487" s="63"/>
      <c r="BH1487" s="63"/>
      <c r="BI1487" s="63"/>
      <c r="BJ1487" s="63"/>
      <c r="BK1487" s="63"/>
      <c r="BL1487" s="63"/>
      <c r="BM1487" s="63"/>
      <c r="BN1487" s="63"/>
      <c r="BO1487" s="63"/>
      <c r="BP1487" s="63"/>
      <c r="BQ1487" s="63"/>
      <c r="BR1487" s="63"/>
      <c r="BS1487" s="63"/>
      <c r="BT1487" s="63"/>
      <c r="BU1487" s="63"/>
      <c r="BV1487" s="63"/>
      <c r="BW1487" s="63"/>
      <c r="BX1487" s="63"/>
      <c r="BY1487" s="63"/>
      <c r="BZ1487" s="63"/>
      <c r="CA1487" s="63"/>
      <c r="CB1487" s="63"/>
      <c r="CC1487" s="63"/>
      <c r="CD1487" s="63"/>
      <c r="CE1487" s="63"/>
      <c r="CF1487" s="63"/>
      <c r="CG1487" s="63"/>
      <c r="CH1487" s="63"/>
      <c r="CI1487" s="63"/>
      <c r="CJ1487" s="63"/>
      <c r="CK1487" s="63"/>
      <c r="CL1487" s="63"/>
      <c r="CM1487" s="63"/>
      <c r="CN1487" s="63"/>
      <c r="CO1487" s="63"/>
      <c r="CP1487" s="63"/>
      <c r="CQ1487" s="63"/>
      <c r="CR1487" s="63"/>
      <c r="CS1487" s="63"/>
      <c r="CT1487" s="63"/>
      <c r="CU1487" s="63"/>
      <c r="CV1487" s="63"/>
      <c r="CW1487" s="63"/>
      <c r="CX1487" s="63"/>
      <c r="CY1487" s="63"/>
      <c r="CZ1487" s="63"/>
      <c r="DA1487" s="63"/>
      <c r="DB1487" s="63"/>
      <c r="DC1487" s="63"/>
      <c r="DD1487" s="63"/>
      <c r="DE1487" s="63"/>
      <c r="DF1487" s="63"/>
      <c r="DG1487" s="63"/>
      <c r="DH1487" s="63"/>
      <c r="DI1487" s="63"/>
      <c r="DJ1487" s="63"/>
      <c r="DK1487" s="63"/>
      <c r="DL1487" s="63"/>
      <c r="DM1487" s="63"/>
      <c r="DN1487" s="63"/>
      <c r="DO1487" s="63"/>
      <c r="DP1487" s="63"/>
      <c r="DQ1487" s="63"/>
      <c r="DR1487" s="63"/>
      <c r="DS1487" s="63"/>
      <c r="DT1487" s="63"/>
      <c r="DU1487" s="63"/>
      <c r="DV1487" s="63"/>
      <c r="DW1487" s="63"/>
      <c r="DX1487" s="63"/>
      <c r="DY1487" s="63"/>
      <c r="DZ1487" s="63"/>
      <c r="EA1487" s="63"/>
      <c r="EB1487" s="63"/>
      <c r="EC1487" s="63"/>
      <c r="ED1487" s="63"/>
      <c r="EE1487" s="63"/>
      <c r="EF1487" s="63"/>
      <c r="EG1487" s="63"/>
      <c r="EH1487" s="63"/>
      <c r="EI1487" s="63"/>
      <c r="EJ1487" s="63"/>
      <c r="EK1487" s="63"/>
      <c r="EL1487" s="63"/>
      <c r="EM1487" s="63"/>
      <c r="EN1487" s="63"/>
      <c r="EO1487" s="63"/>
      <c r="EP1487" s="63"/>
      <c r="EQ1487" s="63"/>
      <c r="ER1487" s="63"/>
      <c r="ES1487" s="63"/>
      <c r="ET1487" s="63"/>
      <c r="EU1487" s="63"/>
      <c r="EV1487" s="63"/>
      <c r="EW1487" s="63"/>
      <c r="EX1487" s="63"/>
      <c r="EY1487" s="63"/>
      <c r="EZ1487" s="63"/>
      <c r="FA1487" s="63"/>
      <c r="FB1487" s="63"/>
      <c r="FC1487" s="63"/>
      <c r="FD1487" s="63"/>
      <c r="FE1487" s="63"/>
      <c r="FF1487" s="63"/>
      <c r="FG1487" s="63"/>
      <c r="FH1487" s="63"/>
      <c r="FI1487" s="63"/>
      <c r="FJ1487" s="63"/>
      <c r="FK1487" s="63"/>
      <c r="FL1487" s="63"/>
      <c r="FM1487" s="63"/>
      <c r="FN1487" s="63"/>
      <c r="FO1487" s="63"/>
      <c r="FP1487" s="63"/>
      <c r="FQ1487" s="63"/>
      <c r="FR1487" s="63"/>
      <c r="FS1487" s="63"/>
      <c r="FT1487" s="63"/>
      <c r="FU1487" s="63"/>
      <c r="FV1487" s="63"/>
      <c r="FW1487" s="63"/>
      <c r="FX1487" s="63"/>
      <c r="FY1487" s="63"/>
      <c r="FZ1487" s="63"/>
      <c r="GA1487" s="63"/>
      <c r="GB1487" s="63"/>
      <c r="GC1487" s="63"/>
      <c r="GD1487" s="63"/>
      <c r="GE1487" s="63"/>
      <c r="GF1487" s="63"/>
      <c r="GG1487" s="63"/>
      <c r="GH1487" s="63"/>
      <c r="GI1487" s="63"/>
      <c r="GJ1487" s="63"/>
      <c r="GK1487" s="63"/>
      <c r="GL1487" s="63"/>
      <c r="GM1487" s="63"/>
      <c r="GN1487" s="63"/>
      <c r="GO1487" s="63"/>
      <c r="GP1487" s="63"/>
      <c r="GQ1487" s="63"/>
      <c r="GR1487" s="63"/>
      <c r="GS1487" s="63"/>
      <c r="GT1487" s="63"/>
      <c r="GU1487" s="63"/>
      <c r="GV1487" s="63"/>
      <c r="GW1487" s="63"/>
      <c r="GX1487" s="63"/>
      <c r="GY1487" s="63"/>
      <c r="GZ1487" s="63"/>
      <c r="HA1487" s="63"/>
      <c r="HB1487" s="63"/>
      <c r="HC1487" s="63"/>
      <c r="HD1487" s="63"/>
      <c r="HE1487" s="63"/>
      <c r="HF1487" s="63"/>
      <c r="HG1487" s="63"/>
      <c r="HH1487" s="63"/>
      <c r="HI1487" s="63"/>
      <c r="HJ1487" s="63"/>
      <c r="HK1487" s="63"/>
      <c r="HL1487" s="63"/>
      <c r="HM1487" s="63"/>
      <c r="HN1487" s="63"/>
    </row>
    <row r="1488" spans="1:222" hidden="1">
      <c r="A1488" s="63" t="s">
        <v>1925</v>
      </c>
      <c r="B1488" s="63">
        <v>425333</v>
      </c>
      <c r="C1488" s="64">
        <v>43903</v>
      </c>
      <c r="D1488" s="66">
        <f t="shared" ca="1" si="24"/>
        <v>193.14285714285714</v>
      </c>
      <c r="E1488" s="63" t="s">
        <v>337</v>
      </c>
      <c r="H1488" s="63"/>
      <c r="I1488" s="63" t="s">
        <v>1919</v>
      </c>
      <c r="J1488" s="63" t="s">
        <v>1918</v>
      </c>
      <c r="K1488" s="63" t="s">
        <v>1917</v>
      </c>
      <c r="N1488" s="63" t="s">
        <v>839</v>
      </c>
    </row>
    <row r="1489" spans="1:14" hidden="1">
      <c r="A1489" s="63" t="s">
        <v>1924</v>
      </c>
      <c r="B1489" s="63">
        <v>425334</v>
      </c>
      <c r="C1489" s="64">
        <v>43903</v>
      </c>
      <c r="D1489" s="66">
        <f t="shared" ca="1" si="24"/>
        <v>193.14285714285714</v>
      </c>
      <c r="E1489" s="63" t="s">
        <v>337</v>
      </c>
      <c r="H1489" s="63"/>
      <c r="I1489" s="63" t="s">
        <v>1919</v>
      </c>
      <c r="J1489" s="63" t="s">
        <v>1918</v>
      </c>
      <c r="K1489" s="63" t="s">
        <v>1917</v>
      </c>
      <c r="N1489" s="63" t="s">
        <v>839</v>
      </c>
    </row>
    <row r="1490" spans="1:14" hidden="1">
      <c r="A1490" s="63" t="s">
        <v>1923</v>
      </c>
      <c r="B1490" s="63">
        <v>425335</v>
      </c>
      <c r="C1490" s="64">
        <v>43903</v>
      </c>
      <c r="D1490" s="66">
        <f t="shared" ca="1" si="24"/>
        <v>193.14285714285714</v>
      </c>
      <c r="E1490" s="63" t="s">
        <v>337</v>
      </c>
      <c r="H1490" s="63"/>
      <c r="I1490" s="63" t="s">
        <v>1919</v>
      </c>
      <c r="J1490" s="63" t="s">
        <v>1918</v>
      </c>
      <c r="K1490" s="63" t="s">
        <v>1917</v>
      </c>
      <c r="N1490" s="63" t="s">
        <v>839</v>
      </c>
    </row>
    <row r="1491" spans="1:14" hidden="1">
      <c r="A1491" s="63" t="s">
        <v>1922</v>
      </c>
      <c r="B1491" s="63">
        <v>425336</v>
      </c>
      <c r="C1491" s="64">
        <v>43903</v>
      </c>
      <c r="D1491" s="66">
        <f t="shared" ca="1" si="24"/>
        <v>193.14285714285714</v>
      </c>
      <c r="E1491" s="63" t="s">
        <v>337</v>
      </c>
      <c r="H1491" s="63"/>
      <c r="I1491" s="63" t="s">
        <v>1919</v>
      </c>
      <c r="J1491" s="63" t="s">
        <v>1918</v>
      </c>
      <c r="K1491" s="63" t="s">
        <v>1917</v>
      </c>
      <c r="N1491" s="63" t="s">
        <v>839</v>
      </c>
    </row>
    <row r="1492" spans="1:14" hidden="1">
      <c r="A1492" s="63" t="s">
        <v>1921</v>
      </c>
      <c r="B1492" s="63">
        <v>425337</v>
      </c>
      <c r="C1492" s="64">
        <v>43903</v>
      </c>
      <c r="D1492" s="66">
        <f t="shared" ca="1" si="24"/>
        <v>193.14285714285714</v>
      </c>
      <c r="E1492" s="63" t="s">
        <v>337</v>
      </c>
      <c r="H1492" s="63"/>
      <c r="I1492" s="63" t="s">
        <v>1919</v>
      </c>
      <c r="J1492" s="63" t="s">
        <v>1918</v>
      </c>
      <c r="K1492" s="63" t="s">
        <v>1917</v>
      </c>
      <c r="N1492" s="63" t="s">
        <v>839</v>
      </c>
    </row>
    <row r="1493" spans="1:14" hidden="1">
      <c r="A1493" s="63" t="s">
        <v>1920</v>
      </c>
      <c r="B1493" s="63">
        <v>425338</v>
      </c>
      <c r="C1493" s="64">
        <v>43903</v>
      </c>
      <c r="D1493" s="66">
        <f t="shared" ca="1" si="24"/>
        <v>193.14285714285714</v>
      </c>
      <c r="E1493" s="63" t="s">
        <v>337</v>
      </c>
      <c r="H1493" s="63"/>
      <c r="I1493" s="63" t="s">
        <v>1919</v>
      </c>
      <c r="J1493" s="63" t="s">
        <v>1918</v>
      </c>
      <c r="K1493" s="63" t="s">
        <v>1917</v>
      </c>
      <c r="N1493" s="63" t="s">
        <v>839</v>
      </c>
    </row>
    <row r="1494" spans="1:14" hidden="1">
      <c r="A1494" s="63" t="s">
        <v>1916</v>
      </c>
      <c r="B1494" s="63">
        <v>426332</v>
      </c>
      <c r="C1494" s="64">
        <v>43909</v>
      </c>
      <c r="D1494" s="66">
        <f t="shared" ca="1" si="24"/>
        <v>192.28571428571428</v>
      </c>
      <c r="E1494" s="63" t="s">
        <v>343</v>
      </c>
      <c r="H1494" s="249"/>
      <c r="I1494" s="63" t="s">
        <v>1907</v>
      </c>
      <c r="J1494" s="63" t="s">
        <v>1906</v>
      </c>
      <c r="K1494" s="63" t="s">
        <v>1905</v>
      </c>
      <c r="L1494" s="64">
        <v>43949</v>
      </c>
      <c r="M1494" s="63" t="s">
        <v>1076</v>
      </c>
      <c r="N1494" s="63" t="s">
        <v>1803</v>
      </c>
    </row>
    <row r="1495" spans="1:14" hidden="1">
      <c r="A1495" s="63" t="s">
        <v>1915</v>
      </c>
      <c r="B1495" s="63">
        <v>426333</v>
      </c>
      <c r="C1495" s="64">
        <v>43909</v>
      </c>
      <c r="D1495" s="66">
        <f t="shared" ca="1" si="24"/>
        <v>192.28571428571428</v>
      </c>
      <c r="E1495" s="63" t="s">
        <v>343</v>
      </c>
      <c r="H1495" s="249"/>
      <c r="I1495" s="63" t="s">
        <v>1907</v>
      </c>
      <c r="J1495" s="63" t="s">
        <v>1906</v>
      </c>
      <c r="K1495" s="63" t="s">
        <v>1905</v>
      </c>
      <c r="L1495" s="64">
        <v>43949</v>
      </c>
      <c r="M1495" s="63" t="s">
        <v>1076</v>
      </c>
      <c r="N1495" s="63" t="s">
        <v>1803</v>
      </c>
    </row>
    <row r="1496" spans="1:14" hidden="1">
      <c r="A1496" s="63" t="s">
        <v>1914</v>
      </c>
      <c r="B1496" s="63">
        <v>426334</v>
      </c>
      <c r="C1496" s="64">
        <v>43909</v>
      </c>
      <c r="D1496" s="66">
        <f t="shared" ca="1" si="24"/>
        <v>192.28571428571428</v>
      </c>
      <c r="E1496" s="63" t="s">
        <v>343</v>
      </c>
      <c r="H1496" s="249"/>
      <c r="I1496" s="63" t="s">
        <v>1907</v>
      </c>
      <c r="J1496" s="63" t="s">
        <v>1906</v>
      </c>
      <c r="K1496" s="63" t="s">
        <v>1905</v>
      </c>
      <c r="L1496" s="64">
        <v>43949</v>
      </c>
      <c r="M1496" s="63" t="s">
        <v>1076</v>
      </c>
      <c r="N1496" s="63" t="s">
        <v>1803</v>
      </c>
    </row>
    <row r="1497" spans="1:14" hidden="1">
      <c r="A1497" s="63" t="s">
        <v>1913</v>
      </c>
      <c r="B1497" s="63">
        <v>426335</v>
      </c>
      <c r="C1497" s="64">
        <v>43909</v>
      </c>
      <c r="D1497" s="66">
        <f t="shared" ca="1" si="24"/>
        <v>192.28571428571428</v>
      </c>
      <c r="E1497" s="63" t="s">
        <v>343</v>
      </c>
      <c r="H1497" s="249"/>
      <c r="I1497" s="63" t="s">
        <v>1907</v>
      </c>
      <c r="J1497" s="63" t="s">
        <v>1906</v>
      </c>
      <c r="K1497" s="63" t="s">
        <v>1905</v>
      </c>
      <c r="L1497" s="64">
        <v>43949</v>
      </c>
      <c r="M1497" s="63" t="s">
        <v>1076</v>
      </c>
      <c r="N1497" s="63" t="s">
        <v>1803</v>
      </c>
    </row>
    <row r="1498" spans="1:14" hidden="1">
      <c r="A1498" s="63" t="s">
        <v>1912</v>
      </c>
      <c r="B1498" s="63">
        <v>426336</v>
      </c>
      <c r="C1498" s="64">
        <v>43909</v>
      </c>
      <c r="D1498" s="66">
        <f t="shared" ca="1" si="24"/>
        <v>192.28571428571428</v>
      </c>
      <c r="E1498" s="63" t="s">
        <v>343</v>
      </c>
      <c r="H1498" s="249"/>
      <c r="I1498" s="63" t="s">
        <v>1907</v>
      </c>
      <c r="J1498" s="63" t="s">
        <v>1906</v>
      </c>
      <c r="K1498" s="63" t="s">
        <v>1905</v>
      </c>
      <c r="L1498" s="64">
        <v>43949</v>
      </c>
      <c r="M1498" s="63" t="s">
        <v>1076</v>
      </c>
      <c r="N1498" s="63" t="s">
        <v>1803</v>
      </c>
    </row>
    <row r="1499" spans="1:14" hidden="1">
      <c r="A1499" s="63" t="s">
        <v>1911</v>
      </c>
      <c r="B1499" s="63">
        <v>426337</v>
      </c>
      <c r="C1499" s="64">
        <v>43909</v>
      </c>
      <c r="D1499" s="66">
        <f t="shared" ca="1" si="24"/>
        <v>192.28571428571428</v>
      </c>
      <c r="E1499" s="63" t="s">
        <v>337</v>
      </c>
      <c r="H1499" s="249"/>
      <c r="I1499" s="63" t="s">
        <v>1907</v>
      </c>
      <c r="J1499" s="63" t="s">
        <v>1906</v>
      </c>
      <c r="K1499" s="63" t="s">
        <v>1905</v>
      </c>
      <c r="L1499" s="64">
        <v>43949</v>
      </c>
      <c r="M1499" s="63" t="s">
        <v>1076</v>
      </c>
      <c r="N1499" s="63" t="s">
        <v>1803</v>
      </c>
    </row>
    <row r="1500" spans="1:14" hidden="1">
      <c r="A1500" s="63" t="s">
        <v>1910</v>
      </c>
      <c r="B1500" s="63">
        <v>426338</v>
      </c>
      <c r="C1500" s="64">
        <v>43909</v>
      </c>
      <c r="D1500" s="66">
        <f t="shared" ca="1" si="24"/>
        <v>192.28571428571428</v>
      </c>
      <c r="E1500" s="63" t="s">
        <v>337</v>
      </c>
      <c r="H1500" s="249"/>
      <c r="I1500" s="63" t="s">
        <v>1907</v>
      </c>
      <c r="J1500" s="63" t="s">
        <v>1906</v>
      </c>
      <c r="K1500" s="63" t="s">
        <v>1905</v>
      </c>
      <c r="L1500" s="64">
        <v>43949</v>
      </c>
      <c r="M1500" s="63" t="s">
        <v>1076</v>
      </c>
      <c r="N1500" s="63" t="s">
        <v>1803</v>
      </c>
    </row>
    <row r="1501" spans="1:14" hidden="1">
      <c r="A1501" s="63" t="s">
        <v>1909</v>
      </c>
      <c r="B1501" s="63">
        <v>426339</v>
      </c>
      <c r="C1501" s="64">
        <v>43909</v>
      </c>
      <c r="D1501" s="66">
        <f t="shared" ca="1" si="24"/>
        <v>192.28571428571428</v>
      </c>
      <c r="E1501" s="63" t="s">
        <v>337</v>
      </c>
      <c r="H1501" s="249"/>
      <c r="I1501" s="63" t="s">
        <v>1907</v>
      </c>
      <c r="J1501" s="63" t="s">
        <v>1906</v>
      </c>
      <c r="K1501" s="63" t="s">
        <v>1905</v>
      </c>
      <c r="L1501" s="64">
        <v>43949</v>
      </c>
      <c r="M1501" s="63" t="s">
        <v>1076</v>
      </c>
      <c r="N1501" s="63" t="s">
        <v>1803</v>
      </c>
    </row>
    <row r="1502" spans="1:14" hidden="1">
      <c r="A1502" s="63" t="s">
        <v>1908</v>
      </c>
      <c r="B1502" s="63">
        <v>426340</v>
      </c>
      <c r="C1502" s="64">
        <v>43909</v>
      </c>
      <c r="D1502" s="66">
        <f t="shared" ca="1" si="24"/>
        <v>192.28571428571428</v>
      </c>
      <c r="E1502" s="63" t="s">
        <v>337</v>
      </c>
      <c r="H1502" s="249"/>
      <c r="I1502" s="63" t="s">
        <v>1907</v>
      </c>
      <c r="J1502" s="63" t="s">
        <v>1906</v>
      </c>
      <c r="K1502" s="63" t="s">
        <v>1905</v>
      </c>
      <c r="L1502" s="64">
        <v>43949</v>
      </c>
      <c r="M1502" s="63" t="s">
        <v>1076</v>
      </c>
      <c r="N1502" s="63" t="s">
        <v>1803</v>
      </c>
    </row>
    <row r="1503" spans="1:14">
      <c r="A1503" s="63" t="s">
        <v>1904</v>
      </c>
      <c r="B1503" s="63">
        <v>426601</v>
      </c>
      <c r="C1503" s="64">
        <v>43906</v>
      </c>
      <c r="D1503" s="66">
        <f t="shared" ca="1" si="24"/>
        <v>192.71428571428572</v>
      </c>
      <c r="E1503" s="63" t="s">
        <v>343</v>
      </c>
      <c r="F1503" s="172" t="s">
        <v>908</v>
      </c>
      <c r="G1503" s="63" t="s">
        <v>904</v>
      </c>
      <c r="H1503" s="249" t="s">
        <v>336</v>
      </c>
      <c r="I1503" s="63" t="s">
        <v>989</v>
      </c>
      <c r="J1503" s="63" t="s">
        <v>1505</v>
      </c>
      <c r="K1503" s="63" t="s">
        <v>1720</v>
      </c>
      <c r="L1503" s="64">
        <v>43999</v>
      </c>
      <c r="M1503" s="63" t="s">
        <v>1885</v>
      </c>
      <c r="N1503" s="63" t="s">
        <v>900</v>
      </c>
    </row>
    <row r="1504" spans="1:14">
      <c r="A1504" s="63" t="s">
        <v>1903</v>
      </c>
      <c r="B1504" s="63">
        <v>426602</v>
      </c>
      <c r="C1504" s="64">
        <v>43906</v>
      </c>
      <c r="D1504" s="66">
        <f t="shared" ca="1" si="24"/>
        <v>192.71428571428572</v>
      </c>
      <c r="E1504" s="63" t="s">
        <v>343</v>
      </c>
      <c r="F1504" s="172" t="s">
        <v>905</v>
      </c>
      <c r="G1504" s="63" t="s">
        <v>904</v>
      </c>
      <c r="H1504" s="249" t="s">
        <v>336</v>
      </c>
      <c r="I1504" s="63" t="s">
        <v>989</v>
      </c>
      <c r="J1504" s="63" t="s">
        <v>1505</v>
      </c>
      <c r="K1504" s="63" t="s">
        <v>1720</v>
      </c>
      <c r="L1504" s="64">
        <v>43999</v>
      </c>
      <c r="M1504" s="63" t="s">
        <v>1885</v>
      </c>
      <c r="N1504" s="63" t="s">
        <v>900</v>
      </c>
    </row>
    <row r="1505" spans="1:14">
      <c r="A1505" s="63" t="s">
        <v>1902</v>
      </c>
      <c r="B1505" s="63">
        <v>426603</v>
      </c>
      <c r="C1505" s="64">
        <v>43906</v>
      </c>
      <c r="D1505" s="66">
        <f t="shared" ca="1" si="24"/>
        <v>192.71428571428572</v>
      </c>
      <c r="E1505" s="63" t="s">
        <v>343</v>
      </c>
      <c r="F1505" s="172" t="s">
        <v>908</v>
      </c>
      <c r="G1505" s="172" t="s">
        <v>908</v>
      </c>
      <c r="H1505" s="249" t="s">
        <v>336</v>
      </c>
      <c r="I1505" s="63" t="s">
        <v>989</v>
      </c>
      <c r="J1505" s="63" t="s">
        <v>1505</v>
      </c>
      <c r="K1505" s="63" t="s">
        <v>1720</v>
      </c>
      <c r="L1505" s="64">
        <v>43999</v>
      </c>
      <c r="M1505" s="63" t="s">
        <v>1885</v>
      </c>
      <c r="N1505" s="63" t="s">
        <v>900</v>
      </c>
    </row>
    <row r="1506" spans="1:14">
      <c r="A1506" s="63" t="s">
        <v>1901</v>
      </c>
      <c r="B1506" s="63">
        <v>426604</v>
      </c>
      <c r="C1506" s="64">
        <v>43906</v>
      </c>
      <c r="D1506" s="66">
        <f t="shared" ca="1" si="24"/>
        <v>192.71428571428572</v>
      </c>
      <c r="E1506" s="63" t="s">
        <v>337</v>
      </c>
      <c r="F1506" s="172" t="s">
        <v>908</v>
      </c>
      <c r="G1506" s="63" t="s">
        <v>904</v>
      </c>
      <c r="H1506" s="249" t="s">
        <v>336</v>
      </c>
      <c r="I1506" s="63" t="s">
        <v>989</v>
      </c>
      <c r="J1506" s="63" t="s">
        <v>1505</v>
      </c>
      <c r="K1506" s="63" t="s">
        <v>1720</v>
      </c>
      <c r="L1506" s="64">
        <v>43962</v>
      </c>
      <c r="M1506" s="63" t="s">
        <v>1076</v>
      </c>
      <c r="N1506" s="63" t="s">
        <v>900</v>
      </c>
    </row>
    <row r="1507" spans="1:14">
      <c r="A1507" s="63" t="s">
        <v>1900</v>
      </c>
      <c r="B1507" s="63">
        <v>426605</v>
      </c>
      <c r="C1507" s="64">
        <v>43906</v>
      </c>
      <c r="D1507" s="66">
        <f t="shared" ca="1" si="24"/>
        <v>192.71428571428572</v>
      </c>
      <c r="E1507" s="63" t="s">
        <v>337</v>
      </c>
      <c r="F1507" s="172" t="s">
        <v>905</v>
      </c>
      <c r="G1507" s="172" t="s">
        <v>908</v>
      </c>
      <c r="H1507" s="249" t="s">
        <v>336</v>
      </c>
      <c r="I1507" s="63" t="s">
        <v>989</v>
      </c>
      <c r="J1507" s="63" t="s">
        <v>1505</v>
      </c>
      <c r="K1507" s="63" t="s">
        <v>1720</v>
      </c>
      <c r="L1507" s="64">
        <v>43984</v>
      </c>
      <c r="M1507" s="63" t="s">
        <v>1894</v>
      </c>
      <c r="N1507" s="63" t="s">
        <v>900</v>
      </c>
    </row>
    <row r="1508" spans="1:14">
      <c r="A1508" s="63" t="s">
        <v>1899</v>
      </c>
      <c r="B1508" s="63">
        <v>426606</v>
      </c>
      <c r="C1508" s="64">
        <v>43906</v>
      </c>
      <c r="D1508" s="66">
        <f t="shared" ca="1" si="24"/>
        <v>192.71428571428572</v>
      </c>
      <c r="E1508" s="63" t="s">
        <v>337</v>
      </c>
      <c r="F1508" s="172" t="s">
        <v>908</v>
      </c>
      <c r="G1508" s="63" t="s">
        <v>904</v>
      </c>
      <c r="H1508" s="249" t="s">
        <v>336</v>
      </c>
      <c r="I1508" s="63" t="s">
        <v>989</v>
      </c>
      <c r="J1508" s="63" t="s">
        <v>1505</v>
      </c>
      <c r="K1508" s="63" t="s">
        <v>1720</v>
      </c>
      <c r="L1508" s="64">
        <v>43962</v>
      </c>
      <c r="M1508" s="63" t="s">
        <v>1076</v>
      </c>
      <c r="N1508" s="63" t="s">
        <v>900</v>
      </c>
    </row>
    <row r="1509" spans="1:14">
      <c r="A1509" s="63" t="s">
        <v>1898</v>
      </c>
      <c r="B1509" s="63">
        <v>426607</v>
      </c>
      <c r="C1509" s="64">
        <v>43907</v>
      </c>
      <c r="D1509" s="66">
        <f t="shared" ca="1" si="24"/>
        <v>192.57142857142858</v>
      </c>
      <c r="E1509" s="63" t="s">
        <v>343</v>
      </c>
      <c r="F1509" s="257" t="s">
        <v>908</v>
      </c>
      <c r="G1509" s="257" t="s">
        <v>908</v>
      </c>
      <c r="H1509" s="256" t="s">
        <v>336</v>
      </c>
      <c r="I1509" s="63" t="s">
        <v>989</v>
      </c>
      <c r="J1509" s="63" t="s">
        <v>1751</v>
      </c>
      <c r="K1509" s="63" t="s">
        <v>1750</v>
      </c>
      <c r="L1509" s="64">
        <v>44154</v>
      </c>
      <c r="M1509" s="63" t="s">
        <v>1076</v>
      </c>
      <c r="N1509" s="63" t="s">
        <v>900</v>
      </c>
    </row>
    <row r="1510" spans="1:14">
      <c r="A1510" s="63" t="s">
        <v>1897</v>
      </c>
      <c r="B1510" s="63">
        <v>426608</v>
      </c>
      <c r="C1510" s="64">
        <v>43907</v>
      </c>
      <c r="D1510" s="66">
        <f t="shared" ca="1" si="24"/>
        <v>192.57142857142858</v>
      </c>
      <c r="E1510" s="63" t="s">
        <v>337</v>
      </c>
      <c r="F1510" s="172" t="s">
        <v>905</v>
      </c>
      <c r="G1510" s="63" t="s">
        <v>904</v>
      </c>
      <c r="H1510" s="249" t="s">
        <v>336</v>
      </c>
      <c r="I1510" s="63" t="s">
        <v>989</v>
      </c>
      <c r="J1510" s="63" t="s">
        <v>1751</v>
      </c>
      <c r="K1510" s="63" t="s">
        <v>1750</v>
      </c>
      <c r="L1510" s="64">
        <v>44015</v>
      </c>
      <c r="M1510" s="63" t="s">
        <v>1076</v>
      </c>
      <c r="N1510" s="63" t="s">
        <v>900</v>
      </c>
    </row>
    <row r="1511" spans="1:14">
      <c r="A1511" s="63" t="s">
        <v>1896</v>
      </c>
      <c r="B1511" s="63">
        <v>426609</v>
      </c>
      <c r="C1511" s="64">
        <v>43907</v>
      </c>
      <c r="D1511" s="66">
        <f t="shared" ca="1" si="24"/>
        <v>192.57142857142858</v>
      </c>
      <c r="E1511" s="63" t="s">
        <v>337</v>
      </c>
      <c r="F1511" s="172" t="s">
        <v>908</v>
      </c>
      <c r="G1511" s="63" t="s">
        <v>904</v>
      </c>
      <c r="H1511" s="249" t="s">
        <v>336</v>
      </c>
      <c r="I1511" s="63" t="s">
        <v>989</v>
      </c>
      <c r="J1511" s="63" t="s">
        <v>1751</v>
      </c>
      <c r="K1511" s="63" t="s">
        <v>1750</v>
      </c>
      <c r="L1511" s="64">
        <v>43997</v>
      </c>
      <c r="M1511" s="63" t="s">
        <v>1076</v>
      </c>
      <c r="N1511" s="63" t="s">
        <v>900</v>
      </c>
    </row>
    <row r="1512" spans="1:14">
      <c r="A1512" s="63" t="s">
        <v>1895</v>
      </c>
      <c r="B1512" s="63">
        <v>426610</v>
      </c>
      <c r="C1512" s="64">
        <v>43907</v>
      </c>
      <c r="D1512" s="66">
        <f t="shared" ca="1" si="24"/>
        <v>192.57142857142858</v>
      </c>
      <c r="E1512" s="63" t="s">
        <v>337</v>
      </c>
      <c r="F1512" s="172" t="s">
        <v>905</v>
      </c>
      <c r="G1512" s="172" t="s">
        <v>908</v>
      </c>
      <c r="H1512" s="249" t="s">
        <v>336</v>
      </c>
      <c r="I1512" s="63" t="s">
        <v>989</v>
      </c>
      <c r="J1512" s="63" t="s">
        <v>1751</v>
      </c>
      <c r="K1512" s="63" t="s">
        <v>1750</v>
      </c>
      <c r="L1512" s="64">
        <v>43984</v>
      </c>
      <c r="M1512" s="63" t="s">
        <v>1894</v>
      </c>
      <c r="N1512" s="63" t="s">
        <v>900</v>
      </c>
    </row>
    <row r="1513" spans="1:14">
      <c r="A1513" s="63" t="s">
        <v>1893</v>
      </c>
      <c r="B1513" s="63">
        <v>426611</v>
      </c>
      <c r="C1513" s="64">
        <v>43907</v>
      </c>
      <c r="D1513" s="66">
        <f t="shared" ca="1" si="24"/>
        <v>192.57142857142858</v>
      </c>
      <c r="E1513" s="63" t="s">
        <v>337</v>
      </c>
      <c r="F1513" s="172" t="s">
        <v>908</v>
      </c>
      <c r="G1513" s="63" t="s">
        <v>904</v>
      </c>
      <c r="H1513" s="249" t="s">
        <v>336</v>
      </c>
      <c r="I1513" s="63" t="s">
        <v>989</v>
      </c>
      <c r="J1513" s="63" t="s">
        <v>1751</v>
      </c>
      <c r="K1513" s="63" t="s">
        <v>1750</v>
      </c>
      <c r="L1513" s="64">
        <v>43997</v>
      </c>
      <c r="M1513" s="63" t="s">
        <v>1076</v>
      </c>
      <c r="N1513" s="63" t="s">
        <v>900</v>
      </c>
    </row>
    <row r="1514" spans="1:14">
      <c r="A1514" s="63" t="s">
        <v>1892</v>
      </c>
      <c r="B1514" s="63">
        <v>426612</v>
      </c>
      <c r="C1514" s="64">
        <v>43907</v>
      </c>
      <c r="D1514" s="66">
        <f t="shared" ca="1" si="24"/>
        <v>192.57142857142858</v>
      </c>
      <c r="E1514" s="63" t="s">
        <v>337</v>
      </c>
      <c r="F1514" s="172" t="s">
        <v>908</v>
      </c>
      <c r="G1514" s="63" t="s">
        <v>904</v>
      </c>
      <c r="H1514" s="249" t="s">
        <v>336</v>
      </c>
      <c r="I1514" s="63" t="s">
        <v>989</v>
      </c>
      <c r="J1514" s="63" t="s">
        <v>1751</v>
      </c>
      <c r="K1514" s="63" t="s">
        <v>1750</v>
      </c>
      <c r="L1514" s="64">
        <v>43997</v>
      </c>
      <c r="M1514" s="63" t="s">
        <v>1076</v>
      </c>
      <c r="N1514" s="63" t="s">
        <v>900</v>
      </c>
    </row>
    <row r="1515" spans="1:14">
      <c r="A1515" s="63" t="s">
        <v>1891</v>
      </c>
      <c r="B1515" s="63">
        <v>426613</v>
      </c>
      <c r="C1515" s="64">
        <v>43911</v>
      </c>
      <c r="D1515" s="66">
        <f t="shared" ca="1" si="24"/>
        <v>192</v>
      </c>
      <c r="E1515" s="63" t="s">
        <v>343</v>
      </c>
      <c r="F1515" s="257" t="s">
        <v>908</v>
      </c>
      <c r="G1515" s="257" t="s">
        <v>908</v>
      </c>
      <c r="H1515" s="256" t="s">
        <v>336</v>
      </c>
      <c r="I1515" s="63" t="s">
        <v>989</v>
      </c>
      <c r="J1515" s="63" t="s">
        <v>1414</v>
      </c>
      <c r="K1515" s="63" t="s">
        <v>1727</v>
      </c>
      <c r="L1515" s="64">
        <v>44179</v>
      </c>
      <c r="M1515" s="63" t="s">
        <v>1076</v>
      </c>
      <c r="N1515" s="63" t="s">
        <v>900</v>
      </c>
    </row>
    <row r="1516" spans="1:14">
      <c r="A1516" s="63" t="s">
        <v>1890</v>
      </c>
      <c r="B1516" s="63">
        <v>426614</v>
      </c>
      <c r="C1516" s="64">
        <v>43911</v>
      </c>
      <c r="D1516" s="66">
        <f t="shared" ca="1" si="24"/>
        <v>192</v>
      </c>
      <c r="E1516" s="63" t="s">
        <v>343</v>
      </c>
      <c r="F1516" s="172" t="s">
        <v>905</v>
      </c>
      <c r="G1516" s="172" t="s">
        <v>908</v>
      </c>
      <c r="H1516" s="249" t="s">
        <v>336</v>
      </c>
      <c r="I1516" s="63" t="s">
        <v>989</v>
      </c>
      <c r="J1516" s="63" t="s">
        <v>1414</v>
      </c>
      <c r="K1516" s="63" t="s">
        <v>1727</v>
      </c>
      <c r="L1516" s="64">
        <v>43999</v>
      </c>
      <c r="M1516" s="63" t="s">
        <v>1885</v>
      </c>
      <c r="N1516" s="63" t="s">
        <v>900</v>
      </c>
    </row>
    <row r="1517" spans="1:14">
      <c r="A1517" s="63" t="s">
        <v>1889</v>
      </c>
      <c r="B1517" s="63">
        <v>426615</v>
      </c>
      <c r="C1517" s="64">
        <v>43911</v>
      </c>
      <c r="D1517" s="66">
        <f t="shared" ca="1" si="24"/>
        <v>192</v>
      </c>
      <c r="E1517" s="63" t="s">
        <v>343</v>
      </c>
      <c r="F1517" s="172" t="s">
        <v>905</v>
      </c>
      <c r="G1517" s="63" t="s">
        <v>904</v>
      </c>
      <c r="H1517" s="249" t="s">
        <v>336</v>
      </c>
      <c r="I1517" s="63" t="s">
        <v>989</v>
      </c>
      <c r="J1517" s="63" t="s">
        <v>1414</v>
      </c>
      <c r="K1517" s="63" t="s">
        <v>1727</v>
      </c>
      <c r="L1517" s="64">
        <v>43999</v>
      </c>
      <c r="M1517" s="63" t="s">
        <v>1885</v>
      </c>
      <c r="N1517" s="63" t="s">
        <v>900</v>
      </c>
    </row>
    <row r="1518" spans="1:14">
      <c r="A1518" s="63" t="s">
        <v>1888</v>
      </c>
      <c r="B1518" s="63">
        <v>426616</v>
      </c>
      <c r="C1518" s="64">
        <v>43911</v>
      </c>
      <c r="D1518" s="66">
        <f t="shared" ca="1" si="24"/>
        <v>192</v>
      </c>
      <c r="E1518" s="63" t="s">
        <v>343</v>
      </c>
      <c r="F1518" s="172" t="s">
        <v>908</v>
      </c>
      <c r="G1518" s="172" t="s">
        <v>908</v>
      </c>
      <c r="H1518" s="249" t="s">
        <v>336</v>
      </c>
      <c r="I1518" s="63" t="s">
        <v>989</v>
      </c>
      <c r="J1518" s="63" t="s">
        <v>1414</v>
      </c>
      <c r="K1518" s="63" t="s">
        <v>1727</v>
      </c>
      <c r="L1518" s="64">
        <v>43999</v>
      </c>
      <c r="M1518" s="63" t="s">
        <v>1885</v>
      </c>
      <c r="N1518" s="63" t="s">
        <v>900</v>
      </c>
    </row>
    <row r="1519" spans="1:14">
      <c r="A1519" s="63" t="s">
        <v>1887</v>
      </c>
      <c r="B1519" s="63">
        <v>426617</v>
      </c>
      <c r="C1519" s="64">
        <v>43911</v>
      </c>
      <c r="D1519" s="66">
        <f t="shared" ca="1" si="24"/>
        <v>192</v>
      </c>
      <c r="E1519" s="63" t="s">
        <v>343</v>
      </c>
      <c r="F1519" s="172" t="s">
        <v>905</v>
      </c>
      <c r="G1519" s="172" t="s">
        <v>908</v>
      </c>
      <c r="H1519" s="249" t="s">
        <v>336</v>
      </c>
      <c r="I1519" s="63" t="s">
        <v>989</v>
      </c>
      <c r="J1519" s="63" t="s">
        <v>1414</v>
      </c>
      <c r="K1519" s="63" t="s">
        <v>1727</v>
      </c>
      <c r="L1519" s="64">
        <v>43999</v>
      </c>
      <c r="M1519" s="63" t="s">
        <v>1885</v>
      </c>
      <c r="N1519" s="63" t="s">
        <v>900</v>
      </c>
    </row>
    <row r="1520" spans="1:14">
      <c r="A1520" s="63" t="s">
        <v>1886</v>
      </c>
      <c r="B1520" s="63">
        <v>426618</v>
      </c>
      <c r="C1520" s="64">
        <v>43911</v>
      </c>
      <c r="D1520" s="66">
        <f t="shared" ca="1" si="24"/>
        <v>192</v>
      </c>
      <c r="E1520" s="63" t="s">
        <v>343</v>
      </c>
      <c r="F1520" s="172" t="s">
        <v>905</v>
      </c>
      <c r="G1520" s="172" t="s">
        <v>908</v>
      </c>
      <c r="H1520" s="249" t="s">
        <v>336</v>
      </c>
      <c r="I1520" s="63" t="s">
        <v>989</v>
      </c>
      <c r="J1520" s="63" t="s">
        <v>1414</v>
      </c>
      <c r="K1520" s="63" t="s">
        <v>1727</v>
      </c>
      <c r="L1520" s="64">
        <v>43999</v>
      </c>
      <c r="M1520" s="63" t="s">
        <v>1885</v>
      </c>
      <c r="N1520" s="63" t="s">
        <v>900</v>
      </c>
    </row>
    <row r="1521" spans="1:14">
      <c r="A1521" s="63" t="s">
        <v>1884</v>
      </c>
      <c r="B1521" s="63">
        <v>426619</v>
      </c>
      <c r="C1521" s="64">
        <v>43911</v>
      </c>
      <c r="D1521" s="66">
        <f t="shared" ca="1" si="24"/>
        <v>192</v>
      </c>
      <c r="E1521" s="63" t="s">
        <v>337</v>
      </c>
      <c r="F1521" s="172" t="s">
        <v>908</v>
      </c>
      <c r="G1521" s="172" t="s">
        <v>908</v>
      </c>
      <c r="H1521" s="249" t="s">
        <v>336</v>
      </c>
      <c r="I1521" s="63" t="s">
        <v>989</v>
      </c>
      <c r="J1521" s="63" t="s">
        <v>1414</v>
      </c>
      <c r="K1521" s="63" t="s">
        <v>1727</v>
      </c>
      <c r="L1521" s="64">
        <v>43962</v>
      </c>
      <c r="M1521" s="63" t="s">
        <v>1076</v>
      </c>
      <c r="N1521" s="63" t="s">
        <v>900</v>
      </c>
    </row>
    <row r="1522" spans="1:14">
      <c r="A1522" s="63" t="s">
        <v>1883</v>
      </c>
      <c r="B1522" s="63">
        <v>426620</v>
      </c>
      <c r="C1522" s="64">
        <v>43911</v>
      </c>
      <c r="D1522" s="66">
        <f t="shared" ca="1" si="24"/>
        <v>192</v>
      </c>
      <c r="E1522" s="63" t="s">
        <v>337</v>
      </c>
      <c r="F1522" s="172" t="s">
        <v>908</v>
      </c>
      <c r="G1522" s="63" t="s">
        <v>904</v>
      </c>
      <c r="H1522" s="249" t="s">
        <v>336</v>
      </c>
      <c r="I1522" s="63" t="s">
        <v>989</v>
      </c>
      <c r="J1522" s="63" t="s">
        <v>1414</v>
      </c>
      <c r="K1522" s="63" t="s">
        <v>1727</v>
      </c>
      <c r="L1522" s="64">
        <v>43962</v>
      </c>
      <c r="M1522" s="63" t="s">
        <v>1076</v>
      </c>
      <c r="N1522" s="63" t="s">
        <v>900</v>
      </c>
    </row>
    <row r="1523" spans="1:14">
      <c r="A1523" s="63" t="s">
        <v>1882</v>
      </c>
      <c r="B1523" s="63">
        <v>426621</v>
      </c>
      <c r="C1523" s="64">
        <v>43911</v>
      </c>
      <c r="D1523" s="66">
        <f t="shared" ca="1" si="24"/>
        <v>192</v>
      </c>
      <c r="E1523" s="63" t="s">
        <v>337</v>
      </c>
      <c r="F1523" s="257" t="s">
        <v>905</v>
      </c>
      <c r="G1523" s="256" t="s">
        <v>904</v>
      </c>
      <c r="H1523" s="256" t="s">
        <v>336</v>
      </c>
      <c r="I1523" s="63" t="s">
        <v>989</v>
      </c>
      <c r="J1523" s="63" t="s">
        <v>1414</v>
      </c>
      <c r="K1523" s="63" t="s">
        <v>1727</v>
      </c>
      <c r="L1523" s="64">
        <v>44154</v>
      </c>
      <c r="M1523" s="63" t="s">
        <v>1076</v>
      </c>
      <c r="N1523" s="63" t="s">
        <v>900</v>
      </c>
    </row>
    <row r="1524" spans="1:14">
      <c r="A1524" s="63" t="s">
        <v>1881</v>
      </c>
      <c r="B1524" s="63">
        <v>426622</v>
      </c>
      <c r="C1524" s="64">
        <v>43911</v>
      </c>
      <c r="D1524" s="66">
        <f t="shared" ca="1" si="24"/>
        <v>192</v>
      </c>
      <c r="E1524" s="63" t="s">
        <v>337</v>
      </c>
      <c r="F1524" s="257" t="s">
        <v>905</v>
      </c>
      <c r="G1524" s="256" t="s">
        <v>904</v>
      </c>
      <c r="H1524" s="256" t="s">
        <v>336</v>
      </c>
      <c r="I1524" s="63" t="s">
        <v>989</v>
      </c>
      <c r="J1524" s="63" t="s">
        <v>1414</v>
      </c>
      <c r="K1524" s="63" t="s">
        <v>1727</v>
      </c>
      <c r="L1524" s="64">
        <v>44154</v>
      </c>
      <c r="M1524" s="63" t="s">
        <v>1076</v>
      </c>
      <c r="N1524" s="63" t="s">
        <v>900</v>
      </c>
    </row>
    <row r="1525" spans="1:14" hidden="1">
      <c r="A1525" s="63" t="s">
        <v>1880</v>
      </c>
      <c r="B1525" s="63">
        <v>427800</v>
      </c>
      <c r="C1525" s="64">
        <v>43917</v>
      </c>
      <c r="D1525" s="66">
        <f t="shared" ca="1" si="24"/>
        <v>191.14285714285714</v>
      </c>
      <c r="E1525" s="63" t="s">
        <v>343</v>
      </c>
      <c r="H1525" s="63"/>
      <c r="I1525" s="63" t="s">
        <v>1193</v>
      </c>
      <c r="J1525" s="63" t="s">
        <v>1849</v>
      </c>
      <c r="K1525" s="63" t="s">
        <v>1877</v>
      </c>
      <c r="N1525" s="63" t="s">
        <v>332</v>
      </c>
    </row>
    <row r="1526" spans="1:14" hidden="1">
      <c r="A1526" s="63" t="s">
        <v>1879</v>
      </c>
      <c r="B1526" s="63">
        <v>427801</v>
      </c>
      <c r="C1526" s="64">
        <v>43917</v>
      </c>
      <c r="D1526" s="66">
        <f t="shared" ca="1" si="24"/>
        <v>191.14285714285714</v>
      </c>
      <c r="E1526" s="63" t="s">
        <v>337</v>
      </c>
      <c r="H1526" s="63"/>
      <c r="I1526" s="63" t="s">
        <v>1193</v>
      </c>
      <c r="J1526" s="63" t="s">
        <v>1849</v>
      </c>
      <c r="K1526" s="63" t="s">
        <v>1877</v>
      </c>
      <c r="N1526" s="63" t="s">
        <v>332</v>
      </c>
    </row>
    <row r="1527" spans="1:14" hidden="1">
      <c r="A1527" s="63" t="s">
        <v>1878</v>
      </c>
      <c r="B1527" s="63">
        <v>427802</v>
      </c>
      <c r="C1527" s="64">
        <v>43917</v>
      </c>
      <c r="D1527" s="66">
        <f t="shared" ca="1" si="24"/>
        <v>191.14285714285714</v>
      </c>
      <c r="E1527" s="63" t="s">
        <v>337</v>
      </c>
      <c r="H1527" s="63"/>
      <c r="I1527" s="63" t="s">
        <v>1193</v>
      </c>
      <c r="J1527" s="63" t="s">
        <v>1849</v>
      </c>
      <c r="K1527" s="63" t="s">
        <v>1877</v>
      </c>
      <c r="N1527" s="63" t="s">
        <v>332</v>
      </c>
    </row>
    <row r="1528" spans="1:14" hidden="1">
      <c r="A1528" s="63" t="s">
        <v>1876</v>
      </c>
      <c r="B1528" s="63">
        <v>427825</v>
      </c>
      <c r="C1528" s="64">
        <v>43908</v>
      </c>
      <c r="D1528" s="66">
        <f t="shared" ca="1" si="24"/>
        <v>192.42857142857142</v>
      </c>
      <c r="E1528" s="63" t="s">
        <v>343</v>
      </c>
      <c r="H1528" s="77" t="s">
        <v>336</v>
      </c>
      <c r="I1528" s="63" t="s">
        <v>362</v>
      </c>
      <c r="J1528" s="63" t="s">
        <v>1740</v>
      </c>
      <c r="K1528" s="63" t="s">
        <v>1739</v>
      </c>
      <c r="N1528" s="63" t="s">
        <v>332</v>
      </c>
    </row>
    <row r="1529" spans="1:14" hidden="1">
      <c r="A1529" s="63" t="s">
        <v>1875</v>
      </c>
      <c r="B1529" s="63">
        <v>427826</v>
      </c>
      <c r="C1529" s="64">
        <v>43908</v>
      </c>
      <c r="D1529" s="66">
        <f t="shared" ca="1" si="24"/>
        <v>192.42857142857142</v>
      </c>
      <c r="E1529" s="63" t="s">
        <v>343</v>
      </c>
      <c r="H1529" s="77" t="s">
        <v>336</v>
      </c>
      <c r="I1529" s="63" t="s">
        <v>362</v>
      </c>
      <c r="J1529" s="63" t="s">
        <v>1740</v>
      </c>
      <c r="K1529" s="63" t="s">
        <v>1739</v>
      </c>
      <c r="N1529" s="63" t="s">
        <v>332</v>
      </c>
    </row>
    <row r="1530" spans="1:14" hidden="1">
      <c r="A1530" s="63" t="s">
        <v>1874</v>
      </c>
      <c r="B1530" s="63">
        <v>427827</v>
      </c>
      <c r="C1530" s="64">
        <v>43908</v>
      </c>
      <c r="D1530" s="66">
        <f t="shared" ca="1" si="24"/>
        <v>192.42857142857142</v>
      </c>
      <c r="E1530" s="63" t="s">
        <v>343</v>
      </c>
      <c r="H1530" s="77" t="s">
        <v>336</v>
      </c>
      <c r="I1530" s="63" t="s">
        <v>362</v>
      </c>
      <c r="J1530" s="63" t="s">
        <v>1740</v>
      </c>
      <c r="K1530" s="63" t="s">
        <v>1739</v>
      </c>
      <c r="N1530" s="63" t="s">
        <v>332</v>
      </c>
    </row>
    <row r="1531" spans="1:14" hidden="1">
      <c r="A1531" s="63" t="s">
        <v>1873</v>
      </c>
      <c r="B1531" s="63">
        <v>427828</v>
      </c>
      <c r="C1531" s="64">
        <v>43908</v>
      </c>
      <c r="D1531" s="66">
        <f t="shared" ca="1" si="24"/>
        <v>192.42857142857142</v>
      </c>
      <c r="E1531" s="63" t="s">
        <v>343</v>
      </c>
      <c r="H1531" s="77" t="s">
        <v>336</v>
      </c>
      <c r="I1531" s="63" t="s">
        <v>362</v>
      </c>
      <c r="J1531" s="63" t="s">
        <v>1740</v>
      </c>
      <c r="K1531" s="63" t="s">
        <v>1739</v>
      </c>
      <c r="N1531" s="63" t="s">
        <v>332</v>
      </c>
    </row>
    <row r="1532" spans="1:14" hidden="1">
      <c r="A1532" s="63" t="s">
        <v>1872</v>
      </c>
      <c r="B1532" s="63">
        <v>427829</v>
      </c>
      <c r="C1532" s="64">
        <v>43908</v>
      </c>
      <c r="D1532" s="66">
        <f t="shared" ca="1" si="24"/>
        <v>192.42857142857142</v>
      </c>
      <c r="E1532" s="63" t="s">
        <v>343</v>
      </c>
      <c r="H1532" s="77" t="s">
        <v>336</v>
      </c>
      <c r="I1532" s="63" t="s">
        <v>362</v>
      </c>
      <c r="J1532" s="63" t="s">
        <v>1740</v>
      </c>
      <c r="K1532" s="63" t="s">
        <v>1739</v>
      </c>
      <c r="N1532" s="63" t="s">
        <v>332</v>
      </c>
    </row>
    <row r="1533" spans="1:14" hidden="1">
      <c r="A1533" s="63" t="s">
        <v>1871</v>
      </c>
      <c r="B1533" s="63">
        <v>427830</v>
      </c>
      <c r="C1533" s="64">
        <v>43908</v>
      </c>
      <c r="D1533" s="66">
        <f t="shared" ca="1" si="24"/>
        <v>192.42857142857142</v>
      </c>
      <c r="E1533" s="63" t="s">
        <v>337</v>
      </c>
      <c r="H1533" s="77" t="s">
        <v>336</v>
      </c>
      <c r="I1533" s="63" t="s">
        <v>362</v>
      </c>
      <c r="J1533" s="63" t="s">
        <v>1740</v>
      </c>
      <c r="K1533" s="63" t="s">
        <v>1739</v>
      </c>
      <c r="N1533" s="63" t="s">
        <v>332</v>
      </c>
    </row>
    <row r="1534" spans="1:14" hidden="1">
      <c r="A1534" s="63" t="s">
        <v>1870</v>
      </c>
      <c r="B1534" s="63">
        <v>427831</v>
      </c>
      <c r="C1534" s="64">
        <v>43908</v>
      </c>
      <c r="D1534" s="66">
        <f t="shared" ca="1" si="24"/>
        <v>192.42857142857142</v>
      </c>
      <c r="E1534" s="63" t="s">
        <v>337</v>
      </c>
      <c r="H1534" s="77" t="s">
        <v>336</v>
      </c>
      <c r="I1534" s="63" t="s">
        <v>362</v>
      </c>
      <c r="J1534" s="63" t="s">
        <v>1740</v>
      </c>
      <c r="K1534" s="63" t="s">
        <v>1739</v>
      </c>
      <c r="N1534" s="63" t="s">
        <v>332</v>
      </c>
    </row>
    <row r="1535" spans="1:14" hidden="1">
      <c r="A1535" s="63" t="s">
        <v>1869</v>
      </c>
      <c r="B1535" s="63">
        <v>427832</v>
      </c>
      <c r="C1535" s="64">
        <v>43908</v>
      </c>
      <c r="D1535" s="66">
        <f t="shared" ca="1" si="24"/>
        <v>192.42857142857142</v>
      </c>
      <c r="E1535" s="63" t="s">
        <v>337</v>
      </c>
      <c r="H1535" s="77" t="s">
        <v>336</v>
      </c>
      <c r="I1535" s="63" t="s">
        <v>362</v>
      </c>
      <c r="J1535" s="63" t="s">
        <v>1740</v>
      </c>
      <c r="K1535" s="63" t="s">
        <v>1739</v>
      </c>
      <c r="N1535" s="63" t="s">
        <v>332</v>
      </c>
    </row>
    <row r="1536" spans="1:14" hidden="1">
      <c r="A1536" s="63" t="s">
        <v>1868</v>
      </c>
      <c r="B1536" s="63">
        <v>427833</v>
      </c>
      <c r="C1536" s="64">
        <v>43908</v>
      </c>
      <c r="D1536" s="66">
        <f t="shared" ca="1" si="24"/>
        <v>192.42857142857142</v>
      </c>
      <c r="E1536" s="63" t="s">
        <v>337</v>
      </c>
      <c r="H1536" s="77" t="s">
        <v>336</v>
      </c>
      <c r="I1536" s="63" t="s">
        <v>362</v>
      </c>
      <c r="J1536" s="63" t="s">
        <v>1740</v>
      </c>
      <c r="K1536" s="63" t="s">
        <v>1739</v>
      </c>
      <c r="N1536" s="63" t="s">
        <v>332</v>
      </c>
    </row>
    <row r="1537" spans="1:14" hidden="1">
      <c r="A1537" s="63" t="s">
        <v>1867</v>
      </c>
      <c r="B1537" s="63">
        <v>427834</v>
      </c>
      <c r="C1537" s="64">
        <v>43908</v>
      </c>
      <c r="D1537" s="66">
        <f t="shared" ca="1" si="24"/>
        <v>192.42857142857142</v>
      </c>
      <c r="E1537" s="63" t="s">
        <v>337</v>
      </c>
      <c r="H1537" s="77" t="s">
        <v>336</v>
      </c>
      <c r="I1537" s="63" t="s">
        <v>362</v>
      </c>
      <c r="J1537" s="63" t="s">
        <v>1740</v>
      </c>
      <c r="K1537" s="63" t="s">
        <v>1739</v>
      </c>
      <c r="N1537" s="63" t="s">
        <v>332</v>
      </c>
    </row>
    <row r="1538" spans="1:14" hidden="1">
      <c r="A1538" s="63" t="s">
        <v>1866</v>
      </c>
      <c r="B1538" s="63">
        <v>427835</v>
      </c>
      <c r="C1538" s="64">
        <v>43908</v>
      </c>
      <c r="D1538" s="66">
        <f t="shared" ref="D1538:D1601" ca="1" si="25">(TODAY()-C1538)/7</f>
        <v>192.42857142857142</v>
      </c>
      <c r="E1538" s="63" t="s">
        <v>337</v>
      </c>
      <c r="H1538" s="77" t="s">
        <v>336</v>
      </c>
      <c r="I1538" s="63" t="s">
        <v>362</v>
      </c>
      <c r="J1538" s="63" t="s">
        <v>1740</v>
      </c>
      <c r="K1538" s="63" t="s">
        <v>1739</v>
      </c>
      <c r="N1538" s="63" t="s">
        <v>332</v>
      </c>
    </row>
    <row r="1539" spans="1:14" hidden="1">
      <c r="A1539" s="63" t="s">
        <v>1865</v>
      </c>
      <c r="B1539" s="63">
        <v>427842</v>
      </c>
      <c r="C1539" s="64">
        <v>43908</v>
      </c>
      <c r="D1539" s="66">
        <f t="shared" ca="1" si="25"/>
        <v>192.42857142857142</v>
      </c>
      <c r="E1539" s="63" t="s">
        <v>343</v>
      </c>
      <c r="H1539" s="77" t="s">
        <v>336</v>
      </c>
      <c r="I1539" s="63" t="s">
        <v>362</v>
      </c>
      <c r="J1539" s="63" t="s">
        <v>1856</v>
      </c>
      <c r="K1539" s="63" t="s">
        <v>1855</v>
      </c>
      <c r="N1539" s="63" t="s">
        <v>332</v>
      </c>
    </row>
    <row r="1540" spans="1:14" hidden="1">
      <c r="A1540" s="63" t="s">
        <v>1864</v>
      </c>
      <c r="B1540" s="63">
        <v>427843</v>
      </c>
      <c r="C1540" s="64">
        <v>43908</v>
      </c>
      <c r="D1540" s="66">
        <f t="shared" ca="1" si="25"/>
        <v>192.42857142857142</v>
      </c>
      <c r="E1540" s="63" t="s">
        <v>343</v>
      </c>
      <c r="H1540" s="77" t="s">
        <v>336</v>
      </c>
      <c r="I1540" s="63" t="s">
        <v>362</v>
      </c>
      <c r="J1540" s="63" t="s">
        <v>1856</v>
      </c>
      <c r="K1540" s="63" t="s">
        <v>1855</v>
      </c>
      <c r="N1540" s="63" t="s">
        <v>332</v>
      </c>
    </row>
    <row r="1541" spans="1:14" hidden="1">
      <c r="A1541" s="63" t="s">
        <v>1863</v>
      </c>
      <c r="B1541" s="63">
        <v>427844</v>
      </c>
      <c r="C1541" s="64">
        <v>43908</v>
      </c>
      <c r="D1541" s="66">
        <f t="shared" ca="1" si="25"/>
        <v>192.42857142857142</v>
      </c>
      <c r="E1541" s="63" t="s">
        <v>343</v>
      </c>
      <c r="H1541" s="77" t="s">
        <v>336</v>
      </c>
      <c r="I1541" s="63" t="s">
        <v>362</v>
      </c>
      <c r="J1541" s="63" t="s">
        <v>1856</v>
      </c>
      <c r="K1541" s="63" t="s">
        <v>1855</v>
      </c>
      <c r="N1541" s="63" t="s">
        <v>332</v>
      </c>
    </row>
    <row r="1542" spans="1:14" hidden="1">
      <c r="A1542" s="63" t="s">
        <v>1862</v>
      </c>
      <c r="B1542" s="63">
        <v>427845</v>
      </c>
      <c r="C1542" s="64">
        <v>43908</v>
      </c>
      <c r="D1542" s="66">
        <f t="shared" ca="1" si="25"/>
        <v>192.42857142857142</v>
      </c>
      <c r="E1542" s="63" t="s">
        <v>343</v>
      </c>
      <c r="H1542" s="77" t="s">
        <v>336</v>
      </c>
      <c r="I1542" s="63" t="s">
        <v>362</v>
      </c>
      <c r="J1542" s="63" t="s">
        <v>1856</v>
      </c>
      <c r="K1542" s="63" t="s">
        <v>1855</v>
      </c>
      <c r="N1542" s="63" t="s">
        <v>332</v>
      </c>
    </row>
    <row r="1543" spans="1:14" hidden="1">
      <c r="A1543" s="63" t="s">
        <v>1861</v>
      </c>
      <c r="B1543" s="63">
        <v>427846</v>
      </c>
      <c r="C1543" s="64">
        <v>43908</v>
      </c>
      <c r="D1543" s="66">
        <f t="shared" ca="1" si="25"/>
        <v>192.42857142857142</v>
      </c>
      <c r="E1543" s="63" t="s">
        <v>343</v>
      </c>
      <c r="H1543" s="77" t="s">
        <v>336</v>
      </c>
      <c r="I1543" s="63" t="s">
        <v>362</v>
      </c>
      <c r="J1543" s="63" t="s">
        <v>1856</v>
      </c>
      <c r="K1543" s="63" t="s">
        <v>1855</v>
      </c>
      <c r="N1543" s="63" t="s">
        <v>332</v>
      </c>
    </row>
    <row r="1544" spans="1:14" hidden="1">
      <c r="A1544" s="63" t="s">
        <v>1860</v>
      </c>
      <c r="B1544" s="63">
        <v>427847</v>
      </c>
      <c r="C1544" s="64">
        <v>43908</v>
      </c>
      <c r="D1544" s="66">
        <f t="shared" ca="1" si="25"/>
        <v>192.42857142857142</v>
      </c>
      <c r="E1544" s="63" t="s">
        <v>337</v>
      </c>
      <c r="H1544" s="77" t="s">
        <v>336</v>
      </c>
      <c r="I1544" s="63" t="s">
        <v>362</v>
      </c>
      <c r="J1544" s="63" t="s">
        <v>1856</v>
      </c>
      <c r="K1544" s="63" t="s">
        <v>1855</v>
      </c>
      <c r="N1544" s="63" t="s">
        <v>332</v>
      </c>
    </row>
    <row r="1545" spans="1:14" hidden="1">
      <c r="A1545" s="63" t="s">
        <v>1859</v>
      </c>
      <c r="B1545" s="63">
        <v>427848</v>
      </c>
      <c r="C1545" s="64">
        <v>43908</v>
      </c>
      <c r="D1545" s="66">
        <f t="shared" ca="1" si="25"/>
        <v>192.42857142857142</v>
      </c>
      <c r="E1545" s="63" t="s">
        <v>337</v>
      </c>
      <c r="H1545" s="77" t="s">
        <v>336</v>
      </c>
      <c r="I1545" s="63" t="s">
        <v>362</v>
      </c>
      <c r="J1545" s="63" t="s">
        <v>1856</v>
      </c>
      <c r="K1545" s="63" t="s">
        <v>1855</v>
      </c>
      <c r="N1545" s="63" t="s">
        <v>332</v>
      </c>
    </row>
    <row r="1546" spans="1:14" hidden="1">
      <c r="A1546" s="63" t="s">
        <v>1858</v>
      </c>
      <c r="B1546" s="63">
        <v>427849</v>
      </c>
      <c r="C1546" s="64">
        <v>43908</v>
      </c>
      <c r="D1546" s="66">
        <f t="shared" ca="1" si="25"/>
        <v>192.42857142857142</v>
      </c>
      <c r="E1546" s="63" t="s">
        <v>337</v>
      </c>
      <c r="H1546" s="77" t="s">
        <v>336</v>
      </c>
      <c r="I1546" s="63" t="s">
        <v>362</v>
      </c>
      <c r="J1546" s="63" t="s">
        <v>1856</v>
      </c>
      <c r="K1546" s="63" t="s">
        <v>1855</v>
      </c>
      <c r="N1546" s="63" t="s">
        <v>332</v>
      </c>
    </row>
    <row r="1547" spans="1:14" hidden="1">
      <c r="A1547" s="63" t="s">
        <v>1857</v>
      </c>
      <c r="B1547" s="63">
        <v>427850</v>
      </c>
      <c r="C1547" s="64">
        <v>43908</v>
      </c>
      <c r="D1547" s="66">
        <f t="shared" ca="1" si="25"/>
        <v>192.42857142857142</v>
      </c>
      <c r="E1547" s="63" t="s">
        <v>337</v>
      </c>
      <c r="H1547" s="77" t="s">
        <v>336</v>
      </c>
      <c r="I1547" s="63" t="s">
        <v>362</v>
      </c>
      <c r="J1547" s="63" t="s">
        <v>1856</v>
      </c>
      <c r="K1547" s="63" t="s">
        <v>1855</v>
      </c>
      <c r="N1547" s="63" t="s">
        <v>332</v>
      </c>
    </row>
    <row r="1548" spans="1:14" hidden="1">
      <c r="A1548" s="63" t="s">
        <v>1854</v>
      </c>
      <c r="B1548" s="63">
        <v>428522</v>
      </c>
      <c r="C1548" s="64">
        <v>43924</v>
      </c>
      <c r="D1548" s="66">
        <f t="shared" ca="1" si="25"/>
        <v>190.14285714285714</v>
      </c>
      <c r="E1548" s="63" t="s">
        <v>343</v>
      </c>
      <c r="H1548" s="63"/>
      <c r="I1548" s="63" t="s">
        <v>1193</v>
      </c>
      <c r="J1548" s="63" t="s">
        <v>1849</v>
      </c>
      <c r="K1548" s="63" t="s">
        <v>1848</v>
      </c>
      <c r="N1548" s="63" t="s">
        <v>332</v>
      </c>
    </row>
    <row r="1549" spans="1:14" hidden="1">
      <c r="A1549" s="63" t="s">
        <v>1853</v>
      </c>
      <c r="B1549" s="63">
        <v>428523</v>
      </c>
      <c r="C1549" s="64">
        <v>43924</v>
      </c>
      <c r="D1549" s="66">
        <f t="shared" ca="1" si="25"/>
        <v>190.14285714285714</v>
      </c>
      <c r="E1549" s="63" t="s">
        <v>343</v>
      </c>
      <c r="H1549" s="63"/>
      <c r="I1549" s="63" t="s">
        <v>1193</v>
      </c>
      <c r="J1549" s="63" t="s">
        <v>1849</v>
      </c>
      <c r="K1549" s="63" t="s">
        <v>1848</v>
      </c>
      <c r="N1549" s="63" t="s">
        <v>332</v>
      </c>
    </row>
    <row r="1550" spans="1:14" hidden="1">
      <c r="A1550" s="63" t="s">
        <v>1852</v>
      </c>
      <c r="B1550" s="63">
        <v>428524</v>
      </c>
      <c r="C1550" s="64">
        <v>43924</v>
      </c>
      <c r="D1550" s="66">
        <f t="shared" ca="1" si="25"/>
        <v>190.14285714285714</v>
      </c>
      <c r="E1550" s="63" t="s">
        <v>337</v>
      </c>
      <c r="H1550" s="63"/>
      <c r="I1550" s="63" t="s">
        <v>1193</v>
      </c>
      <c r="J1550" s="63" t="s">
        <v>1849</v>
      </c>
      <c r="K1550" s="63" t="s">
        <v>1848</v>
      </c>
      <c r="N1550" s="63" t="s">
        <v>332</v>
      </c>
    </row>
    <row r="1551" spans="1:14" hidden="1">
      <c r="A1551" s="63" t="s">
        <v>1851</v>
      </c>
      <c r="B1551" s="63">
        <v>428525</v>
      </c>
      <c r="C1551" s="64">
        <v>43924</v>
      </c>
      <c r="D1551" s="66">
        <f t="shared" ca="1" si="25"/>
        <v>190.14285714285714</v>
      </c>
      <c r="E1551" s="63" t="s">
        <v>337</v>
      </c>
      <c r="H1551" s="63"/>
      <c r="I1551" s="63" t="s">
        <v>1193</v>
      </c>
      <c r="J1551" s="63" t="s">
        <v>1849</v>
      </c>
      <c r="K1551" s="63" t="s">
        <v>1848</v>
      </c>
      <c r="N1551" s="63" t="s">
        <v>332</v>
      </c>
    </row>
    <row r="1552" spans="1:14" hidden="1">
      <c r="A1552" s="63" t="s">
        <v>1850</v>
      </c>
      <c r="B1552" s="63">
        <v>428526</v>
      </c>
      <c r="C1552" s="64">
        <v>43924</v>
      </c>
      <c r="D1552" s="66">
        <f t="shared" ca="1" si="25"/>
        <v>190.14285714285714</v>
      </c>
      <c r="E1552" s="63" t="s">
        <v>337</v>
      </c>
      <c r="H1552" s="63"/>
      <c r="I1552" s="63" t="s">
        <v>1193</v>
      </c>
      <c r="J1552" s="63" t="s">
        <v>1849</v>
      </c>
      <c r="K1552" s="63" t="s">
        <v>1848</v>
      </c>
      <c r="N1552" s="63" t="s">
        <v>332</v>
      </c>
    </row>
    <row r="1553" spans="1:14" hidden="1">
      <c r="A1553" s="63" t="s">
        <v>1847</v>
      </c>
      <c r="B1553" s="63">
        <v>428530</v>
      </c>
      <c r="C1553" s="64">
        <v>43925</v>
      </c>
      <c r="D1553" s="66">
        <f t="shared" ca="1" si="25"/>
        <v>190</v>
      </c>
      <c r="E1553" s="63" t="s">
        <v>343</v>
      </c>
      <c r="H1553" s="63"/>
      <c r="I1553" s="63" t="s">
        <v>1193</v>
      </c>
      <c r="J1553" s="63" t="s">
        <v>1839</v>
      </c>
      <c r="K1553" s="63" t="s">
        <v>1838</v>
      </c>
      <c r="N1553" s="63" t="s">
        <v>332</v>
      </c>
    </row>
    <row r="1554" spans="1:14" hidden="1">
      <c r="A1554" s="63" t="s">
        <v>1846</v>
      </c>
      <c r="B1554" s="63">
        <v>428531</v>
      </c>
      <c r="C1554" s="64">
        <v>43925</v>
      </c>
      <c r="D1554" s="66">
        <f t="shared" ca="1" si="25"/>
        <v>190</v>
      </c>
      <c r="E1554" s="63" t="s">
        <v>343</v>
      </c>
      <c r="H1554" s="63"/>
      <c r="I1554" s="63" t="s">
        <v>1193</v>
      </c>
      <c r="J1554" s="63" t="s">
        <v>1839</v>
      </c>
      <c r="K1554" s="63" t="s">
        <v>1838</v>
      </c>
      <c r="N1554" s="63" t="s">
        <v>332</v>
      </c>
    </row>
    <row r="1555" spans="1:14" hidden="1">
      <c r="A1555" s="63" t="s">
        <v>1845</v>
      </c>
      <c r="B1555" s="63">
        <v>428532</v>
      </c>
      <c r="C1555" s="64">
        <v>43925</v>
      </c>
      <c r="D1555" s="66">
        <f t="shared" ca="1" si="25"/>
        <v>190</v>
      </c>
      <c r="E1555" s="63" t="s">
        <v>343</v>
      </c>
      <c r="H1555" s="63"/>
      <c r="I1555" s="63" t="s">
        <v>1193</v>
      </c>
      <c r="J1555" s="63" t="s">
        <v>1839</v>
      </c>
      <c r="K1555" s="63" t="s">
        <v>1838</v>
      </c>
      <c r="N1555" s="63" t="s">
        <v>332</v>
      </c>
    </row>
    <row r="1556" spans="1:14" hidden="1">
      <c r="A1556" s="63" t="s">
        <v>1844</v>
      </c>
      <c r="B1556" s="63">
        <v>428533</v>
      </c>
      <c r="C1556" s="64">
        <v>43925</v>
      </c>
      <c r="D1556" s="66">
        <f t="shared" ca="1" si="25"/>
        <v>190</v>
      </c>
      <c r="E1556" s="63" t="s">
        <v>343</v>
      </c>
      <c r="H1556" s="63"/>
      <c r="I1556" s="63" t="s">
        <v>1193</v>
      </c>
      <c r="J1556" s="63" t="s">
        <v>1839</v>
      </c>
      <c r="K1556" s="63" t="s">
        <v>1838</v>
      </c>
      <c r="N1556" s="63" t="s">
        <v>332</v>
      </c>
    </row>
    <row r="1557" spans="1:14" hidden="1">
      <c r="A1557" s="63" t="s">
        <v>1843</v>
      </c>
      <c r="B1557" s="63">
        <v>428534</v>
      </c>
      <c r="C1557" s="64">
        <v>43925</v>
      </c>
      <c r="D1557" s="66">
        <f t="shared" ca="1" si="25"/>
        <v>190</v>
      </c>
      <c r="E1557" s="63" t="s">
        <v>337</v>
      </c>
      <c r="H1557" s="63"/>
      <c r="I1557" s="63" t="s">
        <v>1193</v>
      </c>
      <c r="J1557" s="63" t="s">
        <v>1839</v>
      </c>
      <c r="K1557" s="63" t="s">
        <v>1838</v>
      </c>
      <c r="N1557" s="63" t="s">
        <v>332</v>
      </c>
    </row>
    <row r="1558" spans="1:14" hidden="1">
      <c r="A1558" s="63" t="s">
        <v>1842</v>
      </c>
      <c r="B1558" s="63">
        <v>428535</v>
      </c>
      <c r="C1558" s="64">
        <v>43925</v>
      </c>
      <c r="D1558" s="66">
        <f t="shared" ca="1" si="25"/>
        <v>190</v>
      </c>
      <c r="E1558" s="63" t="s">
        <v>337</v>
      </c>
      <c r="H1558" s="63"/>
      <c r="I1558" s="63" t="s">
        <v>1193</v>
      </c>
      <c r="J1558" s="63" t="s">
        <v>1839</v>
      </c>
      <c r="K1558" s="63" t="s">
        <v>1838</v>
      </c>
      <c r="N1558" s="63" t="s">
        <v>332</v>
      </c>
    </row>
    <row r="1559" spans="1:14" hidden="1">
      <c r="A1559" s="63" t="s">
        <v>1841</v>
      </c>
      <c r="B1559" s="63">
        <v>428536</v>
      </c>
      <c r="C1559" s="64">
        <v>43925</v>
      </c>
      <c r="D1559" s="66">
        <f t="shared" ca="1" si="25"/>
        <v>190</v>
      </c>
      <c r="E1559" s="63" t="s">
        <v>337</v>
      </c>
      <c r="H1559" s="63"/>
      <c r="I1559" s="63" t="s">
        <v>1193</v>
      </c>
      <c r="J1559" s="63" t="s">
        <v>1839</v>
      </c>
      <c r="K1559" s="63" t="s">
        <v>1838</v>
      </c>
      <c r="N1559" s="63" t="s">
        <v>332</v>
      </c>
    </row>
    <row r="1560" spans="1:14" hidden="1">
      <c r="A1560" s="63" t="s">
        <v>1840</v>
      </c>
      <c r="B1560" s="63">
        <v>428537</v>
      </c>
      <c r="C1560" s="64">
        <v>43925</v>
      </c>
      <c r="D1560" s="66">
        <f t="shared" ca="1" si="25"/>
        <v>190</v>
      </c>
      <c r="E1560" s="63" t="s">
        <v>337</v>
      </c>
      <c r="H1560" s="63"/>
      <c r="I1560" s="63" t="s">
        <v>1193</v>
      </c>
      <c r="J1560" s="63" t="s">
        <v>1839</v>
      </c>
      <c r="K1560" s="63" t="s">
        <v>1838</v>
      </c>
      <c r="N1560" s="63" t="s">
        <v>332</v>
      </c>
    </row>
    <row r="1561" spans="1:14">
      <c r="A1561" s="63" t="s">
        <v>1837</v>
      </c>
      <c r="B1561" s="63">
        <v>429696</v>
      </c>
      <c r="C1561" s="64">
        <v>43921</v>
      </c>
      <c r="D1561" s="66">
        <f t="shared" ca="1" si="25"/>
        <v>190.57142857142858</v>
      </c>
      <c r="E1561" s="63" t="s">
        <v>343</v>
      </c>
      <c r="G1561" s="172" t="s">
        <v>908</v>
      </c>
      <c r="H1561" s="249" t="s">
        <v>336</v>
      </c>
      <c r="I1561" s="63" t="s">
        <v>1158</v>
      </c>
      <c r="J1561" s="63" t="s">
        <v>1827</v>
      </c>
      <c r="K1561" s="63" t="s">
        <v>1826</v>
      </c>
      <c r="L1561" s="64">
        <v>44063</v>
      </c>
      <c r="M1561" s="63" t="s">
        <v>1831</v>
      </c>
      <c r="N1561" s="63" t="s">
        <v>900</v>
      </c>
    </row>
    <row r="1562" spans="1:14">
      <c r="A1562" s="63" t="s">
        <v>1836</v>
      </c>
      <c r="B1562" s="63">
        <v>429697</v>
      </c>
      <c r="C1562" s="64">
        <v>43921</v>
      </c>
      <c r="D1562" s="66">
        <f t="shared" ca="1" si="25"/>
        <v>190.57142857142858</v>
      </c>
      <c r="E1562" s="63" t="s">
        <v>343</v>
      </c>
      <c r="G1562" s="172" t="s">
        <v>908</v>
      </c>
      <c r="H1562" s="249" t="s">
        <v>336</v>
      </c>
      <c r="I1562" s="63" t="s">
        <v>1158</v>
      </c>
      <c r="J1562" s="63" t="s">
        <v>1827</v>
      </c>
      <c r="K1562" s="63" t="s">
        <v>1826</v>
      </c>
      <c r="L1562" s="64">
        <v>44040</v>
      </c>
      <c r="M1562" s="63" t="s">
        <v>1252</v>
      </c>
      <c r="N1562" s="63" t="s">
        <v>900</v>
      </c>
    </row>
    <row r="1563" spans="1:14">
      <c r="A1563" s="63" t="s">
        <v>1835</v>
      </c>
      <c r="B1563" s="63">
        <v>429698</v>
      </c>
      <c r="C1563" s="64">
        <v>43921</v>
      </c>
      <c r="D1563" s="66">
        <f t="shared" ca="1" si="25"/>
        <v>190.57142857142858</v>
      </c>
      <c r="E1563" s="63" t="s">
        <v>343</v>
      </c>
      <c r="G1563" s="63" t="s">
        <v>904</v>
      </c>
      <c r="H1563" s="249" t="s">
        <v>336</v>
      </c>
      <c r="I1563" s="63" t="s">
        <v>1158</v>
      </c>
      <c r="J1563" s="63" t="s">
        <v>1827</v>
      </c>
      <c r="K1563" s="63" t="s">
        <v>1826</v>
      </c>
      <c r="L1563" s="64">
        <v>44063</v>
      </c>
      <c r="M1563" s="63" t="s">
        <v>1252</v>
      </c>
      <c r="N1563" s="63" t="s">
        <v>900</v>
      </c>
    </row>
    <row r="1564" spans="1:14">
      <c r="A1564" s="63" t="s">
        <v>1834</v>
      </c>
      <c r="B1564" s="63">
        <v>429699</v>
      </c>
      <c r="C1564" s="64">
        <v>43921</v>
      </c>
      <c r="D1564" s="66">
        <f t="shared" ca="1" si="25"/>
        <v>190.57142857142858</v>
      </c>
      <c r="E1564" s="63" t="s">
        <v>343</v>
      </c>
      <c r="G1564" s="63" t="s">
        <v>904</v>
      </c>
      <c r="H1564" s="249" t="s">
        <v>336</v>
      </c>
      <c r="I1564" s="63" t="s">
        <v>1158</v>
      </c>
      <c r="J1564" s="63" t="s">
        <v>1827</v>
      </c>
      <c r="K1564" s="63" t="s">
        <v>1826</v>
      </c>
      <c r="L1564" s="64">
        <v>44063</v>
      </c>
      <c r="M1564" s="63" t="s">
        <v>1252</v>
      </c>
      <c r="N1564" s="63" t="s">
        <v>900</v>
      </c>
    </row>
    <row r="1565" spans="1:14">
      <c r="A1565" s="63" t="s">
        <v>1833</v>
      </c>
      <c r="B1565" s="63">
        <v>429700</v>
      </c>
      <c r="C1565" s="64">
        <v>43921</v>
      </c>
      <c r="D1565" s="66">
        <f t="shared" ca="1" si="25"/>
        <v>190.57142857142858</v>
      </c>
      <c r="E1565" s="63" t="s">
        <v>343</v>
      </c>
      <c r="G1565" s="172" t="s">
        <v>908</v>
      </c>
      <c r="H1565" s="249" t="s">
        <v>336</v>
      </c>
      <c r="I1565" s="63" t="s">
        <v>1158</v>
      </c>
      <c r="J1565" s="63" t="s">
        <v>1827</v>
      </c>
      <c r="K1565" s="63" t="s">
        <v>1826</v>
      </c>
      <c r="L1565" s="64">
        <v>44032</v>
      </c>
      <c r="M1565" s="63" t="s">
        <v>1252</v>
      </c>
      <c r="N1565" s="63" t="s">
        <v>900</v>
      </c>
    </row>
    <row r="1566" spans="1:14">
      <c r="A1566" s="63" t="s">
        <v>1832</v>
      </c>
      <c r="B1566" s="63">
        <v>429701</v>
      </c>
      <c r="C1566" s="64">
        <v>43921</v>
      </c>
      <c r="D1566" s="66">
        <f t="shared" ca="1" si="25"/>
        <v>190.57142857142858</v>
      </c>
      <c r="E1566" s="63" t="s">
        <v>343</v>
      </c>
      <c r="G1566" s="63" t="s">
        <v>904</v>
      </c>
      <c r="H1566" s="249" t="s">
        <v>336</v>
      </c>
      <c r="I1566" s="63" t="s">
        <v>1158</v>
      </c>
      <c r="J1566" s="63" t="s">
        <v>1827</v>
      </c>
      <c r="K1566" s="63" t="s">
        <v>1826</v>
      </c>
      <c r="L1566" s="64">
        <v>44063</v>
      </c>
      <c r="M1566" s="63" t="s">
        <v>1831</v>
      </c>
      <c r="N1566" s="63" t="s">
        <v>900</v>
      </c>
    </row>
    <row r="1567" spans="1:14">
      <c r="A1567" s="63" t="s">
        <v>1830</v>
      </c>
      <c r="B1567" s="63">
        <v>429702</v>
      </c>
      <c r="C1567" s="64">
        <v>43921</v>
      </c>
      <c r="D1567" s="66">
        <f t="shared" ca="1" si="25"/>
        <v>190.57142857142858</v>
      </c>
      <c r="E1567" s="63" t="s">
        <v>337</v>
      </c>
      <c r="G1567" s="63" t="s">
        <v>904</v>
      </c>
      <c r="H1567" s="249" t="s">
        <v>336</v>
      </c>
      <c r="I1567" s="63" t="s">
        <v>1158</v>
      </c>
      <c r="J1567" s="63" t="s">
        <v>1827</v>
      </c>
      <c r="K1567" s="63" t="s">
        <v>1826</v>
      </c>
      <c r="L1567" s="64">
        <v>43997</v>
      </c>
      <c r="M1567" s="63" t="s">
        <v>1076</v>
      </c>
      <c r="N1567" s="63" t="s">
        <v>900</v>
      </c>
    </row>
    <row r="1568" spans="1:14">
      <c r="A1568" s="63" t="s">
        <v>1829</v>
      </c>
      <c r="B1568" s="63">
        <v>429703</v>
      </c>
      <c r="C1568" s="64">
        <v>43921</v>
      </c>
      <c r="D1568" s="66">
        <f t="shared" ca="1" si="25"/>
        <v>190.57142857142858</v>
      </c>
      <c r="E1568" s="63" t="s">
        <v>337</v>
      </c>
      <c r="G1568" s="172" t="s">
        <v>908</v>
      </c>
      <c r="H1568" s="249" t="s">
        <v>336</v>
      </c>
      <c r="I1568" s="63" t="s">
        <v>1158</v>
      </c>
      <c r="J1568" s="63" t="s">
        <v>1827</v>
      </c>
      <c r="K1568" s="63" t="s">
        <v>1826</v>
      </c>
      <c r="L1568" s="64">
        <v>43997</v>
      </c>
      <c r="M1568" s="63" t="s">
        <v>1076</v>
      </c>
      <c r="N1568" s="63" t="s">
        <v>900</v>
      </c>
    </row>
    <row r="1569" spans="1:14">
      <c r="A1569" s="63" t="s">
        <v>1828</v>
      </c>
      <c r="B1569" s="63">
        <v>429704</v>
      </c>
      <c r="C1569" s="64">
        <v>43921</v>
      </c>
      <c r="D1569" s="66">
        <f t="shared" ca="1" si="25"/>
        <v>190.57142857142858</v>
      </c>
      <c r="E1569" s="63" t="s">
        <v>337</v>
      </c>
      <c r="G1569" s="172" t="s">
        <v>908</v>
      </c>
      <c r="H1569" s="249" t="s">
        <v>336</v>
      </c>
      <c r="I1569" s="63" t="s">
        <v>1158</v>
      </c>
      <c r="J1569" s="63" t="s">
        <v>1827</v>
      </c>
      <c r="K1569" s="63" t="s">
        <v>1826</v>
      </c>
      <c r="L1569" s="64">
        <v>43997</v>
      </c>
      <c r="M1569" s="63" t="s">
        <v>1076</v>
      </c>
      <c r="N1569" s="63" t="s">
        <v>900</v>
      </c>
    </row>
    <row r="1570" spans="1:14" hidden="1">
      <c r="A1570" s="63" t="s">
        <v>1825</v>
      </c>
      <c r="B1570" s="63">
        <v>431167</v>
      </c>
      <c r="C1570" s="64">
        <v>43932</v>
      </c>
      <c r="D1570" s="66">
        <f t="shared" ca="1" si="25"/>
        <v>189</v>
      </c>
      <c r="E1570" s="63" t="s">
        <v>343</v>
      </c>
      <c r="H1570" s="77" t="s">
        <v>336</v>
      </c>
      <c r="I1570" s="63" t="s">
        <v>362</v>
      </c>
      <c r="J1570" s="63" t="s">
        <v>1817</v>
      </c>
      <c r="K1570" s="63" t="s">
        <v>1816</v>
      </c>
      <c r="N1570" s="63" t="s">
        <v>332</v>
      </c>
    </row>
    <row r="1571" spans="1:14" hidden="1">
      <c r="A1571" s="63" t="s">
        <v>1824</v>
      </c>
      <c r="B1571" s="63">
        <v>431168</v>
      </c>
      <c r="C1571" s="64">
        <v>43932</v>
      </c>
      <c r="D1571" s="66">
        <f t="shared" ca="1" si="25"/>
        <v>189</v>
      </c>
      <c r="E1571" s="63" t="s">
        <v>343</v>
      </c>
      <c r="H1571" s="77" t="s">
        <v>336</v>
      </c>
      <c r="I1571" s="63" t="s">
        <v>362</v>
      </c>
      <c r="J1571" s="63" t="s">
        <v>1817</v>
      </c>
      <c r="K1571" s="63" t="s">
        <v>1816</v>
      </c>
      <c r="N1571" s="63" t="s">
        <v>332</v>
      </c>
    </row>
    <row r="1572" spans="1:14" hidden="1">
      <c r="A1572" s="63" t="s">
        <v>1823</v>
      </c>
      <c r="B1572" s="63">
        <v>431169</v>
      </c>
      <c r="C1572" s="64">
        <v>43932</v>
      </c>
      <c r="D1572" s="66">
        <f t="shared" ca="1" si="25"/>
        <v>189</v>
      </c>
      <c r="E1572" s="63" t="s">
        <v>343</v>
      </c>
      <c r="H1572" s="77" t="s">
        <v>336</v>
      </c>
      <c r="I1572" s="63" t="s">
        <v>362</v>
      </c>
      <c r="J1572" s="63" t="s">
        <v>1817</v>
      </c>
      <c r="K1572" s="63" t="s">
        <v>1816</v>
      </c>
      <c r="N1572" s="63" t="s">
        <v>332</v>
      </c>
    </row>
    <row r="1573" spans="1:14" hidden="1">
      <c r="A1573" s="63" t="s">
        <v>1822</v>
      </c>
      <c r="B1573" s="63">
        <v>431170</v>
      </c>
      <c r="C1573" s="64">
        <v>43932</v>
      </c>
      <c r="D1573" s="66">
        <f t="shared" ca="1" si="25"/>
        <v>189</v>
      </c>
      <c r="E1573" s="63" t="s">
        <v>337</v>
      </c>
      <c r="H1573" s="77" t="s">
        <v>336</v>
      </c>
      <c r="I1573" s="63" t="s">
        <v>362</v>
      </c>
      <c r="J1573" s="63" t="s">
        <v>1817</v>
      </c>
      <c r="K1573" s="63" t="s">
        <v>1816</v>
      </c>
      <c r="N1573" s="63" t="s">
        <v>332</v>
      </c>
    </row>
    <row r="1574" spans="1:14" hidden="1">
      <c r="A1574" s="63" t="s">
        <v>1821</v>
      </c>
      <c r="B1574" s="63">
        <v>431171</v>
      </c>
      <c r="C1574" s="64">
        <v>43932</v>
      </c>
      <c r="D1574" s="66">
        <f t="shared" ca="1" si="25"/>
        <v>189</v>
      </c>
      <c r="E1574" s="63" t="s">
        <v>337</v>
      </c>
      <c r="H1574" s="77" t="s">
        <v>336</v>
      </c>
      <c r="I1574" s="63" t="s">
        <v>362</v>
      </c>
      <c r="J1574" s="63" t="s">
        <v>1817</v>
      </c>
      <c r="K1574" s="63" t="s">
        <v>1816</v>
      </c>
      <c r="N1574" s="63" t="s">
        <v>332</v>
      </c>
    </row>
    <row r="1575" spans="1:14" hidden="1">
      <c r="A1575" s="63" t="s">
        <v>1820</v>
      </c>
      <c r="B1575" s="63">
        <v>431172</v>
      </c>
      <c r="C1575" s="64">
        <v>43932</v>
      </c>
      <c r="D1575" s="66">
        <f t="shared" ca="1" si="25"/>
        <v>189</v>
      </c>
      <c r="E1575" s="63" t="s">
        <v>337</v>
      </c>
      <c r="H1575" s="77" t="s">
        <v>336</v>
      </c>
      <c r="I1575" s="63" t="s">
        <v>362</v>
      </c>
      <c r="J1575" s="63" t="s">
        <v>1817</v>
      </c>
      <c r="K1575" s="63" t="s">
        <v>1816</v>
      </c>
      <c r="N1575" s="63" t="s">
        <v>332</v>
      </c>
    </row>
    <row r="1576" spans="1:14" hidden="1">
      <c r="A1576" s="63" t="s">
        <v>1819</v>
      </c>
      <c r="B1576" s="63">
        <v>431173</v>
      </c>
      <c r="C1576" s="64">
        <v>43932</v>
      </c>
      <c r="D1576" s="66">
        <f t="shared" ca="1" si="25"/>
        <v>189</v>
      </c>
      <c r="E1576" s="63" t="s">
        <v>337</v>
      </c>
      <c r="H1576" s="77" t="s">
        <v>336</v>
      </c>
      <c r="I1576" s="63" t="s">
        <v>362</v>
      </c>
      <c r="J1576" s="63" t="s">
        <v>1817</v>
      </c>
      <c r="K1576" s="63" t="s">
        <v>1816</v>
      </c>
      <c r="N1576" s="63" t="s">
        <v>332</v>
      </c>
    </row>
    <row r="1577" spans="1:14" hidden="1">
      <c r="A1577" s="63" t="s">
        <v>1818</v>
      </c>
      <c r="B1577" s="63">
        <v>431174</v>
      </c>
      <c r="C1577" s="64">
        <v>43932</v>
      </c>
      <c r="D1577" s="66">
        <f t="shared" ca="1" si="25"/>
        <v>189</v>
      </c>
      <c r="E1577" s="63" t="s">
        <v>337</v>
      </c>
      <c r="H1577" s="77" t="s">
        <v>336</v>
      </c>
      <c r="I1577" s="63" t="s">
        <v>362</v>
      </c>
      <c r="J1577" s="63" t="s">
        <v>1817</v>
      </c>
      <c r="K1577" s="63" t="s">
        <v>1816</v>
      </c>
      <c r="N1577" s="63" t="s">
        <v>332</v>
      </c>
    </row>
    <row r="1578" spans="1:14" hidden="1">
      <c r="A1578" s="63" t="s">
        <v>1815</v>
      </c>
      <c r="B1578" s="63">
        <v>432102</v>
      </c>
      <c r="C1578" s="64">
        <v>43934</v>
      </c>
      <c r="D1578" s="66">
        <f t="shared" ca="1" si="25"/>
        <v>188.71428571428572</v>
      </c>
      <c r="E1578" s="63" t="s">
        <v>343</v>
      </c>
      <c r="H1578" s="172" t="s">
        <v>1809</v>
      </c>
      <c r="I1578" s="63" t="s">
        <v>1806</v>
      </c>
      <c r="J1578" s="63" t="s">
        <v>1805</v>
      </c>
      <c r="K1578" s="63" t="s">
        <v>1804</v>
      </c>
      <c r="L1578" s="64">
        <v>43997</v>
      </c>
      <c r="M1578" s="63" t="s">
        <v>1076</v>
      </c>
      <c r="N1578" s="63" t="s">
        <v>1803</v>
      </c>
    </row>
    <row r="1579" spans="1:14" hidden="1">
      <c r="A1579" s="63" t="s">
        <v>1814</v>
      </c>
      <c r="B1579" s="63">
        <v>432103</v>
      </c>
      <c r="C1579" s="64">
        <v>43934</v>
      </c>
      <c r="D1579" s="66">
        <f t="shared" ca="1" si="25"/>
        <v>188.71428571428572</v>
      </c>
      <c r="E1579" s="63" t="s">
        <v>343</v>
      </c>
      <c r="H1579" s="172" t="s">
        <v>1809</v>
      </c>
      <c r="I1579" s="63" t="s">
        <v>1806</v>
      </c>
      <c r="J1579" s="63" t="s">
        <v>1805</v>
      </c>
      <c r="K1579" s="63" t="s">
        <v>1804</v>
      </c>
      <c r="L1579" s="64">
        <v>43997</v>
      </c>
      <c r="M1579" s="63" t="s">
        <v>1076</v>
      </c>
      <c r="N1579" s="63" t="s">
        <v>1803</v>
      </c>
    </row>
    <row r="1580" spans="1:14" hidden="1">
      <c r="A1580" s="63" t="s">
        <v>1813</v>
      </c>
      <c r="B1580" s="63">
        <v>432104</v>
      </c>
      <c r="C1580" s="64">
        <v>43934</v>
      </c>
      <c r="D1580" s="66">
        <f t="shared" ca="1" si="25"/>
        <v>188.71428571428572</v>
      </c>
      <c r="E1580" s="63" t="s">
        <v>343</v>
      </c>
      <c r="H1580" s="172" t="s">
        <v>1809</v>
      </c>
      <c r="I1580" s="63" t="s">
        <v>1806</v>
      </c>
      <c r="J1580" s="63" t="s">
        <v>1805</v>
      </c>
      <c r="K1580" s="63" t="s">
        <v>1804</v>
      </c>
      <c r="L1580" s="64">
        <v>43997</v>
      </c>
      <c r="M1580" s="63" t="s">
        <v>1076</v>
      </c>
      <c r="N1580" s="63" t="s">
        <v>1803</v>
      </c>
    </row>
    <row r="1581" spans="1:14" hidden="1">
      <c r="A1581" s="63" t="s">
        <v>1812</v>
      </c>
      <c r="B1581" s="63">
        <v>432105</v>
      </c>
      <c r="C1581" s="64">
        <v>43934</v>
      </c>
      <c r="D1581" s="66">
        <f t="shared" ca="1" si="25"/>
        <v>188.71428571428572</v>
      </c>
      <c r="E1581" s="63" t="s">
        <v>343</v>
      </c>
      <c r="H1581" s="172" t="s">
        <v>1809</v>
      </c>
      <c r="I1581" s="63" t="s">
        <v>1806</v>
      </c>
      <c r="J1581" s="63" t="s">
        <v>1805</v>
      </c>
      <c r="K1581" s="63" t="s">
        <v>1804</v>
      </c>
      <c r="L1581" s="64">
        <v>43997</v>
      </c>
      <c r="M1581" s="63" t="s">
        <v>1076</v>
      </c>
      <c r="N1581" s="63" t="s">
        <v>1803</v>
      </c>
    </row>
    <row r="1582" spans="1:14" hidden="1">
      <c r="A1582" s="63" t="s">
        <v>1811</v>
      </c>
      <c r="B1582" s="63">
        <v>432106</v>
      </c>
      <c r="C1582" s="64">
        <v>43934</v>
      </c>
      <c r="D1582" s="66">
        <f t="shared" ca="1" si="25"/>
        <v>188.71428571428572</v>
      </c>
      <c r="E1582" s="63" t="s">
        <v>343</v>
      </c>
      <c r="H1582" s="172" t="s">
        <v>1809</v>
      </c>
      <c r="I1582" s="63" t="s">
        <v>1806</v>
      </c>
      <c r="J1582" s="63" t="s">
        <v>1805</v>
      </c>
      <c r="K1582" s="63" t="s">
        <v>1804</v>
      </c>
      <c r="L1582" s="64">
        <v>43997</v>
      </c>
      <c r="M1582" s="63" t="s">
        <v>1076</v>
      </c>
      <c r="N1582" s="63" t="s">
        <v>1803</v>
      </c>
    </row>
    <row r="1583" spans="1:14" hidden="1">
      <c r="A1583" s="63" t="s">
        <v>1810</v>
      </c>
      <c r="B1583" s="63">
        <v>432107</v>
      </c>
      <c r="C1583" s="64">
        <v>43934</v>
      </c>
      <c r="D1583" s="66">
        <f t="shared" ca="1" si="25"/>
        <v>188.71428571428572</v>
      </c>
      <c r="E1583" s="63" t="s">
        <v>343</v>
      </c>
      <c r="H1583" s="172" t="s">
        <v>1809</v>
      </c>
      <c r="I1583" s="63" t="s">
        <v>1806</v>
      </c>
      <c r="J1583" s="63" t="s">
        <v>1805</v>
      </c>
      <c r="K1583" s="63" t="s">
        <v>1804</v>
      </c>
      <c r="L1583" s="64">
        <v>43997</v>
      </c>
      <c r="M1583" s="63" t="s">
        <v>1076</v>
      </c>
      <c r="N1583" s="63" t="s">
        <v>1803</v>
      </c>
    </row>
    <row r="1584" spans="1:14" hidden="1">
      <c r="A1584" s="63" t="s">
        <v>1808</v>
      </c>
      <c r="B1584" s="63">
        <v>432108</v>
      </c>
      <c r="C1584" s="64">
        <v>43934</v>
      </c>
      <c r="D1584" s="66">
        <f t="shared" ca="1" si="25"/>
        <v>188.71428571428572</v>
      </c>
      <c r="E1584" s="63" t="s">
        <v>337</v>
      </c>
      <c r="H1584" s="63" t="s">
        <v>1807</v>
      </c>
      <c r="I1584" s="63" t="s">
        <v>1806</v>
      </c>
      <c r="J1584" s="63" t="s">
        <v>1805</v>
      </c>
      <c r="K1584" s="63" t="s">
        <v>1804</v>
      </c>
      <c r="L1584" s="64">
        <v>43997</v>
      </c>
      <c r="M1584" s="63" t="s">
        <v>1076</v>
      </c>
      <c r="N1584" s="63" t="s">
        <v>1803</v>
      </c>
    </row>
    <row r="1585" spans="1:14" hidden="1">
      <c r="A1585" s="63" t="s">
        <v>1802</v>
      </c>
      <c r="B1585" s="63">
        <v>433515</v>
      </c>
      <c r="C1585" s="64">
        <v>43941</v>
      </c>
      <c r="D1585" s="66">
        <f t="shared" ca="1" si="25"/>
        <v>187.71428571428572</v>
      </c>
      <c r="E1585" s="63" t="s">
        <v>343</v>
      </c>
      <c r="H1585" s="63"/>
      <c r="I1585" s="63" t="s">
        <v>1193</v>
      </c>
      <c r="J1585" s="63" t="s">
        <v>1789</v>
      </c>
      <c r="K1585" s="63" t="s">
        <v>1788</v>
      </c>
      <c r="N1585" s="63" t="s">
        <v>332</v>
      </c>
    </row>
    <row r="1586" spans="1:14" hidden="1">
      <c r="A1586" s="63" t="s">
        <v>1801</v>
      </c>
      <c r="B1586" s="63">
        <v>433516</v>
      </c>
      <c r="C1586" s="64">
        <v>43941</v>
      </c>
      <c r="D1586" s="66">
        <f t="shared" ca="1" si="25"/>
        <v>187.71428571428572</v>
      </c>
      <c r="E1586" s="63" t="s">
        <v>343</v>
      </c>
      <c r="H1586" s="63"/>
      <c r="I1586" s="63" t="s">
        <v>1193</v>
      </c>
      <c r="J1586" s="63" t="s">
        <v>1789</v>
      </c>
      <c r="K1586" s="63" t="s">
        <v>1788</v>
      </c>
      <c r="N1586" s="63" t="s">
        <v>332</v>
      </c>
    </row>
    <row r="1587" spans="1:14" hidden="1">
      <c r="A1587" s="63" t="s">
        <v>1800</v>
      </c>
      <c r="B1587" s="63">
        <v>433517</v>
      </c>
      <c r="C1587" s="64">
        <v>43941</v>
      </c>
      <c r="D1587" s="66">
        <f t="shared" ca="1" si="25"/>
        <v>187.71428571428572</v>
      </c>
      <c r="E1587" s="63" t="s">
        <v>337</v>
      </c>
      <c r="H1587" s="63"/>
      <c r="I1587" s="63" t="s">
        <v>1193</v>
      </c>
      <c r="J1587" s="63" t="s">
        <v>1789</v>
      </c>
      <c r="K1587" s="63" t="s">
        <v>1788</v>
      </c>
      <c r="N1587" s="63" t="s">
        <v>332</v>
      </c>
    </row>
    <row r="1588" spans="1:14" hidden="1">
      <c r="A1588" s="63" t="s">
        <v>1799</v>
      </c>
      <c r="B1588" s="63">
        <v>433518</v>
      </c>
      <c r="C1588" s="64">
        <v>43941</v>
      </c>
      <c r="D1588" s="66">
        <f t="shared" ca="1" si="25"/>
        <v>187.71428571428572</v>
      </c>
      <c r="E1588" s="63" t="s">
        <v>337</v>
      </c>
      <c r="H1588" s="63"/>
      <c r="I1588" s="63" t="s">
        <v>1193</v>
      </c>
      <c r="J1588" s="63" t="s">
        <v>1789</v>
      </c>
      <c r="K1588" s="63" t="s">
        <v>1788</v>
      </c>
      <c r="N1588" s="63" t="s">
        <v>332</v>
      </c>
    </row>
    <row r="1589" spans="1:14" hidden="1">
      <c r="A1589" s="63" t="s">
        <v>1798</v>
      </c>
      <c r="B1589" s="63">
        <v>433519</v>
      </c>
      <c r="C1589" s="64">
        <v>43941</v>
      </c>
      <c r="D1589" s="66">
        <f t="shared" ca="1" si="25"/>
        <v>187.71428571428572</v>
      </c>
      <c r="E1589" s="63" t="s">
        <v>337</v>
      </c>
      <c r="H1589" s="63"/>
      <c r="I1589" s="63" t="s">
        <v>1193</v>
      </c>
      <c r="J1589" s="63" t="s">
        <v>1789</v>
      </c>
      <c r="K1589" s="63" t="s">
        <v>1788</v>
      </c>
      <c r="N1589" s="63" t="s">
        <v>332</v>
      </c>
    </row>
    <row r="1590" spans="1:14" hidden="1">
      <c r="A1590" s="63" t="s">
        <v>1797</v>
      </c>
      <c r="B1590" s="63">
        <v>433520</v>
      </c>
      <c r="C1590" s="64">
        <v>43941</v>
      </c>
      <c r="D1590" s="66">
        <f t="shared" ca="1" si="25"/>
        <v>187.71428571428572</v>
      </c>
      <c r="E1590" s="63" t="s">
        <v>337</v>
      </c>
      <c r="H1590" s="63"/>
      <c r="I1590" s="63" t="s">
        <v>1193</v>
      </c>
      <c r="J1590" s="63" t="s">
        <v>1789</v>
      </c>
      <c r="K1590" s="63" t="s">
        <v>1788</v>
      </c>
      <c r="N1590" s="63" t="s">
        <v>332</v>
      </c>
    </row>
    <row r="1591" spans="1:14" hidden="1">
      <c r="A1591" s="63" t="s">
        <v>1796</v>
      </c>
      <c r="B1591" s="63">
        <v>433521</v>
      </c>
      <c r="C1591" s="64">
        <v>43941</v>
      </c>
      <c r="D1591" s="66">
        <f t="shared" ca="1" si="25"/>
        <v>187.71428571428572</v>
      </c>
      <c r="E1591" s="63" t="s">
        <v>337</v>
      </c>
      <c r="H1591" s="63"/>
      <c r="I1591" s="63" t="s">
        <v>1193</v>
      </c>
      <c r="J1591" s="63" t="s">
        <v>1789</v>
      </c>
      <c r="K1591" s="63" t="s">
        <v>1788</v>
      </c>
      <c r="N1591" s="63" t="s">
        <v>332</v>
      </c>
    </row>
    <row r="1592" spans="1:14" hidden="1">
      <c r="A1592" s="63" t="s">
        <v>1795</v>
      </c>
      <c r="B1592" s="63">
        <v>433522</v>
      </c>
      <c r="C1592" s="64">
        <v>43946</v>
      </c>
      <c r="D1592" s="66">
        <f t="shared" ca="1" si="25"/>
        <v>187</v>
      </c>
      <c r="E1592" s="63" t="s">
        <v>343</v>
      </c>
      <c r="H1592" s="63"/>
      <c r="I1592" s="63" t="s">
        <v>1193</v>
      </c>
      <c r="J1592" s="63" t="s">
        <v>1789</v>
      </c>
      <c r="K1592" s="63" t="s">
        <v>1788</v>
      </c>
      <c r="N1592" s="63" t="s">
        <v>332</v>
      </c>
    </row>
    <row r="1593" spans="1:14" hidden="1">
      <c r="A1593" s="63" t="s">
        <v>1794</v>
      </c>
      <c r="B1593" s="63">
        <v>433523</v>
      </c>
      <c r="C1593" s="64">
        <v>43946</v>
      </c>
      <c r="D1593" s="66">
        <f t="shared" ca="1" si="25"/>
        <v>187</v>
      </c>
      <c r="E1593" s="63" t="s">
        <v>343</v>
      </c>
      <c r="H1593" s="63"/>
      <c r="I1593" s="63" t="s">
        <v>1193</v>
      </c>
      <c r="J1593" s="63" t="s">
        <v>1789</v>
      </c>
      <c r="K1593" s="63" t="s">
        <v>1788</v>
      </c>
      <c r="N1593" s="63" t="s">
        <v>332</v>
      </c>
    </row>
    <row r="1594" spans="1:14" hidden="1">
      <c r="A1594" s="63" t="s">
        <v>1793</v>
      </c>
      <c r="B1594" s="63">
        <v>433524</v>
      </c>
      <c r="C1594" s="64">
        <v>43946</v>
      </c>
      <c r="D1594" s="66">
        <f t="shared" ca="1" si="25"/>
        <v>187</v>
      </c>
      <c r="E1594" s="63" t="s">
        <v>343</v>
      </c>
      <c r="H1594" s="63"/>
      <c r="I1594" s="63" t="s">
        <v>1193</v>
      </c>
      <c r="J1594" s="63" t="s">
        <v>1789</v>
      </c>
      <c r="K1594" s="63" t="s">
        <v>1788</v>
      </c>
      <c r="N1594" s="63" t="s">
        <v>332</v>
      </c>
    </row>
    <row r="1595" spans="1:14" hidden="1">
      <c r="A1595" s="63" t="s">
        <v>1792</v>
      </c>
      <c r="B1595" s="63">
        <v>433525</v>
      </c>
      <c r="C1595" s="64">
        <v>43946</v>
      </c>
      <c r="D1595" s="66">
        <f t="shared" ca="1" si="25"/>
        <v>187</v>
      </c>
      <c r="E1595" s="63" t="s">
        <v>343</v>
      </c>
      <c r="H1595" s="63"/>
      <c r="I1595" s="63" t="s">
        <v>1193</v>
      </c>
      <c r="J1595" s="63" t="s">
        <v>1789</v>
      </c>
      <c r="K1595" s="63" t="s">
        <v>1788</v>
      </c>
      <c r="N1595" s="63" t="s">
        <v>332</v>
      </c>
    </row>
    <row r="1596" spans="1:14" hidden="1">
      <c r="A1596" s="63" t="s">
        <v>1791</v>
      </c>
      <c r="B1596" s="63">
        <v>433547</v>
      </c>
      <c r="C1596" s="64">
        <v>43946</v>
      </c>
      <c r="D1596" s="66">
        <f t="shared" ca="1" si="25"/>
        <v>187</v>
      </c>
      <c r="E1596" s="63" t="s">
        <v>337</v>
      </c>
      <c r="H1596" s="63"/>
      <c r="I1596" s="63" t="s">
        <v>1193</v>
      </c>
      <c r="J1596" s="63" t="s">
        <v>1789</v>
      </c>
      <c r="K1596" s="63" t="s">
        <v>1788</v>
      </c>
      <c r="N1596" s="63" t="s">
        <v>332</v>
      </c>
    </row>
    <row r="1597" spans="1:14" hidden="1">
      <c r="A1597" s="63" t="s">
        <v>1790</v>
      </c>
      <c r="B1597" s="63">
        <v>433548</v>
      </c>
      <c r="C1597" s="64">
        <v>43946</v>
      </c>
      <c r="D1597" s="66">
        <f t="shared" ca="1" si="25"/>
        <v>187</v>
      </c>
      <c r="E1597" s="63" t="s">
        <v>337</v>
      </c>
      <c r="H1597" s="63"/>
      <c r="I1597" s="63" t="s">
        <v>1193</v>
      </c>
      <c r="J1597" s="63" t="s">
        <v>1789</v>
      </c>
      <c r="K1597" s="63" t="s">
        <v>1788</v>
      </c>
      <c r="N1597" s="63" t="s">
        <v>332</v>
      </c>
    </row>
    <row r="1598" spans="1:14">
      <c r="A1598" s="63" t="s">
        <v>1787</v>
      </c>
      <c r="B1598" s="63">
        <v>434005</v>
      </c>
      <c r="C1598" s="64">
        <v>43943</v>
      </c>
      <c r="D1598" s="66">
        <f t="shared" ca="1" si="25"/>
        <v>187.42857142857142</v>
      </c>
      <c r="E1598" s="63" t="s">
        <v>343</v>
      </c>
      <c r="F1598" s="172" t="s">
        <v>905</v>
      </c>
      <c r="G1598" s="63" t="s">
        <v>904</v>
      </c>
      <c r="H1598" s="249" t="s">
        <v>336</v>
      </c>
      <c r="I1598" s="63" t="s">
        <v>903</v>
      </c>
      <c r="J1598" s="63" t="s">
        <v>1780</v>
      </c>
      <c r="K1598" s="63" t="s">
        <v>1779</v>
      </c>
      <c r="L1598" s="64">
        <v>44033</v>
      </c>
      <c r="M1598" s="63" t="s">
        <v>1725</v>
      </c>
      <c r="N1598" s="63" t="s">
        <v>900</v>
      </c>
    </row>
    <row r="1599" spans="1:14">
      <c r="A1599" s="63" t="s">
        <v>1786</v>
      </c>
      <c r="B1599" s="63">
        <v>434006</v>
      </c>
      <c r="C1599" s="64">
        <v>43943</v>
      </c>
      <c r="D1599" s="66">
        <f t="shared" ca="1" si="25"/>
        <v>187.42857142857142</v>
      </c>
      <c r="E1599" s="63" t="s">
        <v>343</v>
      </c>
      <c r="F1599" s="172" t="s">
        <v>908</v>
      </c>
      <c r="G1599" s="63" t="s">
        <v>904</v>
      </c>
      <c r="H1599" s="249" t="s">
        <v>336</v>
      </c>
      <c r="I1599" s="63" t="s">
        <v>903</v>
      </c>
      <c r="J1599" s="63" t="s">
        <v>1780</v>
      </c>
      <c r="K1599" s="63" t="s">
        <v>1779</v>
      </c>
      <c r="L1599" s="64">
        <v>43997</v>
      </c>
      <c r="M1599" s="63" t="s">
        <v>1076</v>
      </c>
      <c r="N1599" s="63" t="s">
        <v>900</v>
      </c>
    </row>
    <row r="1600" spans="1:14">
      <c r="A1600" s="63" t="s">
        <v>1785</v>
      </c>
      <c r="B1600" s="63">
        <v>434007</v>
      </c>
      <c r="C1600" s="64">
        <v>43943</v>
      </c>
      <c r="D1600" s="66">
        <f t="shared" ca="1" si="25"/>
        <v>187.42857142857142</v>
      </c>
      <c r="E1600" s="63" t="s">
        <v>337</v>
      </c>
      <c r="F1600" s="172" t="s">
        <v>908</v>
      </c>
      <c r="G1600" s="172" t="s">
        <v>908</v>
      </c>
      <c r="H1600" s="249" t="s">
        <v>336</v>
      </c>
      <c r="I1600" s="63" t="s">
        <v>903</v>
      </c>
      <c r="J1600" s="63" t="s">
        <v>1780</v>
      </c>
      <c r="K1600" s="63" t="s">
        <v>1779</v>
      </c>
      <c r="L1600" s="64">
        <v>43997</v>
      </c>
      <c r="M1600" s="63" t="s">
        <v>1076</v>
      </c>
      <c r="N1600" s="63" t="s">
        <v>900</v>
      </c>
    </row>
    <row r="1601" spans="1:14">
      <c r="A1601" s="63" t="s">
        <v>1784</v>
      </c>
      <c r="B1601" s="63">
        <v>434008</v>
      </c>
      <c r="C1601" s="64">
        <v>43943</v>
      </c>
      <c r="D1601" s="66">
        <f t="shared" ca="1" si="25"/>
        <v>187.42857142857142</v>
      </c>
      <c r="E1601" s="63" t="s">
        <v>337</v>
      </c>
      <c r="F1601" s="172" t="s">
        <v>908</v>
      </c>
      <c r="G1601" s="172" t="s">
        <v>908</v>
      </c>
      <c r="H1601" s="249" t="s">
        <v>336</v>
      </c>
      <c r="I1601" s="63" t="s">
        <v>903</v>
      </c>
      <c r="J1601" s="63" t="s">
        <v>1780</v>
      </c>
      <c r="K1601" s="63" t="s">
        <v>1779</v>
      </c>
      <c r="L1601" s="64">
        <v>43997</v>
      </c>
      <c r="M1601" s="63" t="s">
        <v>1076</v>
      </c>
      <c r="N1601" s="63" t="s">
        <v>900</v>
      </c>
    </row>
    <row r="1602" spans="1:14">
      <c r="A1602" s="63" t="s">
        <v>1783</v>
      </c>
      <c r="B1602" s="63">
        <v>434009</v>
      </c>
      <c r="C1602" s="64">
        <v>43943</v>
      </c>
      <c r="D1602" s="66">
        <f t="shared" ref="D1602:D1665" ca="1" si="26">(TODAY()-C1602)/7</f>
        <v>187.42857142857142</v>
      </c>
      <c r="E1602" s="63" t="s">
        <v>337</v>
      </c>
      <c r="F1602" s="172" t="s">
        <v>908</v>
      </c>
      <c r="G1602" s="172" t="s">
        <v>908</v>
      </c>
      <c r="H1602" s="249" t="s">
        <v>336</v>
      </c>
      <c r="I1602" s="63" t="s">
        <v>903</v>
      </c>
      <c r="J1602" s="63" t="s">
        <v>1780</v>
      </c>
      <c r="K1602" s="63" t="s">
        <v>1779</v>
      </c>
      <c r="L1602" s="64">
        <v>43997</v>
      </c>
      <c r="M1602" s="63" t="s">
        <v>1076</v>
      </c>
      <c r="N1602" s="63" t="s">
        <v>900</v>
      </c>
    </row>
    <row r="1603" spans="1:14">
      <c r="A1603" s="63" t="s">
        <v>1782</v>
      </c>
      <c r="B1603" s="63">
        <v>434010</v>
      </c>
      <c r="C1603" s="64">
        <v>43943</v>
      </c>
      <c r="D1603" s="66">
        <f t="shared" ca="1" si="26"/>
        <v>187.42857142857142</v>
      </c>
      <c r="E1603" s="63" t="s">
        <v>337</v>
      </c>
      <c r="F1603" s="172" t="s">
        <v>908</v>
      </c>
      <c r="G1603" s="63" t="s">
        <v>904</v>
      </c>
      <c r="H1603" s="249" t="s">
        <v>336</v>
      </c>
      <c r="I1603" s="63" t="s">
        <v>903</v>
      </c>
      <c r="J1603" s="63" t="s">
        <v>1780</v>
      </c>
      <c r="K1603" s="63" t="s">
        <v>1779</v>
      </c>
      <c r="L1603" s="64">
        <v>43997</v>
      </c>
      <c r="M1603" s="63" t="s">
        <v>1076</v>
      </c>
      <c r="N1603" s="63" t="s">
        <v>900</v>
      </c>
    </row>
    <row r="1604" spans="1:14">
      <c r="A1604" s="63" t="s">
        <v>1781</v>
      </c>
      <c r="B1604" s="63">
        <v>434011</v>
      </c>
      <c r="C1604" s="64">
        <v>43943</v>
      </c>
      <c r="D1604" s="66">
        <f t="shared" ca="1" si="26"/>
        <v>187.42857142857142</v>
      </c>
      <c r="E1604" s="63" t="s">
        <v>337</v>
      </c>
      <c r="F1604" s="172" t="s">
        <v>908</v>
      </c>
      <c r="G1604" s="63" t="s">
        <v>904</v>
      </c>
      <c r="H1604" s="249" t="s">
        <v>336</v>
      </c>
      <c r="I1604" s="63" t="s">
        <v>903</v>
      </c>
      <c r="J1604" s="63" t="s">
        <v>1780</v>
      </c>
      <c r="K1604" s="63" t="s">
        <v>1779</v>
      </c>
      <c r="L1604" s="64">
        <v>43997</v>
      </c>
      <c r="M1604" s="63" t="s">
        <v>1076</v>
      </c>
      <c r="N1604" s="63" t="s">
        <v>900</v>
      </c>
    </row>
    <row r="1605" spans="1:14" hidden="1">
      <c r="A1605" s="63" t="s">
        <v>1778</v>
      </c>
      <c r="B1605" s="63">
        <v>433967</v>
      </c>
      <c r="C1605" s="64">
        <v>43946</v>
      </c>
      <c r="D1605" s="66">
        <f t="shared" ca="1" si="26"/>
        <v>187</v>
      </c>
      <c r="E1605" s="63" t="s">
        <v>343</v>
      </c>
      <c r="H1605" s="63"/>
      <c r="I1605" s="63" t="s">
        <v>1531</v>
      </c>
      <c r="J1605" s="63" t="s">
        <v>1760</v>
      </c>
      <c r="K1605" s="63" t="s">
        <v>1759</v>
      </c>
      <c r="N1605" s="63" t="s">
        <v>839</v>
      </c>
    </row>
    <row r="1606" spans="1:14" hidden="1">
      <c r="A1606" s="63" t="s">
        <v>1777</v>
      </c>
      <c r="B1606" s="63">
        <v>433968</v>
      </c>
      <c r="C1606" s="64">
        <v>43946</v>
      </c>
      <c r="D1606" s="66">
        <f t="shared" ca="1" si="26"/>
        <v>187</v>
      </c>
      <c r="E1606" s="63" t="s">
        <v>343</v>
      </c>
      <c r="H1606" s="63"/>
      <c r="I1606" s="63" t="s">
        <v>1531</v>
      </c>
      <c r="J1606" s="63" t="s">
        <v>1760</v>
      </c>
      <c r="K1606" s="63" t="s">
        <v>1759</v>
      </c>
      <c r="N1606" s="63" t="s">
        <v>839</v>
      </c>
    </row>
    <row r="1607" spans="1:14" hidden="1">
      <c r="A1607" s="63" t="s">
        <v>1776</v>
      </c>
      <c r="B1607" s="63">
        <v>433969</v>
      </c>
      <c r="C1607" s="64">
        <v>43946</v>
      </c>
      <c r="D1607" s="66">
        <f t="shared" ca="1" si="26"/>
        <v>187</v>
      </c>
      <c r="E1607" s="63" t="s">
        <v>343</v>
      </c>
      <c r="H1607" s="63"/>
      <c r="I1607" s="63" t="s">
        <v>1531</v>
      </c>
      <c r="J1607" s="63" t="s">
        <v>1760</v>
      </c>
      <c r="K1607" s="63" t="s">
        <v>1759</v>
      </c>
      <c r="N1607" s="63" t="s">
        <v>839</v>
      </c>
    </row>
    <row r="1608" spans="1:14" hidden="1">
      <c r="A1608" s="63" t="s">
        <v>1775</v>
      </c>
      <c r="B1608" s="63">
        <v>433970</v>
      </c>
      <c r="C1608" s="64">
        <v>43946</v>
      </c>
      <c r="D1608" s="66">
        <f t="shared" ca="1" si="26"/>
        <v>187</v>
      </c>
      <c r="E1608" s="63" t="s">
        <v>343</v>
      </c>
      <c r="H1608" s="63"/>
      <c r="I1608" s="63" t="s">
        <v>1531</v>
      </c>
      <c r="J1608" s="63" t="s">
        <v>1760</v>
      </c>
      <c r="K1608" s="63" t="s">
        <v>1759</v>
      </c>
      <c r="N1608" s="63" t="s">
        <v>839</v>
      </c>
    </row>
    <row r="1609" spans="1:14" hidden="1">
      <c r="A1609" s="63" t="s">
        <v>1774</v>
      </c>
      <c r="B1609" s="63">
        <v>433971</v>
      </c>
      <c r="C1609" s="64">
        <v>43946</v>
      </c>
      <c r="D1609" s="66">
        <f t="shared" ca="1" si="26"/>
        <v>187</v>
      </c>
      <c r="E1609" s="63" t="s">
        <v>343</v>
      </c>
      <c r="H1609" s="63"/>
      <c r="I1609" s="63" t="s">
        <v>1531</v>
      </c>
      <c r="J1609" s="63" t="s">
        <v>1760</v>
      </c>
      <c r="K1609" s="63" t="s">
        <v>1759</v>
      </c>
      <c r="N1609" s="63" t="s">
        <v>839</v>
      </c>
    </row>
    <row r="1610" spans="1:14" hidden="1">
      <c r="A1610" s="63" t="s">
        <v>1773</v>
      </c>
      <c r="B1610" s="63">
        <v>433972</v>
      </c>
      <c r="C1610" s="64">
        <v>43946</v>
      </c>
      <c r="D1610" s="66">
        <f t="shared" ca="1" si="26"/>
        <v>187</v>
      </c>
      <c r="E1610" s="63" t="s">
        <v>343</v>
      </c>
      <c r="H1610" s="63"/>
      <c r="I1610" s="63" t="s">
        <v>1531</v>
      </c>
      <c r="J1610" s="63" t="s">
        <v>1760</v>
      </c>
      <c r="K1610" s="63" t="s">
        <v>1759</v>
      </c>
      <c r="N1610" s="63" t="s">
        <v>839</v>
      </c>
    </row>
    <row r="1611" spans="1:14" hidden="1">
      <c r="A1611" s="63" t="s">
        <v>1772</v>
      </c>
      <c r="B1611" s="63">
        <v>433973</v>
      </c>
      <c r="C1611" s="64">
        <v>43946</v>
      </c>
      <c r="D1611" s="66">
        <f t="shared" ca="1" si="26"/>
        <v>187</v>
      </c>
      <c r="E1611" s="63" t="s">
        <v>343</v>
      </c>
      <c r="H1611" s="63"/>
      <c r="I1611" s="63" t="s">
        <v>1531</v>
      </c>
      <c r="J1611" s="63" t="s">
        <v>1760</v>
      </c>
      <c r="K1611" s="63" t="s">
        <v>1759</v>
      </c>
      <c r="N1611" s="63" t="s">
        <v>839</v>
      </c>
    </row>
    <row r="1612" spans="1:14" hidden="1">
      <c r="A1612" s="63" t="s">
        <v>1771</v>
      </c>
      <c r="B1612" s="63">
        <v>433974</v>
      </c>
      <c r="C1612" s="64">
        <v>43946</v>
      </c>
      <c r="D1612" s="66">
        <f t="shared" ca="1" si="26"/>
        <v>187</v>
      </c>
      <c r="E1612" s="63" t="s">
        <v>343</v>
      </c>
      <c r="H1612" s="63"/>
      <c r="I1612" s="63" t="s">
        <v>1531</v>
      </c>
      <c r="J1612" s="63" t="s">
        <v>1760</v>
      </c>
      <c r="K1612" s="63" t="s">
        <v>1759</v>
      </c>
      <c r="N1612" s="63" t="s">
        <v>839</v>
      </c>
    </row>
    <row r="1613" spans="1:14" hidden="1">
      <c r="A1613" s="63" t="s">
        <v>1770</v>
      </c>
      <c r="B1613" s="63">
        <v>433975</v>
      </c>
      <c r="C1613" s="64">
        <v>43946</v>
      </c>
      <c r="D1613" s="66">
        <f t="shared" ca="1" si="26"/>
        <v>187</v>
      </c>
      <c r="E1613" s="63" t="s">
        <v>337</v>
      </c>
      <c r="H1613" s="63"/>
      <c r="I1613" s="63" t="s">
        <v>1531</v>
      </c>
      <c r="J1613" s="63" t="s">
        <v>1760</v>
      </c>
      <c r="K1613" s="63" t="s">
        <v>1759</v>
      </c>
      <c r="N1613" s="63" t="s">
        <v>839</v>
      </c>
    </row>
    <row r="1614" spans="1:14" hidden="1">
      <c r="A1614" s="63" t="s">
        <v>1769</v>
      </c>
      <c r="B1614" s="63">
        <v>433976</v>
      </c>
      <c r="C1614" s="64">
        <v>43946</v>
      </c>
      <c r="D1614" s="66">
        <f t="shared" ca="1" si="26"/>
        <v>187</v>
      </c>
      <c r="E1614" s="63" t="s">
        <v>337</v>
      </c>
      <c r="H1614" s="63"/>
      <c r="I1614" s="63" t="s">
        <v>1531</v>
      </c>
      <c r="J1614" s="63" t="s">
        <v>1760</v>
      </c>
      <c r="K1614" s="63" t="s">
        <v>1759</v>
      </c>
      <c r="N1614" s="63" t="s">
        <v>839</v>
      </c>
    </row>
    <row r="1615" spans="1:14" hidden="1">
      <c r="A1615" s="63" t="s">
        <v>1768</v>
      </c>
      <c r="B1615" s="63">
        <v>433977</v>
      </c>
      <c r="C1615" s="64">
        <v>43946</v>
      </c>
      <c r="D1615" s="66">
        <f t="shared" ca="1" si="26"/>
        <v>187</v>
      </c>
      <c r="E1615" s="63" t="s">
        <v>337</v>
      </c>
      <c r="H1615" s="63"/>
      <c r="I1615" s="63" t="s">
        <v>1531</v>
      </c>
      <c r="J1615" s="63" t="s">
        <v>1760</v>
      </c>
      <c r="K1615" s="63" t="s">
        <v>1759</v>
      </c>
      <c r="N1615" s="63" t="s">
        <v>839</v>
      </c>
    </row>
    <row r="1616" spans="1:14" hidden="1">
      <c r="A1616" s="63" t="s">
        <v>1767</v>
      </c>
      <c r="B1616" s="63">
        <v>433978</v>
      </c>
      <c r="C1616" s="64">
        <v>43946</v>
      </c>
      <c r="D1616" s="66">
        <f t="shared" ca="1" si="26"/>
        <v>187</v>
      </c>
      <c r="E1616" s="63" t="s">
        <v>337</v>
      </c>
      <c r="H1616" s="63"/>
      <c r="I1616" s="63" t="s">
        <v>1531</v>
      </c>
      <c r="J1616" s="63" t="s">
        <v>1760</v>
      </c>
      <c r="K1616" s="63" t="s">
        <v>1759</v>
      </c>
      <c r="N1616" s="63" t="s">
        <v>839</v>
      </c>
    </row>
    <row r="1617" spans="1:14" hidden="1">
      <c r="A1617" s="63" t="s">
        <v>1766</v>
      </c>
      <c r="B1617" s="63">
        <v>433979</v>
      </c>
      <c r="C1617" s="64">
        <v>43946</v>
      </c>
      <c r="D1617" s="66">
        <f t="shared" ca="1" si="26"/>
        <v>187</v>
      </c>
      <c r="E1617" s="63" t="s">
        <v>337</v>
      </c>
      <c r="H1617" s="63"/>
      <c r="I1617" s="63" t="s">
        <v>1531</v>
      </c>
      <c r="J1617" s="63" t="s">
        <v>1760</v>
      </c>
      <c r="K1617" s="63" t="s">
        <v>1759</v>
      </c>
      <c r="N1617" s="63" t="s">
        <v>839</v>
      </c>
    </row>
    <row r="1618" spans="1:14" hidden="1">
      <c r="A1618" s="63" t="s">
        <v>1765</v>
      </c>
      <c r="B1618" s="63">
        <v>433980</v>
      </c>
      <c r="C1618" s="64">
        <v>43946</v>
      </c>
      <c r="D1618" s="66">
        <f t="shared" ca="1" si="26"/>
        <v>187</v>
      </c>
      <c r="E1618" s="63" t="s">
        <v>337</v>
      </c>
      <c r="H1618" s="63"/>
      <c r="I1618" s="63" t="s">
        <v>1531</v>
      </c>
      <c r="J1618" s="63" t="s">
        <v>1760</v>
      </c>
      <c r="K1618" s="63" t="s">
        <v>1759</v>
      </c>
      <c r="N1618" s="63" t="s">
        <v>839</v>
      </c>
    </row>
    <row r="1619" spans="1:14" hidden="1">
      <c r="A1619" s="63" t="s">
        <v>1764</v>
      </c>
      <c r="B1619" s="63">
        <v>433981</v>
      </c>
      <c r="C1619" s="64">
        <v>43946</v>
      </c>
      <c r="D1619" s="66">
        <f t="shared" ca="1" si="26"/>
        <v>187</v>
      </c>
      <c r="E1619" s="63" t="s">
        <v>337</v>
      </c>
      <c r="H1619" s="63"/>
      <c r="I1619" s="63" t="s">
        <v>1531</v>
      </c>
      <c r="J1619" s="63" t="s">
        <v>1760</v>
      </c>
      <c r="K1619" s="63" t="s">
        <v>1759</v>
      </c>
      <c r="N1619" s="63" t="s">
        <v>839</v>
      </c>
    </row>
    <row r="1620" spans="1:14" hidden="1">
      <c r="A1620" s="63" t="s">
        <v>1763</v>
      </c>
      <c r="B1620" s="63">
        <v>433982</v>
      </c>
      <c r="C1620" s="64">
        <v>43946</v>
      </c>
      <c r="D1620" s="66">
        <f t="shared" ca="1" si="26"/>
        <v>187</v>
      </c>
      <c r="E1620" s="63" t="s">
        <v>337</v>
      </c>
      <c r="H1620" s="63"/>
      <c r="I1620" s="63" t="s">
        <v>1531</v>
      </c>
      <c r="J1620" s="63" t="s">
        <v>1760</v>
      </c>
      <c r="K1620" s="63" t="s">
        <v>1759</v>
      </c>
      <c r="M1620" s="63" t="s">
        <v>1076</v>
      </c>
      <c r="N1620" s="63" t="s">
        <v>839</v>
      </c>
    </row>
    <row r="1621" spans="1:14" hidden="1">
      <c r="A1621" s="63" t="s">
        <v>1762</v>
      </c>
      <c r="B1621" s="63">
        <v>433983</v>
      </c>
      <c r="C1621" s="64">
        <v>43946</v>
      </c>
      <c r="D1621" s="66">
        <f t="shared" ca="1" si="26"/>
        <v>187</v>
      </c>
      <c r="E1621" s="63" t="s">
        <v>337</v>
      </c>
      <c r="H1621" s="63"/>
      <c r="I1621" s="63" t="s">
        <v>1531</v>
      </c>
      <c r="J1621" s="63" t="s">
        <v>1760</v>
      </c>
      <c r="K1621" s="63" t="s">
        <v>1759</v>
      </c>
      <c r="M1621" s="63" t="s">
        <v>1076</v>
      </c>
      <c r="N1621" s="63" t="s">
        <v>839</v>
      </c>
    </row>
    <row r="1622" spans="1:14" hidden="1">
      <c r="A1622" s="63" t="s">
        <v>1761</v>
      </c>
      <c r="B1622" s="63">
        <v>433984</v>
      </c>
      <c r="C1622" s="64">
        <v>43946</v>
      </c>
      <c r="D1622" s="66">
        <f t="shared" ca="1" si="26"/>
        <v>187</v>
      </c>
      <c r="E1622" s="63" t="s">
        <v>337</v>
      </c>
      <c r="H1622" s="63"/>
      <c r="I1622" s="63" t="s">
        <v>1531</v>
      </c>
      <c r="J1622" s="63" t="s">
        <v>1760</v>
      </c>
      <c r="K1622" s="63" t="s">
        <v>1759</v>
      </c>
      <c r="M1622" s="63" t="s">
        <v>1076</v>
      </c>
      <c r="N1622" s="63" t="s">
        <v>839</v>
      </c>
    </row>
    <row r="1623" spans="1:14">
      <c r="A1623" s="63" t="s">
        <v>1758</v>
      </c>
      <c r="B1623" s="63">
        <v>434016</v>
      </c>
      <c r="C1623" s="64">
        <v>43948</v>
      </c>
      <c r="D1623" s="66">
        <f t="shared" ca="1" si="26"/>
        <v>186.71428571428572</v>
      </c>
      <c r="E1623" s="63" t="s">
        <v>343</v>
      </c>
      <c r="F1623" s="172" t="s">
        <v>905</v>
      </c>
      <c r="G1623" s="172" t="s">
        <v>908</v>
      </c>
      <c r="H1623" s="249" t="s">
        <v>336</v>
      </c>
      <c r="I1623" s="63" t="s">
        <v>903</v>
      </c>
      <c r="J1623" s="63" t="s">
        <v>1751</v>
      </c>
      <c r="K1623" s="63" t="s">
        <v>1750</v>
      </c>
      <c r="L1623" s="64">
        <v>44040</v>
      </c>
      <c r="M1623" s="63" t="s">
        <v>1736</v>
      </c>
      <c r="N1623" s="63" t="s">
        <v>900</v>
      </c>
    </row>
    <row r="1624" spans="1:14">
      <c r="A1624" s="63" t="s">
        <v>1757</v>
      </c>
      <c r="B1624" s="63">
        <v>434017</v>
      </c>
      <c r="C1624" s="64">
        <v>43948</v>
      </c>
      <c r="D1624" s="66">
        <f t="shared" ca="1" si="26"/>
        <v>186.71428571428572</v>
      </c>
      <c r="E1624" s="63" t="s">
        <v>343</v>
      </c>
      <c r="F1624" s="172" t="s">
        <v>905</v>
      </c>
      <c r="G1624" s="172" t="s">
        <v>908</v>
      </c>
      <c r="H1624" s="249" t="s">
        <v>336</v>
      </c>
      <c r="I1624" s="63" t="s">
        <v>903</v>
      </c>
      <c r="J1624" s="63" t="s">
        <v>1751</v>
      </c>
      <c r="K1624" s="63" t="s">
        <v>1750</v>
      </c>
      <c r="L1624" s="64">
        <v>44040</v>
      </c>
      <c r="M1624" s="63" t="s">
        <v>1736</v>
      </c>
      <c r="N1624" s="63" t="s">
        <v>900</v>
      </c>
    </row>
    <row r="1625" spans="1:14">
      <c r="A1625" s="63" t="s">
        <v>1756</v>
      </c>
      <c r="B1625" s="63">
        <v>434018</v>
      </c>
      <c r="C1625" s="64">
        <v>43948</v>
      </c>
      <c r="D1625" s="66">
        <f t="shared" ca="1" si="26"/>
        <v>186.71428571428572</v>
      </c>
      <c r="E1625" s="63" t="s">
        <v>343</v>
      </c>
      <c r="F1625" s="172" t="s">
        <v>908</v>
      </c>
      <c r="G1625" s="172" t="s">
        <v>908</v>
      </c>
      <c r="H1625" s="249" t="s">
        <v>336</v>
      </c>
      <c r="I1625" s="63" t="s">
        <v>903</v>
      </c>
      <c r="J1625" s="63" t="s">
        <v>1751</v>
      </c>
      <c r="K1625" s="63" t="s">
        <v>1750</v>
      </c>
      <c r="L1625" s="64">
        <v>44067</v>
      </c>
      <c r="M1625" s="63" t="s">
        <v>1723</v>
      </c>
      <c r="N1625" s="63" t="s">
        <v>900</v>
      </c>
    </row>
    <row r="1626" spans="1:14">
      <c r="A1626" s="63" t="s">
        <v>1755</v>
      </c>
      <c r="B1626" s="63">
        <v>434019</v>
      </c>
      <c r="C1626" s="64">
        <v>43948</v>
      </c>
      <c r="D1626" s="66">
        <f t="shared" ca="1" si="26"/>
        <v>186.71428571428572</v>
      </c>
      <c r="E1626" s="63" t="s">
        <v>337</v>
      </c>
      <c r="F1626" s="172" t="s">
        <v>908</v>
      </c>
      <c r="G1626" s="172" t="s">
        <v>908</v>
      </c>
      <c r="H1626" s="249" t="s">
        <v>336</v>
      </c>
      <c r="I1626" s="63" t="s">
        <v>903</v>
      </c>
      <c r="J1626" s="63" t="s">
        <v>1751</v>
      </c>
      <c r="K1626" s="63" t="s">
        <v>1750</v>
      </c>
      <c r="L1626" s="64">
        <v>44019</v>
      </c>
      <c r="M1626" s="63" t="s">
        <v>1076</v>
      </c>
      <c r="N1626" s="63" t="s">
        <v>900</v>
      </c>
    </row>
    <row r="1627" spans="1:14">
      <c r="A1627" s="63" t="s">
        <v>1754</v>
      </c>
      <c r="B1627" s="63">
        <v>434020</v>
      </c>
      <c r="C1627" s="64">
        <v>43948</v>
      </c>
      <c r="D1627" s="66">
        <f t="shared" ca="1" si="26"/>
        <v>186.71428571428572</v>
      </c>
      <c r="E1627" s="63" t="s">
        <v>337</v>
      </c>
      <c r="F1627" s="172" t="s">
        <v>908</v>
      </c>
      <c r="G1627" s="63" t="s">
        <v>904</v>
      </c>
      <c r="H1627" s="249" t="s">
        <v>336</v>
      </c>
      <c r="I1627" s="63" t="s">
        <v>903</v>
      </c>
      <c r="J1627" s="63" t="s">
        <v>1751</v>
      </c>
      <c r="K1627" s="63" t="s">
        <v>1750</v>
      </c>
      <c r="L1627" s="64">
        <v>44019</v>
      </c>
      <c r="M1627" s="63" t="s">
        <v>1076</v>
      </c>
      <c r="N1627" s="63" t="s">
        <v>900</v>
      </c>
    </row>
    <row r="1628" spans="1:14">
      <c r="A1628" s="63" t="s">
        <v>1753</v>
      </c>
      <c r="B1628" s="63">
        <v>434021</v>
      </c>
      <c r="C1628" s="64">
        <v>43948</v>
      </c>
      <c r="D1628" s="66">
        <f t="shared" ca="1" si="26"/>
        <v>186.71428571428572</v>
      </c>
      <c r="E1628" s="63" t="s">
        <v>337</v>
      </c>
      <c r="F1628" s="172" t="s">
        <v>905</v>
      </c>
      <c r="G1628" s="172" t="s">
        <v>908</v>
      </c>
      <c r="H1628" s="249" t="s">
        <v>336</v>
      </c>
      <c r="I1628" s="63" t="s">
        <v>903</v>
      </c>
      <c r="J1628" s="63" t="s">
        <v>1751</v>
      </c>
      <c r="K1628" s="63" t="s">
        <v>1750</v>
      </c>
      <c r="L1628" s="64">
        <v>44019</v>
      </c>
      <c r="M1628" s="63" t="s">
        <v>1076</v>
      </c>
      <c r="N1628" s="63" t="s">
        <v>900</v>
      </c>
    </row>
    <row r="1629" spans="1:14">
      <c r="A1629" s="63" t="s">
        <v>1752</v>
      </c>
      <c r="B1629" s="63">
        <v>434022</v>
      </c>
      <c r="C1629" s="64">
        <v>43948</v>
      </c>
      <c r="D1629" s="66">
        <f t="shared" ca="1" si="26"/>
        <v>186.71428571428572</v>
      </c>
      <c r="E1629" s="63" t="s">
        <v>337</v>
      </c>
      <c r="F1629" s="257" t="s">
        <v>905</v>
      </c>
      <c r="G1629" s="256" t="s">
        <v>904</v>
      </c>
      <c r="H1629" s="256" t="s">
        <v>336</v>
      </c>
      <c r="I1629" s="63" t="s">
        <v>903</v>
      </c>
      <c r="J1629" s="63" t="s">
        <v>1751</v>
      </c>
      <c r="K1629" s="63" t="s">
        <v>1750</v>
      </c>
      <c r="L1629" s="64">
        <v>44179</v>
      </c>
      <c r="M1629" s="63" t="s">
        <v>1076</v>
      </c>
      <c r="N1629" s="63" t="s">
        <v>900</v>
      </c>
    </row>
    <row r="1630" spans="1:14" hidden="1">
      <c r="A1630" s="63" t="s">
        <v>1749</v>
      </c>
      <c r="B1630" s="63">
        <v>435116</v>
      </c>
      <c r="C1630" s="64">
        <v>43948</v>
      </c>
      <c r="D1630" s="66">
        <f t="shared" ca="1" si="26"/>
        <v>186.71428571428572</v>
      </c>
      <c r="E1630" s="63" t="s">
        <v>343</v>
      </c>
      <c r="H1630" s="77" t="s">
        <v>336</v>
      </c>
      <c r="I1630" s="63" t="s">
        <v>362</v>
      </c>
      <c r="J1630" s="63" t="s">
        <v>1740</v>
      </c>
      <c r="K1630" s="63" t="s">
        <v>1739</v>
      </c>
      <c r="N1630" s="63" t="s">
        <v>332</v>
      </c>
    </row>
    <row r="1631" spans="1:14" hidden="1">
      <c r="A1631" s="63" t="s">
        <v>1748</v>
      </c>
      <c r="B1631" s="63">
        <v>435117</v>
      </c>
      <c r="C1631" s="64">
        <v>43948</v>
      </c>
      <c r="D1631" s="66">
        <f t="shared" ca="1" si="26"/>
        <v>186.71428571428572</v>
      </c>
      <c r="E1631" s="63" t="s">
        <v>343</v>
      </c>
      <c r="H1631" s="77" t="s">
        <v>336</v>
      </c>
      <c r="I1631" s="63" t="s">
        <v>362</v>
      </c>
      <c r="J1631" s="63" t="s">
        <v>1740</v>
      </c>
      <c r="K1631" s="63" t="s">
        <v>1739</v>
      </c>
      <c r="N1631" s="63" t="s">
        <v>332</v>
      </c>
    </row>
    <row r="1632" spans="1:14" hidden="1">
      <c r="A1632" s="63" t="s">
        <v>1747</v>
      </c>
      <c r="B1632" s="63">
        <v>435118</v>
      </c>
      <c r="C1632" s="64">
        <v>43948</v>
      </c>
      <c r="D1632" s="66">
        <f t="shared" ca="1" si="26"/>
        <v>186.71428571428572</v>
      </c>
      <c r="E1632" s="63" t="s">
        <v>343</v>
      </c>
      <c r="H1632" s="77" t="s">
        <v>336</v>
      </c>
      <c r="I1632" s="63" t="s">
        <v>362</v>
      </c>
      <c r="J1632" s="63" t="s">
        <v>1740</v>
      </c>
      <c r="K1632" s="63" t="s">
        <v>1739</v>
      </c>
      <c r="N1632" s="63" t="s">
        <v>332</v>
      </c>
    </row>
    <row r="1633" spans="1:14" hidden="1">
      <c r="A1633" s="63" t="s">
        <v>1746</v>
      </c>
      <c r="B1633" s="63">
        <v>435119</v>
      </c>
      <c r="C1633" s="64">
        <v>43948</v>
      </c>
      <c r="D1633" s="66">
        <f t="shared" ca="1" si="26"/>
        <v>186.71428571428572</v>
      </c>
      <c r="E1633" s="63" t="s">
        <v>343</v>
      </c>
      <c r="H1633" s="77" t="s">
        <v>336</v>
      </c>
      <c r="I1633" s="63" t="s">
        <v>362</v>
      </c>
      <c r="J1633" s="63" t="s">
        <v>1740</v>
      </c>
      <c r="K1633" s="63" t="s">
        <v>1739</v>
      </c>
      <c r="N1633" s="63" t="s">
        <v>332</v>
      </c>
    </row>
    <row r="1634" spans="1:14" hidden="1">
      <c r="A1634" s="63" t="s">
        <v>1745</v>
      </c>
      <c r="B1634" s="63">
        <v>435120</v>
      </c>
      <c r="C1634" s="64">
        <v>43948</v>
      </c>
      <c r="D1634" s="66">
        <f t="shared" ca="1" si="26"/>
        <v>186.71428571428572</v>
      </c>
      <c r="E1634" s="63" t="s">
        <v>343</v>
      </c>
      <c r="H1634" s="77" t="s">
        <v>336</v>
      </c>
      <c r="I1634" s="63" t="s">
        <v>362</v>
      </c>
      <c r="J1634" s="63" t="s">
        <v>1740</v>
      </c>
      <c r="K1634" s="63" t="s">
        <v>1739</v>
      </c>
      <c r="N1634" s="63" t="s">
        <v>332</v>
      </c>
    </row>
    <row r="1635" spans="1:14" hidden="1">
      <c r="A1635" s="63" t="s">
        <v>1744</v>
      </c>
      <c r="B1635" s="63">
        <v>435121</v>
      </c>
      <c r="C1635" s="64">
        <v>43948</v>
      </c>
      <c r="D1635" s="66">
        <f t="shared" ca="1" si="26"/>
        <v>186.71428571428572</v>
      </c>
      <c r="E1635" s="63" t="s">
        <v>343</v>
      </c>
      <c r="H1635" s="77" t="s">
        <v>336</v>
      </c>
      <c r="I1635" s="63" t="s">
        <v>362</v>
      </c>
      <c r="J1635" s="63" t="s">
        <v>1740</v>
      </c>
      <c r="K1635" s="63" t="s">
        <v>1739</v>
      </c>
      <c r="N1635" s="63" t="s">
        <v>332</v>
      </c>
    </row>
    <row r="1636" spans="1:14" hidden="1">
      <c r="A1636" s="63" t="s">
        <v>1743</v>
      </c>
      <c r="B1636" s="63">
        <v>435122</v>
      </c>
      <c r="C1636" s="64">
        <v>43948</v>
      </c>
      <c r="D1636" s="66">
        <f t="shared" ca="1" si="26"/>
        <v>186.71428571428572</v>
      </c>
      <c r="E1636" s="63" t="s">
        <v>337</v>
      </c>
      <c r="H1636" s="77" t="s">
        <v>336</v>
      </c>
      <c r="I1636" s="63" t="s">
        <v>362</v>
      </c>
      <c r="J1636" s="63" t="s">
        <v>1740</v>
      </c>
      <c r="K1636" s="63" t="s">
        <v>1739</v>
      </c>
      <c r="N1636" s="63" t="s">
        <v>332</v>
      </c>
    </row>
    <row r="1637" spans="1:14" hidden="1">
      <c r="A1637" s="63" t="s">
        <v>1742</v>
      </c>
      <c r="B1637" s="63">
        <v>435123</v>
      </c>
      <c r="C1637" s="64">
        <v>43948</v>
      </c>
      <c r="D1637" s="66">
        <f t="shared" ca="1" si="26"/>
        <v>186.71428571428572</v>
      </c>
      <c r="E1637" s="63" t="s">
        <v>337</v>
      </c>
      <c r="H1637" s="77" t="s">
        <v>336</v>
      </c>
      <c r="I1637" s="63" t="s">
        <v>362</v>
      </c>
      <c r="J1637" s="63" t="s">
        <v>1740</v>
      </c>
      <c r="K1637" s="63" t="s">
        <v>1739</v>
      </c>
      <c r="N1637" s="63" t="s">
        <v>332</v>
      </c>
    </row>
    <row r="1638" spans="1:14" hidden="1">
      <c r="A1638" s="63" t="s">
        <v>1741</v>
      </c>
      <c r="B1638" s="63">
        <v>435124</v>
      </c>
      <c r="C1638" s="64">
        <v>43948</v>
      </c>
      <c r="D1638" s="66">
        <f t="shared" ca="1" si="26"/>
        <v>186.71428571428572</v>
      </c>
      <c r="E1638" s="63" t="s">
        <v>337</v>
      </c>
      <c r="H1638" s="77" t="s">
        <v>336</v>
      </c>
      <c r="I1638" s="63" t="s">
        <v>362</v>
      </c>
      <c r="J1638" s="63" t="s">
        <v>1740</v>
      </c>
      <c r="K1638" s="63" t="s">
        <v>1739</v>
      </c>
      <c r="N1638" s="63" t="s">
        <v>332</v>
      </c>
    </row>
    <row r="1639" spans="1:14">
      <c r="A1639" s="63" t="s">
        <v>1738</v>
      </c>
      <c r="B1639" s="63">
        <v>435125</v>
      </c>
      <c r="C1639" s="64">
        <v>43949</v>
      </c>
      <c r="D1639" s="66">
        <f t="shared" ca="1" si="26"/>
        <v>186.57142857142858</v>
      </c>
      <c r="E1639" s="63" t="s">
        <v>343</v>
      </c>
      <c r="F1639" s="172" t="s">
        <v>905</v>
      </c>
      <c r="G1639" s="172" t="s">
        <v>908</v>
      </c>
      <c r="H1639" s="249" t="s">
        <v>336</v>
      </c>
      <c r="I1639" s="63" t="s">
        <v>903</v>
      </c>
      <c r="J1639" s="63" t="s">
        <v>1414</v>
      </c>
      <c r="K1639" s="63" t="s">
        <v>1727</v>
      </c>
      <c r="L1639" s="64">
        <v>44040</v>
      </c>
      <c r="M1639" s="63" t="s">
        <v>1736</v>
      </c>
      <c r="N1639" s="63" t="s">
        <v>900</v>
      </c>
    </row>
    <row r="1640" spans="1:14">
      <c r="A1640" s="63" t="s">
        <v>1737</v>
      </c>
      <c r="B1640" s="63">
        <v>435126</v>
      </c>
      <c r="C1640" s="64">
        <v>43949</v>
      </c>
      <c r="D1640" s="66">
        <f t="shared" ca="1" si="26"/>
        <v>186.57142857142858</v>
      </c>
      <c r="E1640" s="63" t="s">
        <v>343</v>
      </c>
      <c r="F1640" s="172" t="s">
        <v>905</v>
      </c>
      <c r="G1640" s="63" t="s">
        <v>904</v>
      </c>
      <c r="H1640" s="249" t="s">
        <v>336</v>
      </c>
      <c r="I1640" s="63" t="s">
        <v>903</v>
      </c>
      <c r="J1640" s="63" t="s">
        <v>1414</v>
      </c>
      <c r="K1640" s="63" t="s">
        <v>1727</v>
      </c>
      <c r="L1640" s="64">
        <v>44040</v>
      </c>
      <c r="M1640" s="63" t="s">
        <v>1736</v>
      </c>
      <c r="N1640" s="63" t="s">
        <v>900</v>
      </c>
    </row>
    <row r="1641" spans="1:14">
      <c r="A1641" s="63" t="s">
        <v>1735</v>
      </c>
      <c r="B1641" s="63">
        <v>435127</v>
      </c>
      <c r="C1641" s="64">
        <v>43949</v>
      </c>
      <c r="D1641" s="66">
        <f t="shared" ca="1" si="26"/>
        <v>186.57142857142858</v>
      </c>
      <c r="E1641" s="63" t="s">
        <v>343</v>
      </c>
      <c r="F1641" s="172" t="s">
        <v>908</v>
      </c>
      <c r="G1641" s="63" t="s">
        <v>904</v>
      </c>
      <c r="H1641" s="249" t="s">
        <v>336</v>
      </c>
      <c r="I1641" s="63" t="s">
        <v>903</v>
      </c>
      <c r="J1641" s="63" t="s">
        <v>1414</v>
      </c>
      <c r="K1641" s="63" t="s">
        <v>1727</v>
      </c>
      <c r="L1641" s="64">
        <v>44019</v>
      </c>
      <c r="M1641" s="63" t="s">
        <v>1076</v>
      </c>
      <c r="N1641" s="63" t="s">
        <v>900</v>
      </c>
    </row>
    <row r="1642" spans="1:14">
      <c r="A1642" s="63" t="s">
        <v>1734</v>
      </c>
      <c r="B1642" s="63">
        <v>435128</v>
      </c>
      <c r="C1642" s="64">
        <v>43949</v>
      </c>
      <c r="D1642" s="66">
        <f t="shared" ca="1" si="26"/>
        <v>186.57142857142858</v>
      </c>
      <c r="E1642" s="63" t="s">
        <v>343</v>
      </c>
      <c r="F1642" s="172" t="s">
        <v>905</v>
      </c>
      <c r="G1642" s="172" t="s">
        <v>908</v>
      </c>
      <c r="H1642" s="249" t="s">
        <v>336</v>
      </c>
      <c r="I1642" s="63" t="s">
        <v>903</v>
      </c>
      <c r="J1642" s="63" t="s">
        <v>1414</v>
      </c>
      <c r="K1642" s="63" t="s">
        <v>1727</v>
      </c>
      <c r="L1642" s="64">
        <v>44019</v>
      </c>
      <c r="M1642" s="63" t="s">
        <v>1076</v>
      </c>
      <c r="N1642" s="63" t="s">
        <v>900</v>
      </c>
    </row>
    <row r="1643" spans="1:14">
      <c r="A1643" s="63" t="s">
        <v>1733</v>
      </c>
      <c r="B1643" s="63">
        <v>435129</v>
      </c>
      <c r="C1643" s="64">
        <v>43949</v>
      </c>
      <c r="D1643" s="66">
        <f t="shared" ca="1" si="26"/>
        <v>186.57142857142858</v>
      </c>
      <c r="E1643" s="63" t="s">
        <v>343</v>
      </c>
      <c r="F1643" s="172" t="s">
        <v>905</v>
      </c>
      <c r="G1643" s="172" t="s">
        <v>908</v>
      </c>
      <c r="H1643" s="249" t="s">
        <v>336</v>
      </c>
      <c r="I1643" s="63" t="s">
        <v>903</v>
      </c>
      <c r="J1643" s="63" t="s">
        <v>1414</v>
      </c>
      <c r="K1643" s="63" t="s">
        <v>1727</v>
      </c>
      <c r="L1643" s="64">
        <v>44019</v>
      </c>
      <c r="M1643" s="63" t="s">
        <v>1076</v>
      </c>
      <c r="N1643" s="63" t="s">
        <v>900</v>
      </c>
    </row>
    <row r="1644" spans="1:14">
      <c r="A1644" s="63" t="s">
        <v>1732</v>
      </c>
      <c r="B1644" s="63">
        <v>435130</v>
      </c>
      <c r="C1644" s="64">
        <v>43949</v>
      </c>
      <c r="D1644" s="66">
        <f t="shared" ca="1" si="26"/>
        <v>186.57142857142858</v>
      </c>
      <c r="E1644" s="63" t="s">
        <v>343</v>
      </c>
      <c r="F1644" s="172" t="s">
        <v>905</v>
      </c>
      <c r="G1644" s="172" t="s">
        <v>908</v>
      </c>
      <c r="H1644" s="249" t="s">
        <v>336</v>
      </c>
      <c r="I1644" s="63" t="s">
        <v>903</v>
      </c>
      <c r="J1644" s="63" t="s">
        <v>1414</v>
      </c>
      <c r="K1644" s="63" t="s">
        <v>1727</v>
      </c>
      <c r="L1644" s="64">
        <v>44019</v>
      </c>
      <c r="M1644" s="63" t="s">
        <v>1076</v>
      </c>
      <c r="N1644" s="63" t="s">
        <v>900</v>
      </c>
    </row>
    <row r="1645" spans="1:14">
      <c r="A1645" s="63" t="s">
        <v>1731</v>
      </c>
      <c r="B1645" s="63">
        <v>435131</v>
      </c>
      <c r="C1645" s="64">
        <v>43949</v>
      </c>
      <c r="D1645" s="66">
        <f t="shared" ca="1" si="26"/>
        <v>186.57142857142858</v>
      </c>
      <c r="E1645" s="63" t="s">
        <v>337</v>
      </c>
      <c r="F1645" s="172" t="s">
        <v>908</v>
      </c>
      <c r="G1645" s="172" t="s">
        <v>908</v>
      </c>
      <c r="H1645" s="249" t="s">
        <v>336</v>
      </c>
      <c r="I1645" s="63" t="s">
        <v>903</v>
      </c>
      <c r="J1645" s="63" t="s">
        <v>1414</v>
      </c>
      <c r="K1645" s="63" t="s">
        <v>1727</v>
      </c>
      <c r="L1645" s="64">
        <v>44019</v>
      </c>
      <c r="M1645" s="63" t="s">
        <v>1076</v>
      </c>
      <c r="N1645" s="63" t="s">
        <v>900</v>
      </c>
    </row>
    <row r="1646" spans="1:14">
      <c r="A1646" s="63" t="s">
        <v>1730</v>
      </c>
      <c r="B1646" s="63">
        <v>435132</v>
      </c>
      <c r="C1646" s="64">
        <v>43949</v>
      </c>
      <c r="D1646" s="66">
        <f t="shared" ca="1" si="26"/>
        <v>186.57142857142858</v>
      </c>
      <c r="E1646" s="63" t="s">
        <v>337</v>
      </c>
      <c r="F1646" s="172" t="s">
        <v>908</v>
      </c>
      <c r="G1646" s="172" t="s">
        <v>908</v>
      </c>
      <c r="H1646" s="249" t="s">
        <v>336</v>
      </c>
      <c r="I1646" s="63" t="s">
        <v>903</v>
      </c>
      <c r="J1646" s="63" t="s">
        <v>1414</v>
      </c>
      <c r="K1646" s="63" t="s">
        <v>1727</v>
      </c>
      <c r="L1646" s="64">
        <v>44019</v>
      </c>
      <c r="M1646" s="63" t="s">
        <v>1076</v>
      </c>
      <c r="N1646" s="63" t="s">
        <v>900</v>
      </c>
    </row>
    <row r="1647" spans="1:14">
      <c r="A1647" s="63" t="s">
        <v>1729</v>
      </c>
      <c r="B1647" s="63">
        <v>435133</v>
      </c>
      <c r="C1647" s="64">
        <v>43949</v>
      </c>
      <c r="D1647" s="66">
        <f t="shared" ca="1" si="26"/>
        <v>186.57142857142858</v>
      </c>
      <c r="E1647" s="63" t="s">
        <v>337</v>
      </c>
      <c r="F1647" s="257" t="s">
        <v>905</v>
      </c>
      <c r="G1647" s="256" t="s">
        <v>904</v>
      </c>
      <c r="H1647" s="256" t="s">
        <v>336</v>
      </c>
      <c r="I1647" s="63" t="s">
        <v>903</v>
      </c>
      <c r="J1647" s="63" t="s">
        <v>1414</v>
      </c>
      <c r="K1647" s="63" t="s">
        <v>1727</v>
      </c>
      <c r="L1647" s="64">
        <v>44179</v>
      </c>
      <c r="M1647" s="63" t="s">
        <v>1076</v>
      </c>
      <c r="N1647" s="63" t="s">
        <v>900</v>
      </c>
    </row>
    <row r="1648" spans="1:14">
      <c r="A1648" s="63" t="s">
        <v>1728</v>
      </c>
      <c r="B1648" s="63">
        <v>435134</v>
      </c>
      <c r="C1648" s="64">
        <v>43949</v>
      </c>
      <c r="D1648" s="66">
        <f t="shared" ca="1" si="26"/>
        <v>186.57142857142858</v>
      </c>
      <c r="E1648" s="63" t="s">
        <v>337</v>
      </c>
      <c r="F1648" s="172" t="s">
        <v>905</v>
      </c>
      <c r="G1648" s="172" t="s">
        <v>908</v>
      </c>
      <c r="H1648" s="249" t="s">
        <v>336</v>
      </c>
      <c r="I1648" s="63" t="s">
        <v>903</v>
      </c>
      <c r="J1648" s="63" t="s">
        <v>1414</v>
      </c>
      <c r="K1648" s="63" t="s">
        <v>1727</v>
      </c>
      <c r="L1648" s="64">
        <v>44019</v>
      </c>
      <c r="M1648" s="63" t="s">
        <v>1076</v>
      </c>
      <c r="N1648" s="63" t="s">
        <v>900</v>
      </c>
    </row>
    <row r="1649" spans="1:14">
      <c r="A1649" s="63" t="s">
        <v>1726</v>
      </c>
      <c r="B1649" s="63">
        <v>435143</v>
      </c>
      <c r="C1649" s="64">
        <v>43947</v>
      </c>
      <c r="D1649" s="66">
        <f t="shared" ca="1" si="26"/>
        <v>186.85714285714286</v>
      </c>
      <c r="E1649" s="63" t="s">
        <v>343</v>
      </c>
      <c r="F1649" s="172" t="s">
        <v>905</v>
      </c>
      <c r="G1649" s="172" t="s">
        <v>908</v>
      </c>
      <c r="H1649" s="249" t="s">
        <v>336</v>
      </c>
      <c r="I1649" s="63" t="s">
        <v>903</v>
      </c>
      <c r="J1649" s="63" t="s">
        <v>1505</v>
      </c>
      <c r="K1649" s="63" t="s">
        <v>1720</v>
      </c>
      <c r="L1649" s="64">
        <v>44033</v>
      </c>
      <c r="M1649" s="63" t="s">
        <v>1725</v>
      </c>
      <c r="N1649" s="63" t="s">
        <v>900</v>
      </c>
    </row>
    <row r="1650" spans="1:14">
      <c r="A1650" s="63" t="s">
        <v>1724</v>
      </c>
      <c r="B1650" s="63">
        <v>435144</v>
      </c>
      <c r="C1650" s="64">
        <v>43947</v>
      </c>
      <c r="D1650" s="66">
        <f t="shared" ca="1" si="26"/>
        <v>186.85714285714286</v>
      </c>
      <c r="E1650" s="63" t="s">
        <v>343</v>
      </c>
      <c r="F1650" s="172" t="s">
        <v>908</v>
      </c>
      <c r="G1650" s="63" t="s">
        <v>904</v>
      </c>
      <c r="H1650" s="249" t="s">
        <v>336</v>
      </c>
      <c r="I1650" s="63" t="s">
        <v>903</v>
      </c>
      <c r="J1650" s="63" t="s">
        <v>1505</v>
      </c>
      <c r="K1650" s="63" t="s">
        <v>1720</v>
      </c>
      <c r="L1650" s="64">
        <v>44067</v>
      </c>
      <c r="M1650" s="63" t="s">
        <v>1723</v>
      </c>
      <c r="N1650" s="63" t="s">
        <v>900</v>
      </c>
    </row>
    <row r="1651" spans="1:14">
      <c r="A1651" s="63" t="s">
        <v>1722</v>
      </c>
      <c r="B1651" s="63">
        <v>435145</v>
      </c>
      <c r="C1651" s="64">
        <v>43947</v>
      </c>
      <c r="D1651" s="66">
        <f t="shared" ca="1" si="26"/>
        <v>186.85714285714286</v>
      </c>
      <c r="E1651" s="63" t="s">
        <v>337</v>
      </c>
      <c r="F1651" s="172" t="s">
        <v>908</v>
      </c>
      <c r="G1651" s="63" t="s">
        <v>904</v>
      </c>
      <c r="H1651" s="249" t="s">
        <v>336</v>
      </c>
      <c r="I1651" s="63" t="s">
        <v>903</v>
      </c>
      <c r="J1651" s="63" t="s">
        <v>1505</v>
      </c>
      <c r="K1651" s="63" t="s">
        <v>1720</v>
      </c>
      <c r="L1651" s="64">
        <v>44019</v>
      </c>
      <c r="M1651" s="63" t="s">
        <v>1076</v>
      </c>
      <c r="N1651" s="63" t="s">
        <v>900</v>
      </c>
    </row>
    <row r="1652" spans="1:14">
      <c r="A1652" s="63" t="s">
        <v>1721</v>
      </c>
      <c r="B1652" s="63">
        <v>435146</v>
      </c>
      <c r="C1652" s="64">
        <v>43947</v>
      </c>
      <c r="D1652" s="66">
        <f t="shared" ca="1" si="26"/>
        <v>186.85714285714286</v>
      </c>
      <c r="E1652" s="63" t="s">
        <v>337</v>
      </c>
      <c r="F1652" s="172" t="s">
        <v>908</v>
      </c>
      <c r="G1652" s="63" t="s">
        <v>904</v>
      </c>
      <c r="H1652" s="249" t="s">
        <v>336</v>
      </c>
      <c r="I1652" s="63" t="s">
        <v>903</v>
      </c>
      <c r="J1652" s="63" t="s">
        <v>1505</v>
      </c>
      <c r="K1652" s="63" t="s">
        <v>1720</v>
      </c>
      <c r="L1652" s="64">
        <v>44019</v>
      </c>
      <c r="M1652" s="63" t="s">
        <v>1076</v>
      </c>
      <c r="N1652" s="63" t="s">
        <v>900</v>
      </c>
    </row>
    <row r="1653" spans="1:14">
      <c r="A1653" s="63" t="s">
        <v>1719</v>
      </c>
      <c r="B1653" s="63">
        <v>435197</v>
      </c>
      <c r="C1653" s="64">
        <v>43949</v>
      </c>
      <c r="D1653" s="66">
        <f t="shared" ca="1" si="26"/>
        <v>186.57142857142858</v>
      </c>
      <c r="E1653" s="63" t="s">
        <v>337</v>
      </c>
      <c r="F1653" s="172" t="s">
        <v>908</v>
      </c>
      <c r="G1653" s="172" t="s">
        <v>908</v>
      </c>
      <c r="H1653" s="249" t="s">
        <v>336</v>
      </c>
      <c r="I1653" s="63" t="s">
        <v>903</v>
      </c>
      <c r="J1653" s="63" t="s">
        <v>1505</v>
      </c>
      <c r="K1653" s="63" t="s">
        <v>1713</v>
      </c>
      <c r="L1653" s="64">
        <v>44019</v>
      </c>
      <c r="M1653" s="63" t="s">
        <v>1076</v>
      </c>
      <c r="N1653" s="63" t="s">
        <v>900</v>
      </c>
    </row>
    <row r="1654" spans="1:14">
      <c r="A1654" s="63" t="s">
        <v>1718</v>
      </c>
      <c r="B1654" s="63">
        <v>435199</v>
      </c>
      <c r="C1654" s="64">
        <v>43949</v>
      </c>
      <c r="D1654" s="66">
        <f t="shared" ca="1" si="26"/>
        <v>186.57142857142858</v>
      </c>
      <c r="E1654" s="63" t="s">
        <v>337</v>
      </c>
      <c r="F1654" s="172" t="s">
        <v>905</v>
      </c>
      <c r="G1654" s="63" t="s">
        <v>904</v>
      </c>
      <c r="H1654" s="249" t="s">
        <v>336</v>
      </c>
      <c r="I1654" s="63" t="s">
        <v>903</v>
      </c>
      <c r="J1654" s="63" t="s">
        <v>1505</v>
      </c>
      <c r="K1654" s="63" t="s">
        <v>1713</v>
      </c>
      <c r="L1654" s="64">
        <v>44116</v>
      </c>
      <c r="M1654" s="63" t="s">
        <v>1712</v>
      </c>
      <c r="N1654" s="63" t="s">
        <v>900</v>
      </c>
    </row>
    <row r="1655" spans="1:14">
      <c r="A1655" s="63" t="s">
        <v>1717</v>
      </c>
      <c r="B1655" s="63">
        <v>435200</v>
      </c>
      <c r="C1655" s="64">
        <v>43949</v>
      </c>
      <c r="D1655" s="66">
        <f t="shared" ca="1" si="26"/>
        <v>186.57142857142858</v>
      </c>
      <c r="E1655" s="63" t="s">
        <v>337</v>
      </c>
      <c r="F1655" s="172" t="s">
        <v>908</v>
      </c>
      <c r="G1655" s="172" t="s">
        <v>908</v>
      </c>
      <c r="H1655" s="249" t="s">
        <v>336</v>
      </c>
      <c r="I1655" s="63" t="s">
        <v>903</v>
      </c>
      <c r="J1655" s="63" t="s">
        <v>1505</v>
      </c>
      <c r="K1655" s="63" t="s">
        <v>1713</v>
      </c>
      <c r="L1655" s="64">
        <v>44019</v>
      </c>
      <c r="M1655" s="63" t="s">
        <v>1076</v>
      </c>
      <c r="N1655" s="63" t="s">
        <v>900</v>
      </c>
    </row>
    <row r="1656" spans="1:14">
      <c r="A1656" s="63" t="s">
        <v>1716</v>
      </c>
      <c r="B1656" s="63">
        <v>435201</v>
      </c>
      <c r="C1656" s="64">
        <v>43949</v>
      </c>
      <c r="D1656" s="66">
        <f t="shared" ca="1" si="26"/>
        <v>186.57142857142858</v>
      </c>
      <c r="E1656" s="63" t="s">
        <v>337</v>
      </c>
      <c r="F1656" s="172" t="s">
        <v>908</v>
      </c>
      <c r="G1656" s="63" t="s">
        <v>904</v>
      </c>
      <c r="H1656" s="249" t="s">
        <v>336</v>
      </c>
      <c r="I1656" s="63" t="s">
        <v>903</v>
      </c>
      <c r="J1656" s="63" t="s">
        <v>1505</v>
      </c>
      <c r="K1656" s="63" t="s">
        <v>1713</v>
      </c>
      <c r="L1656" s="64">
        <v>44019</v>
      </c>
      <c r="M1656" s="63" t="s">
        <v>1076</v>
      </c>
      <c r="N1656" s="63" t="s">
        <v>900</v>
      </c>
    </row>
    <row r="1657" spans="1:14">
      <c r="A1657" s="63" t="s">
        <v>1715</v>
      </c>
      <c r="B1657" s="63">
        <v>435202</v>
      </c>
      <c r="C1657" s="64">
        <v>43949</v>
      </c>
      <c r="D1657" s="66">
        <f t="shared" ca="1" si="26"/>
        <v>186.57142857142858</v>
      </c>
      <c r="E1657" s="63" t="s">
        <v>337</v>
      </c>
      <c r="F1657" s="172" t="s">
        <v>908</v>
      </c>
      <c r="G1657" s="172" t="s">
        <v>908</v>
      </c>
      <c r="H1657" s="249" t="s">
        <v>336</v>
      </c>
      <c r="I1657" s="63" t="s">
        <v>903</v>
      </c>
      <c r="J1657" s="63" t="s">
        <v>1505</v>
      </c>
      <c r="K1657" s="63" t="s">
        <v>1713</v>
      </c>
      <c r="L1657" s="64">
        <v>44019</v>
      </c>
      <c r="M1657" s="63" t="s">
        <v>1076</v>
      </c>
      <c r="N1657" s="63" t="s">
        <v>900</v>
      </c>
    </row>
    <row r="1658" spans="1:14">
      <c r="A1658" s="63" t="s">
        <v>1714</v>
      </c>
      <c r="B1658" s="63">
        <v>435203</v>
      </c>
      <c r="C1658" s="64">
        <v>43949</v>
      </c>
      <c r="D1658" s="66">
        <f t="shared" ca="1" si="26"/>
        <v>186.57142857142858</v>
      </c>
      <c r="E1658" s="63" t="s">
        <v>337</v>
      </c>
      <c r="F1658" s="172" t="s">
        <v>905</v>
      </c>
      <c r="G1658" s="172" t="s">
        <v>908</v>
      </c>
      <c r="H1658" s="249" t="s">
        <v>336</v>
      </c>
      <c r="I1658" s="63" t="s">
        <v>903</v>
      </c>
      <c r="J1658" s="63" t="s">
        <v>1505</v>
      </c>
      <c r="K1658" s="63" t="s">
        <v>1713</v>
      </c>
      <c r="L1658" s="64">
        <v>44116</v>
      </c>
      <c r="M1658" s="63" t="s">
        <v>1712</v>
      </c>
      <c r="N1658" s="63" t="s">
        <v>900</v>
      </c>
    </row>
    <row r="1659" spans="1:14">
      <c r="A1659" s="63" t="s">
        <v>1711</v>
      </c>
      <c r="B1659" s="63">
        <v>435666</v>
      </c>
      <c r="C1659" s="64">
        <v>43953</v>
      </c>
      <c r="D1659" s="66">
        <f t="shared" ca="1" si="26"/>
        <v>186</v>
      </c>
      <c r="E1659" s="63" t="s">
        <v>343</v>
      </c>
      <c r="G1659" s="172" t="s">
        <v>908</v>
      </c>
      <c r="H1659" s="249" t="s">
        <v>336</v>
      </c>
      <c r="I1659" s="63" t="s">
        <v>1158</v>
      </c>
      <c r="J1659" s="63" t="s">
        <v>1702</v>
      </c>
      <c r="K1659" s="63" t="s">
        <v>1701</v>
      </c>
      <c r="L1659" s="64">
        <v>43997</v>
      </c>
      <c r="M1659" s="63" t="s">
        <v>1076</v>
      </c>
      <c r="N1659" s="63" t="s">
        <v>900</v>
      </c>
    </row>
    <row r="1660" spans="1:14">
      <c r="A1660" s="63" t="s">
        <v>1710</v>
      </c>
      <c r="B1660" s="63">
        <v>435667</v>
      </c>
      <c r="C1660" s="64">
        <v>43953</v>
      </c>
      <c r="D1660" s="66">
        <f t="shared" ca="1" si="26"/>
        <v>186</v>
      </c>
      <c r="E1660" s="63" t="s">
        <v>343</v>
      </c>
      <c r="G1660" s="172" t="s">
        <v>908</v>
      </c>
      <c r="H1660" s="249" t="s">
        <v>336</v>
      </c>
      <c r="I1660" s="63" t="s">
        <v>1158</v>
      </c>
      <c r="J1660" s="63" t="s">
        <v>1702</v>
      </c>
      <c r="K1660" s="63" t="s">
        <v>1701</v>
      </c>
      <c r="L1660" s="64">
        <v>43997</v>
      </c>
      <c r="M1660" s="63" t="s">
        <v>1076</v>
      </c>
      <c r="N1660" s="63" t="s">
        <v>900</v>
      </c>
    </row>
    <row r="1661" spans="1:14">
      <c r="A1661" s="63" t="s">
        <v>1709</v>
      </c>
      <c r="B1661" s="63">
        <v>435668</v>
      </c>
      <c r="C1661" s="64">
        <v>43953</v>
      </c>
      <c r="D1661" s="66">
        <f t="shared" ca="1" si="26"/>
        <v>186</v>
      </c>
      <c r="E1661" s="63" t="s">
        <v>343</v>
      </c>
      <c r="G1661" s="257" t="s">
        <v>908</v>
      </c>
      <c r="H1661" s="256" t="s">
        <v>336</v>
      </c>
      <c r="I1661" s="63" t="s">
        <v>1158</v>
      </c>
      <c r="J1661" s="63" t="s">
        <v>1702</v>
      </c>
      <c r="K1661" s="63" t="s">
        <v>1701</v>
      </c>
      <c r="L1661" s="64">
        <v>44119</v>
      </c>
      <c r="M1661" s="63" t="s">
        <v>1076</v>
      </c>
      <c r="N1661" s="63" t="s">
        <v>900</v>
      </c>
    </row>
    <row r="1662" spans="1:14">
      <c r="A1662" s="63" t="s">
        <v>1708</v>
      </c>
      <c r="B1662" s="63">
        <v>435669</v>
      </c>
      <c r="C1662" s="64">
        <v>43953</v>
      </c>
      <c r="D1662" s="66">
        <f t="shared" ca="1" si="26"/>
        <v>186</v>
      </c>
      <c r="E1662" s="63" t="s">
        <v>337</v>
      </c>
      <c r="G1662" s="256" t="s">
        <v>904</v>
      </c>
      <c r="H1662" s="256" t="s">
        <v>336</v>
      </c>
      <c r="I1662" s="63" t="s">
        <v>1158</v>
      </c>
      <c r="J1662" s="63" t="s">
        <v>1702</v>
      </c>
      <c r="K1662" s="63" t="s">
        <v>1701</v>
      </c>
      <c r="L1662" s="64">
        <v>44119</v>
      </c>
      <c r="M1662" s="63" t="s">
        <v>1076</v>
      </c>
      <c r="N1662" s="63" t="s">
        <v>900</v>
      </c>
    </row>
    <row r="1663" spans="1:14">
      <c r="A1663" s="63" t="s">
        <v>1707</v>
      </c>
      <c r="B1663" s="63">
        <v>435670</v>
      </c>
      <c r="C1663" s="64">
        <v>43953</v>
      </c>
      <c r="D1663" s="66">
        <f t="shared" ca="1" si="26"/>
        <v>186</v>
      </c>
      <c r="E1663" s="63" t="s">
        <v>337</v>
      </c>
      <c r="G1663" s="256" t="s">
        <v>904</v>
      </c>
      <c r="H1663" s="256" t="s">
        <v>336</v>
      </c>
      <c r="I1663" s="63" t="s">
        <v>1158</v>
      </c>
      <c r="J1663" s="63" t="s">
        <v>1702</v>
      </c>
      <c r="K1663" s="63" t="s">
        <v>1701</v>
      </c>
      <c r="M1663" s="63" t="s">
        <v>1706</v>
      </c>
      <c r="N1663" s="63" t="s">
        <v>900</v>
      </c>
    </row>
    <row r="1664" spans="1:14">
      <c r="A1664" s="63" t="s">
        <v>1705</v>
      </c>
      <c r="B1664" s="63">
        <v>435671</v>
      </c>
      <c r="C1664" s="64">
        <v>43953</v>
      </c>
      <c r="D1664" s="66">
        <f t="shared" ca="1" si="26"/>
        <v>186</v>
      </c>
      <c r="E1664" s="63" t="s">
        <v>337</v>
      </c>
      <c r="G1664" s="63" t="s">
        <v>904</v>
      </c>
      <c r="H1664" s="249" t="s">
        <v>336</v>
      </c>
      <c r="I1664" s="63" t="s">
        <v>1158</v>
      </c>
      <c r="J1664" s="63" t="s">
        <v>1702</v>
      </c>
      <c r="K1664" s="63" t="s">
        <v>1701</v>
      </c>
      <c r="L1664" s="64">
        <v>43997</v>
      </c>
      <c r="M1664" s="63" t="s">
        <v>1076</v>
      </c>
      <c r="N1664" s="63" t="s">
        <v>900</v>
      </c>
    </row>
    <row r="1665" spans="1:14">
      <c r="A1665" s="63" t="s">
        <v>1704</v>
      </c>
      <c r="B1665" s="63">
        <v>435672</v>
      </c>
      <c r="C1665" s="64">
        <v>43953</v>
      </c>
      <c r="D1665" s="66">
        <f t="shared" ca="1" si="26"/>
        <v>186</v>
      </c>
      <c r="E1665" s="63" t="s">
        <v>337</v>
      </c>
      <c r="G1665" s="172" t="s">
        <v>908</v>
      </c>
      <c r="H1665" s="249" t="s">
        <v>336</v>
      </c>
      <c r="I1665" s="63" t="s">
        <v>1158</v>
      </c>
      <c r="J1665" s="63" t="s">
        <v>1702</v>
      </c>
      <c r="K1665" s="63" t="s">
        <v>1701</v>
      </c>
      <c r="L1665" s="64">
        <v>43997</v>
      </c>
      <c r="M1665" s="63" t="s">
        <v>1076</v>
      </c>
      <c r="N1665" s="63" t="s">
        <v>900</v>
      </c>
    </row>
    <row r="1666" spans="1:14">
      <c r="A1666" s="63" t="s">
        <v>1703</v>
      </c>
      <c r="B1666" s="63">
        <v>435673</v>
      </c>
      <c r="C1666" s="64">
        <v>43953</v>
      </c>
      <c r="D1666" s="66">
        <f t="shared" ref="D1666:D1729" ca="1" si="27">(TODAY()-C1666)/7</f>
        <v>186</v>
      </c>
      <c r="E1666" s="63" t="s">
        <v>337</v>
      </c>
      <c r="G1666" s="172" t="s">
        <v>908</v>
      </c>
      <c r="H1666" s="249" t="s">
        <v>336</v>
      </c>
      <c r="I1666" s="63" t="s">
        <v>1158</v>
      </c>
      <c r="J1666" s="63" t="s">
        <v>1702</v>
      </c>
      <c r="K1666" s="63" t="s">
        <v>1701</v>
      </c>
      <c r="L1666" s="64">
        <v>43997</v>
      </c>
      <c r="M1666" s="63" t="s">
        <v>1076</v>
      </c>
      <c r="N1666" s="63" t="s">
        <v>900</v>
      </c>
    </row>
    <row r="1667" spans="1:14" hidden="1">
      <c r="A1667" s="63" t="s">
        <v>1700</v>
      </c>
      <c r="B1667" s="63">
        <v>429794</v>
      </c>
      <c r="C1667" s="64">
        <v>43918</v>
      </c>
      <c r="D1667" s="66">
        <f t="shared" ca="1" si="27"/>
        <v>191</v>
      </c>
      <c r="E1667" s="63" t="s">
        <v>343</v>
      </c>
      <c r="H1667" s="172" t="s">
        <v>908</v>
      </c>
      <c r="I1667" s="63" t="s">
        <v>351</v>
      </c>
      <c r="J1667" s="63" t="s">
        <v>1697</v>
      </c>
      <c r="K1667" s="63" t="s">
        <v>1696</v>
      </c>
      <c r="N1667" s="63" t="s">
        <v>332</v>
      </c>
    </row>
    <row r="1668" spans="1:14" hidden="1">
      <c r="A1668" s="63" t="s">
        <v>1699</v>
      </c>
      <c r="B1668" s="63">
        <v>429795</v>
      </c>
      <c r="C1668" s="64">
        <v>43918</v>
      </c>
      <c r="D1668" s="66">
        <f t="shared" ca="1" si="27"/>
        <v>191</v>
      </c>
      <c r="E1668" s="63" t="s">
        <v>343</v>
      </c>
      <c r="H1668" s="172" t="s">
        <v>352</v>
      </c>
      <c r="I1668" s="63" t="s">
        <v>351</v>
      </c>
      <c r="J1668" s="63" t="s">
        <v>1697</v>
      </c>
      <c r="K1668" s="63" t="s">
        <v>1696</v>
      </c>
      <c r="N1668" s="63" t="s">
        <v>332</v>
      </c>
    </row>
    <row r="1669" spans="1:14" hidden="1">
      <c r="A1669" s="63" t="s">
        <v>1698</v>
      </c>
      <c r="B1669" s="63">
        <v>429796</v>
      </c>
      <c r="C1669" s="64">
        <v>43918</v>
      </c>
      <c r="D1669" s="66">
        <f t="shared" ca="1" si="27"/>
        <v>191</v>
      </c>
      <c r="E1669" s="63" t="s">
        <v>343</v>
      </c>
      <c r="H1669" s="172" t="s">
        <v>908</v>
      </c>
      <c r="I1669" s="63" t="s">
        <v>351</v>
      </c>
      <c r="J1669" s="63" t="s">
        <v>1697</v>
      </c>
      <c r="K1669" s="63" t="s">
        <v>1696</v>
      </c>
      <c r="N1669" s="63" t="s">
        <v>332</v>
      </c>
    </row>
    <row r="1670" spans="1:14" hidden="1">
      <c r="A1670" s="63" t="s">
        <v>1695</v>
      </c>
      <c r="B1670" s="63">
        <v>436720</v>
      </c>
      <c r="C1670" s="64">
        <v>43961</v>
      </c>
      <c r="D1670" s="66">
        <f t="shared" ca="1" si="27"/>
        <v>184.85714285714286</v>
      </c>
      <c r="E1670" s="63" t="s">
        <v>343</v>
      </c>
      <c r="H1670" s="65" t="s">
        <v>336</v>
      </c>
      <c r="I1670" s="63" t="s">
        <v>385</v>
      </c>
      <c r="J1670" s="63" t="s">
        <v>1675</v>
      </c>
      <c r="K1670" s="63" t="s">
        <v>1674</v>
      </c>
      <c r="N1670" s="63" t="s">
        <v>332</v>
      </c>
    </row>
    <row r="1671" spans="1:14" hidden="1">
      <c r="A1671" s="63" t="s">
        <v>1694</v>
      </c>
      <c r="B1671" s="63">
        <v>436721</v>
      </c>
      <c r="C1671" s="64">
        <v>43961</v>
      </c>
      <c r="D1671" s="66">
        <f t="shared" ca="1" si="27"/>
        <v>184.85714285714286</v>
      </c>
      <c r="E1671" s="63" t="s">
        <v>343</v>
      </c>
      <c r="H1671" s="65" t="s">
        <v>336</v>
      </c>
      <c r="I1671" s="63" t="s">
        <v>385</v>
      </c>
      <c r="J1671" s="63" t="s">
        <v>1675</v>
      </c>
      <c r="K1671" s="63" t="s">
        <v>1674</v>
      </c>
      <c r="N1671" s="63" t="s">
        <v>332</v>
      </c>
    </row>
    <row r="1672" spans="1:14" hidden="1">
      <c r="A1672" s="63" t="s">
        <v>1693</v>
      </c>
      <c r="B1672" s="63">
        <v>436722</v>
      </c>
      <c r="C1672" s="64">
        <v>43961</v>
      </c>
      <c r="D1672" s="66">
        <f t="shared" ca="1" si="27"/>
        <v>184.85714285714286</v>
      </c>
      <c r="E1672" s="63" t="s">
        <v>343</v>
      </c>
      <c r="H1672" s="65" t="s">
        <v>336</v>
      </c>
      <c r="I1672" s="63" t="s">
        <v>385</v>
      </c>
      <c r="J1672" s="63" t="s">
        <v>1675</v>
      </c>
      <c r="K1672" s="63" t="s">
        <v>1674</v>
      </c>
      <c r="N1672" s="63" t="s">
        <v>332</v>
      </c>
    </row>
    <row r="1673" spans="1:14" hidden="1">
      <c r="A1673" s="63" t="s">
        <v>1692</v>
      </c>
      <c r="B1673" s="63">
        <v>436723</v>
      </c>
      <c r="C1673" s="64">
        <v>43961</v>
      </c>
      <c r="D1673" s="66">
        <f t="shared" ca="1" si="27"/>
        <v>184.85714285714286</v>
      </c>
      <c r="E1673" s="63" t="s">
        <v>343</v>
      </c>
      <c r="H1673" s="65" t="s">
        <v>336</v>
      </c>
      <c r="I1673" s="63" t="s">
        <v>385</v>
      </c>
      <c r="J1673" s="63" t="s">
        <v>1675</v>
      </c>
      <c r="K1673" s="63" t="s">
        <v>1674</v>
      </c>
      <c r="N1673" s="63" t="s">
        <v>332</v>
      </c>
    </row>
    <row r="1674" spans="1:14" hidden="1">
      <c r="A1674" s="63" t="s">
        <v>1691</v>
      </c>
      <c r="B1674" s="63">
        <v>436724</v>
      </c>
      <c r="C1674" s="64">
        <v>43961</v>
      </c>
      <c r="D1674" s="66">
        <f t="shared" ca="1" si="27"/>
        <v>184.85714285714286</v>
      </c>
      <c r="E1674" s="63" t="s">
        <v>343</v>
      </c>
      <c r="H1674" s="65" t="s">
        <v>336</v>
      </c>
      <c r="I1674" s="63" t="s">
        <v>385</v>
      </c>
      <c r="J1674" s="63" t="s">
        <v>1675</v>
      </c>
      <c r="K1674" s="63" t="s">
        <v>1674</v>
      </c>
      <c r="N1674" s="63" t="s">
        <v>332</v>
      </c>
    </row>
    <row r="1675" spans="1:14" hidden="1">
      <c r="A1675" s="63" t="s">
        <v>1690</v>
      </c>
      <c r="B1675" s="63">
        <v>436725</v>
      </c>
      <c r="C1675" s="64">
        <v>43961</v>
      </c>
      <c r="D1675" s="66">
        <f t="shared" ca="1" si="27"/>
        <v>184.85714285714286</v>
      </c>
      <c r="E1675" s="63" t="s">
        <v>343</v>
      </c>
      <c r="H1675" s="65" t="s">
        <v>336</v>
      </c>
      <c r="I1675" s="63" t="s">
        <v>385</v>
      </c>
      <c r="J1675" s="63" t="s">
        <v>1675</v>
      </c>
      <c r="K1675" s="63" t="s">
        <v>1674</v>
      </c>
      <c r="N1675" s="63" t="s">
        <v>332</v>
      </c>
    </row>
    <row r="1676" spans="1:14" hidden="1">
      <c r="A1676" s="63" t="s">
        <v>1689</v>
      </c>
      <c r="B1676" s="63">
        <v>436726</v>
      </c>
      <c r="C1676" s="64">
        <v>43961</v>
      </c>
      <c r="D1676" s="66">
        <f t="shared" ca="1" si="27"/>
        <v>184.85714285714286</v>
      </c>
      <c r="E1676" s="63" t="s">
        <v>343</v>
      </c>
      <c r="H1676" s="65" t="s">
        <v>336</v>
      </c>
      <c r="I1676" s="63" t="s">
        <v>385</v>
      </c>
      <c r="J1676" s="63" t="s">
        <v>1675</v>
      </c>
      <c r="K1676" s="63" t="s">
        <v>1674</v>
      </c>
      <c r="N1676" s="63" t="s">
        <v>332</v>
      </c>
    </row>
    <row r="1677" spans="1:14" hidden="1">
      <c r="A1677" s="63" t="s">
        <v>1688</v>
      </c>
      <c r="B1677" s="63">
        <v>436727</v>
      </c>
      <c r="C1677" s="64">
        <v>43961</v>
      </c>
      <c r="D1677" s="66">
        <f t="shared" ca="1" si="27"/>
        <v>184.85714285714286</v>
      </c>
      <c r="E1677" s="63" t="s">
        <v>343</v>
      </c>
      <c r="H1677" s="65" t="s">
        <v>336</v>
      </c>
      <c r="I1677" s="63" t="s">
        <v>385</v>
      </c>
      <c r="J1677" s="63" t="s">
        <v>1675</v>
      </c>
      <c r="K1677" s="63" t="s">
        <v>1674</v>
      </c>
      <c r="N1677" s="63" t="s">
        <v>332</v>
      </c>
    </row>
    <row r="1678" spans="1:14" hidden="1">
      <c r="A1678" s="63" t="s">
        <v>1687</v>
      </c>
      <c r="B1678" s="63">
        <v>436728</v>
      </c>
      <c r="C1678" s="64">
        <v>43961</v>
      </c>
      <c r="D1678" s="66">
        <f t="shared" ca="1" si="27"/>
        <v>184.85714285714286</v>
      </c>
      <c r="E1678" s="63" t="s">
        <v>343</v>
      </c>
      <c r="H1678" s="65" t="s">
        <v>336</v>
      </c>
      <c r="I1678" s="63" t="s">
        <v>385</v>
      </c>
      <c r="J1678" s="63" t="s">
        <v>1675</v>
      </c>
      <c r="K1678" s="63" t="s">
        <v>1674</v>
      </c>
      <c r="N1678" s="63" t="s">
        <v>332</v>
      </c>
    </row>
    <row r="1679" spans="1:14" hidden="1">
      <c r="A1679" s="63" t="s">
        <v>1686</v>
      </c>
      <c r="B1679" s="63">
        <v>436729</v>
      </c>
      <c r="C1679" s="64">
        <v>43961</v>
      </c>
      <c r="D1679" s="66">
        <f t="shared" ca="1" si="27"/>
        <v>184.85714285714286</v>
      </c>
      <c r="E1679" s="63" t="s">
        <v>337</v>
      </c>
      <c r="H1679" s="65" t="s">
        <v>336</v>
      </c>
      <c r="I1679" s="63" t="s">
        <v>385</v>
      </c>
      <c r="J1679" s="63" t="s">
        <v>1675</v>
      </c>
      <c r="K1679" s="63" t="s">
        <v>1674</v>
      </c>
      <c r="N1679" s="63" t="s">
        <v>332</v>
      </c>
    </row>
    <row r="1680" spans="1:14" hidden="1">
      <c r="A1680" s="63" t="s">
        <v>1685</v>
      </c>
      <c r="B1680" s="63">
        <v>436730</v>
      </c>
      <c r="C1680" s="64">
        <v>43961</v>
      </c>
      <c r="D1680" s="66">
        <f t="shared" ca="1" si="27"/>
        <v>184.85714285714286</v>
      </c>
      <c r="E1680" s="63" t="s">
        <v>337</v>
      </c>
      <c r="H1680" s="65" t="s">
        <v>336</v>
      </c>
      <c r="I1680" s="63" t="s">
        <v>385</v>
      </c>
      <c r="J1680" s="63" t="s">
        <v>1675</v>
      </c>
      <c r="K1680" s="63" t="s">
        <v>1674</v>
      </c>
      <c r="N1680" s="63" t="s">
        <v>332</v>
      </c>
    </row>
    <row r="1681" spans="1:14" hidden="1">
      <c r="A1681" s="63" t="s">
        <v>1684</v>
      </c>
      <c r="B1681" s="63">
        <v>436731</v>
      </c>
      <c r="C1681" s="64">
        <v>43961</v>
      </c>
      <c r="D1681" s="66">
        <f t="shared" ca="1" si="27"/>
        <v>184.85714285714286</v>
      </c>
      <c r="E1681" s="63" t="s">
        <v>337</v>
      </c>
      <c r="H1681" s="65" t="s">
        <v>336</v>
      </c>
      <c r="I1681" s="63" t="s">
        <v>385</v>
      </c>
      <c r="J1681" s="63" t="s">
        <v>1675</v>
      </c>
      <c r="K1681" s="63" t="s">
        <v>1674</v>
      </c>
      <c r="N1681" s="63" t="s">
        <v>332</v>
      </c>
    </row>
    <row r="1682" spans="1:14" hidden="1">
      <c r="A1682" s="63" t="s">
        <v>1683</v>
      </c>
      <c r="B1682" s="63">
        <v>436732</v>
      </c>
      <c r="C1682" s="64">
        <v>43961</v>
      </c>
      <c r="D1682" s="66">
        <f t="shared" ca="1" si="27"/>
        <v>184.85714285714286</v>
      </c>
      <c r="E1682" s="63" t="s">
        <v>337</v>
      </c>
      <c r="H1682" s="65" t="s">
        <v>336</v>
      </c>
      <c r="I1682" s="63" t="s">
        <v>385</v>
      </c>
      <c r="J1682" s="63" t="s">
        <v>1675</v>
      </c>
      <c r="K1682" s="63" t="s">
        <v>1674</v>
      </c>
      <c r="N1682" s="63" t="s">
        <v>332</v>
      </c>
    </row>
    <row r="1683" spans="1:14" hidden="1">
      <c r="A1683" s="63" t="s">
        <v>1682</v>
      </c>
      <c r="B1683" s="63">
        <v>436733</v>
      </c>
      <c r="C1683" s="64">
        <v>43961</v>
      </c>
      <c r="D1683" s="66">
        <f t="shared" ca="1" si="27"/>
        <v>184.85714285714286</v>
      </c>
      <c r="E1683" s="63" t="s">
        <v>337</v>
      </c>
      <c r="H1683" s="65" t="s">
        <v>336</v>
      </c>
      <c r="I1683" s="63" t="s">
        <v>385</v>
      </c>
      <c r="J1683" s="63" t="s">
        <v>1675</v>
      </c>
      <c r="K1683" s="63" t="s">
        <v>1674</v>
      </c>
      <c r="N1683" s="63" t="s">
        <v>332</v>
      </c>
    </row>
    <row r="1684" spans="1:14" hidden="1">
      <c r="A1684" s="63" t="s">
        <v>1681</v>
      </c>
      <c r="B1684" s="63">
        <v>436734</v>
      </c>
      <c r="C1684" s="64">
        <v>43961</v>
      </c>
      <c r="D1684" s="66">
        <f t="shared" ca="1" si="27"/>
        <v>184.85714285714286</v>
      </c>
      <c r="E1684" s="63" t="s">
        <v>337</v>
      </c>
      <c r="H1684" s="65" t="s">
        <v>336</v>
      </c>
      <c r="I1684" s="63" t="s">
        <v>385</v>
      </c>
      <c r="J1684" s="63" t="s">
        <v>1675</v>
      </c>
      <c r="K1684" s="63" t="s">
        <v>1674</v>
      </c>
      <c r="N1684" s="63" t="s">
        <v>332</v>
      </c>
    </row>
    <row r="1685" spans="1:14" hidden="1">
      <c r="A1685" s="63" t="s">
        <v>1680</v>
      </c>
      <c r="B1685" s="63">
        <v>436735</v>
      </c>
      <c r="C1685" s="64">
        <v>43961</v>
      </c>
      <c r="D1685" s="66">
        <f t="shared" ca="1" si="27"/>
        <v>184.85714285714286</v>
      </c>
      <c r="E1685" s="63" t="s">
        <v>337</v>
      </c>
      <c r="H1685" s="65" t="s">
        <v>336</v>
      </c>
      <c r="I1685" s="63" t="s">
        <v>385</v>
      </c>
      <c r="J1685" s="63" t="s">
        <v>1675</v>
      </c>
      <c r="K1685" s="63" t="s">
        <v>1674</v>
      </c>
      <c r="N1685" s="63" t="s">
        <v>332</v>
      </c>
    </row>
    <row r="1686" spans="1:14" hidden="1">
      <c r="A1686" s="63" t="s">
        <v>1679</v>
      </c>
      <c r="B1686" s="63">
        <v>436736</v>
      </c>
      <c r="C1686" s="64">
        <v>43961</v>
      </c>
      <c r="D1686" s="66">
        <f t="shared" ca="1" si="27"/>
        <v>184.85714285714286</v>
      </c>
      <c r="E1686" s="63" t="s">
        <v>337</v>
      </c>
      <c r="H1686" s="65" t="s">
        <v>336</v>
      </c>
      <c r="I1686" s="63" t="s">
        <v>385</v>
      </c>
      <c r="J1686" s="63" t="s">
        <v>1675</v>
      </c>
      <c r="K1686" s="63" t="s">
        <v>1674</v>
      </c>
      <c r="N1686" s="63" t="s">
        <v>332</v>
      </c>
    </row>
    <row r="1687" spans="1:14" hidden="1">
      <c r="A1687" s="63" t="s">
        <v>1678</v>
      </c>
      <c r="B1687" s="63">
        <v>436737</v>
      </c>
      <c r="C1687" s="64">
        <v>43961</v>
      </c>
      <c r="D1687" s="66">
        <f t="shared" ca="1" si="27"/>
        <v>184.85714285714286</v>
      </c>
      <c r="E1687" s="63" t="s">
        <v>337</v>
      </c>
      <c r="H1687" s="65" t="s">
        <v>336</v>
      </c>
      <c r="I1687" s="63" t="s">
        <v>385</v>
      </c>
      <c r="J1687" s="63" t="s">
        <v>1675</v>
      </c>
      <c r="K1687" s="63" t="s">
        <v>1674</v>
      </c>
      <c r="N1687" s="63" t="s">
        <v>332</v>
      </c>
    </row>
    <row r="1688" spans="1:14" hidden="1">
      <c r="A1688" s="63" t="s">
        <v>1677</v>
      </c>
      <c r="B1688" s="63">
        <v>436738</v>
      </c>
      <c r="C1688" s="64">
        <v>43961</v>
      </c>
      <c r="D1688" s="66">
        <f t="shared" ca="1" si="27"/>
        <v>184.85714285714286</v>
      </c>
      <c r="E1688" s="63" t="s">
        <v>337</v>
      </c>
      <c r="H1688" s="65" t="s">
        <v>336</v>
      </c>
      <c r="I1688" s="63" t="s">
        <v>385</v>
      </c>
      <c r="J1688" s="63" t="s">
        <v>1675</v>
      </c>
      <c r="K1688" s="63" t="s">
        <v>1674</v>
      </c>
      <c r="N1688" s="63" t="s">
        <v>332</v>
      </c>
    </row>
    <row r="1689" spans="1:14" hidden="1">
      <c r="A1689" s="63" t="s">
        <v>1676</v>
      </c>
      <c r="B1689" s="63">
        <v>436739</v>
      </c>
      <c r="C1689" s="64">
        <v>43961</v>
      </c>
      <c r="D1689" s="66">
        <f t="shared" ca="1" si="27"/>
        <v>184.85714285714286</v>
      </c>
      <c r="E1689" s="63" t="s">
        <v>337</v>
      </c>
      <c r="H1689" s="65" t="s">
        <v>336</v>
      </c>
      <c r="I1689" s="63" t="s">
        <v>385</v>
      </c>
      <c r="J1689" s="63" t="s">
        <v>1675</v>
      </c>
      <c r="K1689" s="63" t="s">
        <v>1674</v>
      </c>
      <c r="N1689" s="63" t="s">
        <v>332</v>
      </c>
    </row>
    <row r="1690" spans="1:14" hidden="1">
      <c r="A1690" s="63" t="s">
        <v>1673</v>
      </c>
      <c r="B1690" s="63">
        <v>436741</v>
      </c>
      <c r="C1690" s="64">
        <v>43960</v>
      </c>
      <c r="D1690" s="66">
        <f t="shared" ca="1" si="27"/>
        <v>185</v>
      </c>
      <c r="E1690" s="63" t="s">
        <v>343</v>
      </c>
      <c r="H1690" s="63"/>
      <c r="I1690" s="63" t="s">
        <v>1193</v>
      </c>
      <c r="J1690" s="63" t="s">
        <v>1318</v>
      </c>
      <c r="K1690" s="63" t="s">
        <v>1662</v>
      </c>
      <c r="N1690" s="63" t="s">
        <v>332</v>
      </c>
    </row>
    <row r="1691" spans="1:14" hidden="1">
      <c r="A1691" s="63" t="s">
        <v>1672</v>
      </c>
      <c r="B1691" s="63">
        <v>436742</v>
      </c>
      <c r="C1691" s="64">
        <v>43960</v>
      </c>
      <c r="D1691" s="66">
        <f t="shared" ca="1" si="27"/>
        <v>185</v>
      </c>
      <c r="E1691" s="63" t="s">
        <v>343</v>
      </c>
      <c r="H1691" s="63"/>
      <c r="I1691" s="63" t="s">
        <v>1193</v>
      </c>
      <c r="J1691" s="63" t="s">
        <v>1318</v>
      </c>
      <c r="K1691" s="63" t="s">
        <v>1662</v>
      </c>
      <c r="N1691" s="63" t="s">
        <v>332</v>
      </c>
    </row>
    <row r="1692" spans="1:14" hidden="1">
      <c r="A1692" s="63" t="s">
        <v>1671</v>
      </c>
      <c r="B1692" s="63">
        <v>436743</v>
      </c>
      <c r="C1692" s="64">
        <v>43960</v>
      </c>
      <c r="D1692" s="66">
        <f t="shared" ca="1" si="27"/>
        <v>185</v>
      </c>
      <c r="E1692" s="63" t="s">
        <v>343</v>
      </c>
      <c r="H1692" s="63"/>
      <c r="I1692" s="63" t="s">
        <v>1193</v>
      </c>
      <c r="J1692" s="63" t="s">
        <v>1318</v>
      </c>
      <c r="K1692" s="63" t="s">
        <v>1662</v>
      </c>
      <c r="N1692" s="63" t="s">
        <v>332</v>
      </c>
    </row>
    <row r="1693" spans="1:14" hidden="1">
      <c r="A1693" s="63" t="s">
        <v>1670</v>
      </c>
      <c r="B1693" s="63">
        <v>436744</v>
      </c>
      <c r="C1693" s="64">
        <v>43960</v>
      </c>
      <c r="D1693" s="66">
        <f t="shared" ca="1" si="27"/>
        <v>185</v>
      </c>
      <c r="E1693" s="63" t="s">
        <v>343</v>
      </c>
      <c r="H1693" s="63"/>
      <c r="I1693" s="63" t="s">
        <v>1193</v>
      </c>
      <c r="J1693" s="63" t="s">
        <v>1318</v>
      </c>
      <c r="K1693" s="63" t="s">
        <v>1662</v>
      </c>
      <c r="N1693" s="63" t="s">
        <v>332</v>
      </c>
    </row>
    <row r="1694" spans="1:14" hidden="1">
      <c r="A1694" s="63" t="s">
        <v>1669</v>
      </c>
      <c r="B1694" s="63">
        <v>436745</v>
      </c>
      <c r="C1694" s="64">
        <v>43960</v>
      </c>
      <c r="D1694" s="66">
        <f t="shared" ca="1" si="27"/>
        <v>185</v>
      </c>
      <c r="E1694" s="63" t="s">
        <v>337</v>
      </c>
      <c r="H1694" s="63"/>
      <c r="I1694" s="63" t="s">
        <v>1193</v>
      </c>
      <c r="J1694" s="63" t="s">
        <v>1318</v>
      </c>
      <c r="K1694" s="63" t="s">
        <v>1662</v>
      </c>
      <c r="N1694" s="63" t="s">
        <v>332</v>
      </c>
    </row>
    <row r="1695" spans="1:14" hidden="1">
      <c r="A1695" s="63" t="s">
        <v>1668</v>
      </c>
      <c r="B1695" s="63">
        <v>436746</v>
      </c>
      <c r="C1695" s="64">
        <v>43960</v>
      </c>
      <c r="D1695" s="66">
        <f t="shared" ca="1" si="27"/>
        <v>185</v>
      </c>
      <c r="E1695" s="63" t="s">
        <v>337</v>
      </c>
      <c r="H1695" s="63"/>
      <c r="I1695" s="63" t="s">
        <v>1193</v>
      </c>
      <c r="J1695" s="63" t="s">
        <v>1318</v>
      </c>
      <c r="K1695" s="63" t="s">
        <v>1662</v>
      </c>
      <c r="N1695" s="63" t="s">
        <v>332</v>
      </c>
    </row>
    <row r="1696" spans="1:14" hidden="1">
      <c r="A1696" s="63" t="s">
        <v>1667</v>
      </c>
      <c r="B1696" s="63">
        <v>436747</v>
      </c>
      <c r="C1696" s="64">
        <v>43960</v>
      </c>
      <c r="D1696" s="66">
        <f t="shared" ca="1" si="27"/>
        <v>185</v>
      </c>
      <c r="E1696" s="63" t="s">
        <v>337</v>
      </c>
      <c r="H1696" s="63"/>
      <c r="I1696" s="63" t="s">
        <v>1193</v>
      </c>
      <c r="J1696" s="63" t="s">
        <v>1318</v>
      </c>
      <c r="K1696" s="63" t="s">
        <v>1662</v>
      </c>
      <c r="N1696" s="63" t="s">
        <v>332</v>
      </c>
    </row>
    <row r="1697" spans="1:14" hidden="1">
      <c r="A1697" s="63" t="s">
        <v>1666</v>
      </c>
      <c r="B1697" s="63">
        <v>436748</v>
      </c>
      <c r="C1697" s="64">
        <v>43960</v>
      </c>
      <c r="D1697" s="66">
        <f t="shared" ca="1" si="27"/>
        <v>185</v>
      </c>
      <c r="E1697" s="63" t="s">
        <v>337</v>
      </c>
      <c r="H1697" s="63"/>
      <c r="I1697" s="63" t="s">
        <v>1193</v>
      </c>
      <c r="J1697" s="63" t="s">
        <v>1318</v>
      </c>
      <c r="K1697" s="63" t="s">
        <v>1662</v>
      </c>
      <c r="N1697" s="63" t="s">
        <v>332</v>
      </c>
    </row>
    <row r="1698" spans="1:14" hidden="1">
      <c r="A1698" s="63" t="s">
        <v>1665</v>
      </c>
      <c r="B1698" s="63">
        <v>436749</v>
      </c>
      <c r="C1698" s="64">
        <v>43960</v>
      </c>
      <c r="D1698" s="66">
        <f t="shared" ca="1" si="27"/>
        <v>185</v>
      </c>
      <c r="E1698" s="63" t="s">
        <v>337</v>
      </c>
      <c r="H1698" s="63"/>
      <c r="I1698" s="63" t="s">
        <v>1193</v>
      </c>
      <c r="J1698" s="63" t="s">
        <v>1318</v>
      </c>
      <c r="K1698" s="63" t="s">
        <v>1662</v>
      </c>
      <c r="N1698" s="63" t="s">
        <v>332</v>
      </c>
    </row>
    <row r="1699" spans="1:14" hidden="1">
      <c r="A1699" s="63" t="s">
        <v>1664</v>
      </c>
      <c r="B1699" s="63">
        <v>436750</v>
      </c>
      <c r="C1699" s="64">
        <v>43960</v>
      </c>
      <c r="D1699" s="66">
        <f t="shared" ca="1" si="27"/>
        <v>185</v>
      </c>
      <c r="E1699" s="63" t="s">
        <v>337</v>
      </c>
      <c r="H1699" s="63"/>
      <c r="I1699" s="63" t="s">
        <v>1193</v>
      </c>
      <c r="J1699" s="63" t="s">
        <v>1318</v>
      </c>
      <c r="K1699" s="63" t="s">
        <v>1662</v>
      </c>
      <c r="N1699" s="63" t="s">
        <v>332</v>
      </c>
    </row>
    <row r="1700" spans="1:14" hidden="1">
      <c r="A1700" s="63" t="s">
        <v>1663</v>
      </c>
      <c r="B1700" s="63">
        <v>436751</v>
      </c>
      <c r="C1700" s="64">
        <v>43960</v>
      </c>
      <c r="D1700" s="66">
        <f t="shared" ca="1" si="27"/>
        <v>185</v>
      </c>
      <c r="E1700" s="63" t="s">
        <v>337</v>
      </c>
      <c r="H1700" s="63"/>
      <c r="I1700" s="63" t="s">
        <v>1193</v>
      </c>
      <c r="J1700" s="63" t="s">
        <v>1318</v>
      </c>
      <c r="K1700" s="63" t="s">
        <v>1662</v>
      </c>
      <c r="N1700" s="63" t="s">
        <v>332</v>
      </c>
    </row>
    <row r="1701" spans="1:14" hidden="1">
      <c r="A1701" s="63" t="s">
        <v>1661</v>
      </c>
      <c r="B1701" s="63">
        <v>437168</v>
      </c>
      <c r="C1701" s="64">
        <v>43954</v>
      </c>
      <c r="D1701" s="66">
        <f t="shared" ca="1" si="27"/>
        <v>185.85714285714286</v>
      </c>
      <c r="E1701" s="63" t="s">
        <v>343</v>
      </c>
      <c r="H1701" s="172" t="s">
        <v>352</v>
      </c>
      <c r="I1701" s="63" t="s">
        <v>351</v>
      </c>
      <c r="J1701" s="63" t="s">
        <v>1439</v>
      </c>
      <c r="K1701" s="63" t="s">
        <v>1438</v>
      </c>
      <c r="N1701" s="63" t="s">
        <v>332</v>
      </c>
    </row>
    <row r="1702" spans="1:14" hidden="1">
      <c r="A1702" s="63" t="s">
        <v>1660</v>
      </c>
      <c r="B1702" s="63">
        <v>437169</v>
      </c>
      <c r="C1702" s="64">
        <v>43954</v>
      </c>
      <c r="D1702" s="66">
        <f t="shared" ca="1" si="27"/>
        <v>185.85714285714286</v>
      </c>
      <c r="E1702" s="63" t="s">
        <v>343</v>
      </c>
      <c r="H1702" s="63" t="s">
        <v>336</v>
      </c>
      <c r="I1702" s="63" t="s">
        <v>351</v>
      </c>
      <c r="J1702" s="63" t="s">
        <v>1439</v>
      </c>
      <c r="K1702" s="63" t="s">
        <v>1438</v>
      </c>
      <c r="N1702" s="63" t="s">
        <v>332</v>
      </c>
    </row>
    <row r="1703" spans="1:14" hidden="1">
      <c r="A1703" s="63" t="s">
        <v>1659</v>
      </c>
      <c r="B1703" s="63">
        <v>437170</v>
      </c>
      <c r="C1703" s="64">
        <v>43954</v>
      </c>
      <c r="D1703" s="66">
        <f t="shared" ca="1" si="27"/>
        <v>185.85714285714286</v>
      </c>
      <c r="E1703" s="63" t="s">
        <v>343</v>
      </c>
      <c r="H1703" s="172" t="s">
        <v>352</v>
      </c>
      <c r="I1703" s="63" t="s">
        <v>351</v>
      </c>
      <c r="J1703" s="63" t="s">
        <v>1439</v>
      </c>
      <c r="K1703" s="63" t="s">
        <v>1438</v>
      </c>
      <c r="N1703" s="63" t="s">
        <v>332</v>
      </c>
    </row>
    <row r="1704" spans="1:14" hidden="1">
      <c r="A1704" s="63" t="s">
        <v>1658</v>
      </c>
      <c r="B1704" s="63">
        <v>437171</v>
      </c>
      <c r="C1704" s="64">
        <v>43954</v>
      </c>
      <c r="D1704" s="66">
        <f t="shared" ca="1" si="27"/>
        <v>185.85714285714286</v>
      </c>
      <c r="E1704" s="63" t="s">
        <v>337</v>
      </c>
      <c r="H1704" s="172" t="s">
        <v>908</v>
      </c>
      <c r="I1704" s="63" t="s">
        <v>351</v>
      </c>
      <c r="J1704" s="63" t="s">
        <v>1439</v>
      </c>
      <c r="K1704" s="63" t="s">
        <v>1438</v>
      </c>
      <c r="N1704" s="63" t="s">
        <v>332</v>
      </c>
    </row>
    <row r="1705" spans="1:14" hidden="1">
      <c r="A1705" s="63" t="s">
        <v>1657</v>
      </c>
      <c r="B1705" s="63">
        <v>437172</v>
      </c>
      <c r="C1705" s="64">
        <v>43954</v>
      </c>
      <c r="D1705" s="66">
        <f t="shared" ca="1" si="27"/>
        <v>185.85714285714286</v>
      </c>
      <c r="E1705" s="63" t="s">
        <v>337</v>
      </c>
      <c r="H1705" s="63" t="s">
        <v>336</v>
      </c>
      <c r="I1705" s="63" t="s">
        <v>351</v>
      </c>
      <c r="J1705" s="63" t="s">
        <v>1439</v>
      </c>
      <c r="K1705" s="63" t="s">
        <v>1438</v>
      </c>
      <c r="N1705" s="63" t="s">
        <v>332</v>
      </c>
    </row>
    <row r="1706" spans="1:14">
      <c r="A1706" s="63" t="s">
        <v>1656</v>
      </c>
      <c r="B1706" s="63">
        <v>437471</v>
      </c>
      <c r="C1706" s="64">
        <v>43960</v>
      </c>
      <c r="D1706" s="66">
        <f t="shared" ca="1" si="27"/>
        <v>185</v>
      </c>
      <c r="E1706" s="63" t="s">
        <v>343</v>
      </c>
      <c r="G1706" s="172" t="s">
        <v>908</v>
      </c>
      <c r="H1706" s="249" t="s">
        <v>336</v>
      </c>
      <c r="I1706" s="63" t="s">
        <v>1158</v>
      </c>
      <c r="J1706" s="63" t="s">
        <v>1651</v>
      </c>
      <c r="K1706" s="63" t="s">
        <v>1650</v>
      </c>
      <c r="L1706" s="64">
        <v>44019</v>
      </c>
      <c r="M1706" s="63" t="s">
        <v>1076</v>
      </c>
      <c r="N1706" s="63" t="s">
        <v>900</v>
      </c>
    </row>
    <row r="1707" spans="1:14">
      <c r="A1707" s="63" t="s">
        <v>1655</v>
      </c>
      <c r="B1707" s="63">
        <v>437472</v>
      </c>
      <c r="C1707" s="64">
        <v>43960</v>
      </c>
      <c r="D1707" s="66">
        <f t="shared" ca="1" si="27"/>
        <v>185</v>
      </c>
      <c r="E1707" s="63" t="s">
        <v>337</v>
      </c>
      <c r="G1707" s="63" t="s">
        <v>904</v>
      </c>
      <c r="H1707" s="249" t="s">
        <v>336</v>
      </c>
      <c r="I1707" s="63" t="s">
        <v>1158</v>
      </c>
      <c r="J1707" s="63" t="s">
        <v>1651</v>
      </c>
      <c r="K1707" s="63" t="s">
        <v>1650</v>
      </c>
      <c r="L1707" s="64">
        <v>43997</v>
      </c>
      <c r="M1707" s="63" t="s">
        <v>1076</v>
      </c>
      <c r="N1707" s="63" t="s">
        <v>900</v>
      </c>
    </row>
    <row r="1708" spans="1:14">
      <c r="A1708" s="63" t="s">
        <v>1654</v>
      </c>
      <c r="B1708" s="63">
        <v>437473</v>
      </c>
      <c r="C1708" s="64">
        <v>43960</v>
      </c>
      <c r="D1708" s="66">
        <f t="shared" ca="1" si="27"/>
        <v>185</v>
      </c>
      <c r="E1708" s="63" t="s">
        <v>337</v>
      </c>
      <c r="G1708" s="172" t="s">
        <v>908</v>
      </c>
      <c r="H1708" s="249" t="s">
        <v>336</v>
      </c>
      <c r="I1708" s="63" t="s">
        <v>1158</v>
      </c>
      <c r="J1708" s="63" t="s">
        <v>1651</v>
      </c>
      <c r="K1708" s="63" t="s">
        <v>1650</v>
      </c>
      <c r="L1708" s="64">
        <v>43997</v>
      </c>
      <c r="M1708" s="63" t="s">
        <v>1076</v>
      </c>
      <c r="N1708" s="63" t="s">
        <v>900</v>
      </c>
    </row>
    <row r="1709" spans="1:14">
      <c r="A1709" s="63" t="s">
        <v>1653</v>
      </c>
      <c r="B1709" s="63">
        <v>437474</v>
      </c>
      <c r="C1709" s="64">
        <v>43960</v>
      </c>
      <c r="D1709" s="66">
        <f t="shared" ca="1" si="27"/>
        <v>185</v>
      </c>
      <c r="E1709" s="63" t="s">
        <v>337</v>
      </c>
      <c r="G1709" s="63" t="s">
        <v>904</v>
      </c>
      <c r="H1709" s="249" t="s">
        <v>336</v>
      </c>
      <c r="I1709" s="63" t="s">
        <v>1158</v>
      </c>
      <c r="J1709" s="63" t="s">
        <v>1651</v>
      </c>
      <c r="K1709" s="63" t="s">
        <v>1650</v>
      </c>
      <c r="L1709" s="64">
        <v>43997</v>
      </c>
      <c r="M1709" s="63" t="s">
        <v>1076</v>
      </c>
      <c r="N1709" s="63" t="s">
        <v>900</v>
      </c>
    </row>
    <row r="1710" spans="1:14">
      <c r="A1710" s="63" t="s">
        <v>1652</v>
      </c>
      <c r="B1710" s="63">
        <v>437475</v>
      </c>
      <c r="C1710" s="64">
        <v>43960</v>
      </c>
      <c r="D1710" s="66">
        <f t="shared" ca="1" si="27"/>
        <v>185</v>
      </c>
      <c r="E1710" s="63" t="s">
        <v>337</v>
      </c>
      <c r="G1710" s="63" t="s">
        <v>904</v>
      </c>
      <c r="H1710" s="249" t="s">
        <v>336</v>
      </c>
      <c r="I1710" s="63" t="s">
        <v>1158</v>
      </c>
      <c r="J1710" s="63" t="s">
        <v>1651</v>
      </c>
      <c r="K1710" s="63" t="s">
        <v>1650</v>
      </c>
      <c r="L1710" s="64">
        <v>43997</v>
      </c>
      <c r="M1710" s="63" t="s">
        <v>1076</v>
      </c>
      <c r="N1710" s="63" t="s">
        <v>900</v>
      </c>
    </row>
    <row r="1711" spans="1:14">
      <c r="A1711" s="63" t="s">
        <v>1649</v>
      </c>
      <c r="B1711" s="63">
        <v>437476</v>
      </c>
      <c r="C1711" s="64">
        <v>43961</v>
      </c>
      <c r="D1711" s="66">
        <f t="shared" ca="1" si="27"/>
        <v>184.85714285714286</v>
      </c>
      <c r="E1711" s="63" t="s">
        <v>343</v>
      </c>
      <c r="G1711" s="172" t="s">
        <v>908</v>
      </c>
      <c r="H1711" s="249" t="s">
        <v>336</v>
      </c>
      <c r="I1711" s="63" t="s">
        <v>1158</v>
      </c>
      <c r="J1711" s="63" t="s">
        <v>1642</v>
      </c>
      <c r="K1711" s="63" t="s">
        <v>1641</v>
      </c>
      <c r="L1711" s="64">
        <v>44019</v>
      </c>
      <c r="M1711" s="63" t="s">
        <v>1076</v>
      </c>
      <c r="N1711" s="63" t="s">
        <v>900</v>
      </c>
    </row>
    <row r="1712" spans="1:14">
      <c r="A1712" s="63" t="s">
        <v>1648</v>
      </c>
      <c r="B1712" s="63">
        <v>437477</v>
      </c>
      <c r="C1712" s="64">
        <v>43961</v>
      </c>
      <c r="D1712" s="66">
        <f t="shared" ca="1" si="27"/>
        <v>184.85714285714286</v>
      </c>
      <c r="E1712" s="63" t="s">
        <v>343</v>
      </c>
      <c r="G1712" s="172" t="s">
        <v>908</v>
      </c>
      <c r="H1712" s="249" t="s">
        <v>336</v>
      </c>
      <c r="I1712" s="63" t="s">
        <v>1158</v>
      </c>
      <c r="J1712" s="63" t="s">
        <v>1642</v>
      </c>
      <c r="K1712" s="63" t="s">
        <v>1641</v>
      </c>
      <c r="L1712" s="64">
        <v>44019</v>
      </c>
      <c r="M1712" s="63" t="s">
        <v>1076</v>
      </c>
      <c r="N1712" s="63" t="s">
        <v>900</v>
      </c>
    </row>
    <row r="1713" spans="1:14">
      <c r="A1713" s="63" t="s">
        <v>1647</v>
      </c>
      <c r="B1713" s="63">
        <v>437478</v>
      </c>
      <c r="C1713" s="64">
        <v>43961</v>
      </c>
      <c r="D1713" s="66">
        <f t="shared" ca="1" si="27"/>
        <v>184.85714285714286</v>
      </c>
      <c r="E1713" s="63" t="s">
        <v>337</v>
      </c>
      <c r="G1713" s="172" t="s">
        <v>908</v>
      </c>
      <c r="H1713" s="249" t="s">
        <v>336</v>
      </c>
      <c r="I1713" s="63" t="s">
        <v>1158</v>
      </c>
      <c r="J1713" s="63" t="s">
        <v>1642</v>
      </c>
      <c r="K1713" s="63" t="s">
        <v>1641</v>
      </c>
      <c r="L1713" s="64">
        <v>44019</v>
      </c>
      <c r="M1713" s="63" t="s">
        <v>1076</v>
      </c>
      <c r="N1713" s="63" t="s">
        <v>900</v>
      </c>
    </row>
    <row r="1714" spans="1:14">
      <c r="A1714" s="63" t="s">
        <v>1646</v>
      </c>
      <c r="B1714" s="63">
        <v>437479</v>
      </c>
      <c r="C1714" s="64">
        <v>43961</v>
      </c>
      <c r="D1714" s="66">
        <f t="shared" ca="1" si="27"/>
        <v>184.85714285714286</v>
      </c>
      <c r="E1714" s="63" t="s">
        <v>337</v>
      </c>
      <c r="G1714" s="172" t="s">
        <v>908</v>
      </c>
      <c r="H1714" s="249" t="s">
        <v>336</v>
      </c>
      <c r="I1714" s="63" t="s">
        <v>1158</v>
      </c>
      <c r="J1714" s="63" t="s">
        <v>1642</v>
      </c>
      <c r="K1714" s="63" t="s">
        <v>1641</v>
      </c>
      <c r="L1714" s="64">
        <v>44019</v>
      </c>
      <c r="M1714" s="63" t="s">
        <v>1076</v>
      </c>
      <c r="N1714" s="63" t="s">
        <v>900</v>
      </c>
    </row>
    <row r="1715" spans="1:14">
      <c r="A1715" s="63" t="s">
        <v>1645</v>
      </c>
      <c r="B1715" s="63">
        <v>437480</v>
      </c>
      <c r="C1715" s="64">
        <v>43961</v>
      </c>
      <c r="D1715" s="66">
        <f t="shared" ca="1" si="27"/>
        <v>184.85714285714286</v>
      </c>
      <c r="E1715" s="63" t="s">
        <v>337</v>
      </c>
      <c r="G1715" s="172" t="s">
        <v>908</v>
      </c>
      <c r="H1715" s="249" t="s">
        <v>336</v>
      </c>
      <c r="I1715" s="63" t="s">
        <v>1158</v>
      </c>
      <c r="J1715" s="63" t="s">
        <v>1642</v>
      </c>
      <c r="K1715" s="63" t="s">
        <v>1641</v>
      </c>
      <c r="L1715" s="64">
        <v>44019</v>
      </c>
      <c r="M1715" s="63" t="s">
        <v>1076</v>
      </c>
      <c r="N1715" s="63" t="s">
        <v>900</v>
      </c>
    </row>
    <row r="1716" spans="1:14">
      <c r="A1716" s="63" t="s">
        <v>1644</v>
      </c>
      <c r="B1716" s="63">
        <v>437481</v>
      </c>
      <c r="C1716" s="64">
        <v>43961</v>
      </c>
      <c r="D1716" s="66">
        <f t="shared" ca="1" si="27"/>
        <v>184.85714285714286</v>
      </c>
      <c r="E1716" s="63" t="s">
        <v>337</v>
      </c>
      <c r="G1716" s="63" t="s">
        <v>904</v>
      </c>
      <c r="H1716" s="249" t="s">
        <v>336</v>
      </c>
      <c r="I1716" s="63" t="s">
        <v>1158</v>
      </c>
      <c r="J1716" s="63" t="s">
        <v>1642</v>
      </c>
      <c r="K1716" s="63" t="s">
        <v>1641</v>
      </c>
      <c r="L1716" s="64">
        <v>44019</v>
      </c>
      <c r="M1716" s="63" t="s">
        <v>1076</v>
      </c>
      <c r="N1716" s="63" t="s">
        <v>900</v>
      </c>
    </row>
    <row r="1717" spans="1:14">
      <c r="A1717" s="63" t="s">
        <v>1643</v>
      </c>
      <c r="B1717" s="63">
        <v>437482</v>
      </c>
      <c r="C1717" s="64">
        <v>43961</v>
      </c>
      <c r="D1717" s="66">
        <f t="shared" ca="1" si="27"/>
        <v>184.85714285714286</v>
      </c>
      <c r="E1717" s="63" t="s">
        <v>337</v>
      </c>
      <c r="G1717" s="63" t="s">
        <v>904</v>
      </c>
      <c r="H1717" s="249" t="s">
        <v>336</v>
      </c>
      <c r="I1717" s="63" t="s">
        <v>1158</v>
      </c>
      <c r="J1717" s="63" t="s">
        <v>1642</v>
      </c>
      <c r="K1717" s="63" t="s">
        <v>1641</v>
      </c>
      <c r="L1717" s="64">
        <v>44019</v>
      </c>
      <c r="M1717" s="63" t="s">
        <v>1076</v>
      </c>
      <c r="N1717" s="63" t="s">
        <v>900</v>
      </c>
    </row>
    <row r="1718" spans="1:14" hidden="1">
      <c r="A1718" s="63" t="s">
        <v>1640</v>
      </c>
      <c r="B1718" s="63">
        <v>438434</v>
      </c>
      <c r="C1718" s="64">
        <v>43966</v>
      </c>
      <c r="D1718" s="66">
        <f t="shared" ca="1" si="27"/>
        <v>184.14285714285714</v>
      </c>
      <c r="E1718" s="63" t="s">
        <v>343</v>
      </c>
      <c r="H1718" s="65" t="s">
        <v>336</v>
      </c>
      <c r="I1718" s="63" t="s">
        <v>385</v>
      </c>
      <c r="J1718" s="63" t="s">
        <v>1635</v>
      </c>
      <c r="K1718" s="63" t="s">
        <v>1634</v>
      </c>
      <c r="N1718" s="63" t="s">
        <v>332</v>
      </c>
    </row>
    <row r="1719" spans="1:14" hidden="1">
      <c r="A1719" s="63" t="s">
        <v>1639</v>
      </c>
      <c r="B1719" s="63">
        <v>438435</v>
      </c>
      <c r="C1719" s="64">
        <v>43966</v>
      </c>
      <c r="D1719" s="66">
        <f t="shared" ca="1" si="27"/>
        <v>184.14285714285714</v>
      </c>
      <c r="E1719" s="63" t="s">
        <v>343</v>
      </c>
      <c r="H1719" s="65" t="s">
        <v>336</v>
      </c>
      <c r="I1719" s="63" t="s">
        <v>385</v>
      </c>
      <c r="J1719" s="63" t="s">
        <v>1635</v>
      </c>
      <c r="K1719" s="63" t="s">
        <v>1634</v>
      </c>
      <c r="N1719" s="63" t="s">
        <v>332</v>
      </c>
    </row>
    <row r="1720" spans="1:14" hidden="1">
      <c r="A1720" s="63" t="s">
        <v>1638</v>
      </c>
      <c r="B1720" s="63">
        <v>438436</v>
      </c>
      <c r="C1720" s="64">
        <v>43966</v>
      </c>
      <c r="D1720" s="66">
        <f t="shared" ca="1" si="27"/>
        <v>184.14285714285714</v>
      </c>
      <c r="E1720" s="63" t="s">
        <v>343</v>
      </c>
      <c r="H1720" s="65" t="s">
        <v>336</v>
      </c>
      <c r="I1720" s="63" t="s">
        <v>385</v>
      </c>
      <c r="J1720" s="63" t="s">
        <v>1635</v>
      </c>
      <c r="K1720" s="63" t="s">
        <v>1634</v>
      </c>
      <c r="N1720" s="63" t="s">
        <v>332</v>
      </c>
    </row>
    <row r="1721" spans="1:14" hidden="1">
      <c r="A1721" s="63" t="s">
        <v>1637</v>
      </c>
      <c r="B1721" s="63">
        <v>438437</v>
      </c>
      <c r="C1721" s="64">
        <v>43966</v>
      </c>
      <c r="D1721" s="66">
        <f t="shared" ca="1" si="27"/>
        <v>184.14285714285714</v>
      </c>
      <c r="E1721" s="63" t="s">
        <v>337</v>
      </c>
      <c r="H1721" s="65" t="s">
        <v>336</v>
      </c>
      <c r="I1721" s="63" t="s">
        <v>385</v>
      </c>
      <c r="J1721" s="63" t="s">
        <v>1635</v>
      </c>
      <c r="K1721" s="63" t="s">
        <v>1634</v>
      </c>
      <c r="N1721" s="63" t="s">
        <v>332</v>
      </c>
    </row>
    <row r="1722" spans="1:14" hidden="1">
      <c r="A1722" s="63" t="s">
        <v>1636</v>
      </c>
      <c r="B1722" s="63">
        <v>438438</v>
      </c>
      <c r="C1722" s="64">
        <v>43966</v>
      </c>
      <c r="D1722" s="66">
        <f t="shared" ca="1" si="27"/>
        <v>184.14285714285714</v>
      </c>
      <c r="E1722" s="63" t="s">
        <v>337</v>
      </c>
      <c r="H1722" s="65" t="s">
        <v>336</v>
      </c>
      <c r="I1722" s="63" t="s">
        <v>385</v>
      </c>
      <c r="J1722" s="63" t="s">
        <v>1635</v>
      </c>
      <c r="K1722" s="63" t="s">
        <v>1634</v>
      </c>
      <c r="N1722" s="63" t="s">
        <v>332</v>
      </c>
    </row>
    <row r="1723" spans="1:14" hidden="1">
      <c r="A1723" s="63" t="s">
        <v>1633</v>
      </c>
      <c r="B1723" s="63">
        <v>438601</v>
      </c>
      <c r="C1723" s="64">
        <v>43964</v>
      </c>
      <c r="D1723" s="66">
        <f t="shared" ca="1" si="27"/>
        <v>184.42857142857142</v>
      </c>
      <c r="E1723" s="63" t="s">
        <v>343</v>
      </c>
      <c r="H1723" s="65" t="s">
        <v>336</v>
      </c>
      <c r="I1723" s="63" t="s">
        <v>362</v>
      </c>
      <c r="J1723" s="63" t="s">
        <v>1624</v>
      </c>
      <c r="K1723" s="63" t="s">
        <v>1623</v>
      </c>
      <c r="N1723" s="63" t="s">
        <v>332</v>
      </c>
    </row>
    <row r="1724" spans="1:14" hidden="1">
      <c r="A1724" s="63" t="s">
        <v>1632</v>
      </c>
      <c r="B1724" s="63">
        <v>438603</v>
      </c>
      <c r="C1724" s="64">
        <v>43964</v>
      </c>
      <c r="D1724" s="66">
        <f t="shared" ca="1" si="27"/>
        <v>184.42857142857142</v>
      </c>
      <c r="E1724" s="63" t="s">
        <v>343</v>
      </c>
      <c r="H1724" s="77" t="s">
        <v>336</v>
      </c>
      <c r="I1724" s="63" t="s">
        <v>362</v>
      </c>
      <c r="J1724" s="63" t="s">
        <v>1624</v>
      </c>
      <c r="K1724" s="63" t="s">
        <v>1623</v>
      </c>
      <c r="N1724" s="63" t="s">
        <v>332</v>
      </c>
    </row>
    <row r="1725" spans="1:14" hidden="1">
      <c r="A1725" s="63" t="s">
        <v>1631</v>
      </c>
      <c r="B1725" s="63">
        <v>438605</v>
      </c>
      <c r="C1725" s="64">
        <v>43964</v>
      </c>
      <c r="D1725" s="66">
        <f t="shared" ca="1" si="27"/>
        <v>184.42857142857142</v>
      </c>
      <c r="E1725" s="63" t="s">
        <v>343</v>
      </c>
      <c r="H1725" s="77" t="s">
        <v>336</v>
      </c>
      <c r="I1725" s="63" t="s">
        <v>362</v>
      </c>
      <c r="J1725" s="63" t="s">
        <v>1624</v>
      </c>
      <c r="K1725" s="63" t="s">
        <v>1623</v>
      </c>
      <c r="N1725" s="63" t="s">
        <v>332</v>
      </c>
    </row>
    <row r="1726" spans="1:14" hidden="1">
      <c r="A1726" s="63" t="s">
        <v>1630</v>
      </c>
      <c r="B1726" s="63">
        <v>438607</v>
      </c>
      <c r="C1726" s="64">
        <v>43964</v>
      </c>
      <c r="D1726" s="66">
        <f t="shared" ca="1" si="27"/>
        <v>184.42857142857142</v>
      </c>
      <c r="E1726" s="63" t="s">
        <v>343</v>
      </c>
      <c r="H1726" s="77" t="s">
        <v>336</v>
      </c>
      <c r="I1726" s="63" t="s">
        <v>362</v>
      </c>
      <c r="J1726" s="63" t="s">
        <v>1624</v>
      </c>
      <c r="K1726" s="63" t="s">
        <v>1623</v>
      </c>
      <c r="N1726" s="63" t="s">
        <v>332</v>
      </c>
    </row>
    <row r="1727" spans="1:14" hidden="1">
      <c r="A1727" s="63" t="s">
        <v>1629</v>
      </c>
      <c r="B1727" s="63">
        <v>438609</v>
      </c>
      <c r="C1727" s="64">
        <v>43964</v>
      </c>
      <c r="D1727" s="66">
        <f t="shared" ca="1" si="27"/>
        <v>184.42857142857142</v>
      </c>
      <c r="E1727" s="63" t="s">
        <v>343</v>
      </c>
      <c r="H1727" s="65" t="s">
        <v>336</v>
      </c>
      <c r="I1727" s="63" t="s">
        <v>362</v>
      </c>
      <c r="J1727" s="63" t="s">
        <v>1624</v>
      </c>
      <c r="K1727" s="63" t="s">
        <v>1623</v>
      </c>
      <c r="N1727" s="63" t="s">
        <v>332</v>
      </c>
    </row>
    <row r="1728" spans="1:14" hidden="1">
      <c r="A1728" s="63" t="s">
        <v>1628</v>
      </c>
      <c r="B1728" s="63">
        <v>438610</v>
      </c>
      <c r="C1728" s="64">
        <v>43964</v>
      </c>
      <c r="D1728" s="66">
        <f t="shared" ca="1" si="27"/>
        <v>184.42857142857142</v>
      </c>
      <c r="E1728" s="63" t="s">
        <v>337</v>
      </c>
      <c r="H1728" s="65" t="s">
        <v>336</v>
      </c>
      <c r="I1728" s="63" t="s">
        <v>362</v>
      </c>
      <c r="J1728" s="63" t="s">
        <v>1624</v>
      </c>
      <c r="K1728" s="63" t="s">
        <v>1623</v>
      </c>
      <c r="N1728" s="63" t="s">
        <v>332</v>
      </c>
    </row>
    <row r="1729" spans="1:14" hidden="1">
      <c r="A1729" s="63" t="s">
        <v>1627</v>
      </c>
      <c r="B1729" s="63">
        <v>438611</v>
      </c>
      <c r="C1729" s="64">
        <v>43964</v>
      </c>
      <c r="D1729" s="66">
        <f t="shared" ca="1" si="27"/>
        <v>184.42857142857142</v>
      </c>
      <c r="E1729" s="63" t="s">
        <v>337</v>
      </c>
      <c r="H1729" s="65" t="s">
        <v>336</v>
      </c>
      <c r="I1729" s="63" t="s">
        <v>362</v>
      </c>
      <c r="J1729" s="63" t="s">
        <v>1624</v>
      </c>
      <c r="K1729" s="63" t="s">
        <v>1623</v>
      </c>
      <c r="N1729" s="63" t="s">
        <v>332</v>
      </c>
    </row>
    <row r="1730" spans="1:14" hidden="1">
      <c r="A1730" s="63" t="s">
        <v>1626</v>
      </c>
      <c r="B1730" s="63">
        <v>438612</v>
      </c>
      <c r="C1730" s="64">
        <v>43964</v>
      </c>
      <c r="D1730" s="66">
        <f t="shared" ref="D1730:D1793" ca="1" si="28">(TODAY()-C1730)/7</f>
        <v>184.42857142857142</v>
      </c>
      <c r="E1730" s="63" t="s">
        <v>337</v>
      </c>
      <c r="H1730" s="65" t="s">
        <v>336</v>
      </c>
      <c r="I1730" s="63" t="s">
        <v>362</v>
      </c>
      <c r="J1730" s="63" t="s">
        <v>1624</v>
      </c>
      <c r="K1730" s="63" t="s">
        <v>1623</v>
      </c>
      <c r="N1730" s="63" t="s">
        <v>332</v>
      </c>
    </row>
    <row r="1731" spans="1:14" hidden="1">
      <c r="A1731" s="63" t="s">
        <v>1625</v>
      </c>
      <c r="B1731" s="63">
        <v>438613</v>
      </c>
      <c r="C1731" s="64">
        <v>43964</v>
      </c>
      <c r="D1731" s="66">
        <f t="shared" ca="1" si="28"/>
        <v>184.42857142857142</v>
      </c>
      <c r="E1731" s="63" t="s">
        <v>337</v>
      </c>
      <c r="H1731" s="65" t="s">
        <v>336</v>
      </c>
      <c r="I1731" s="63" t="s">
        <v>362</v>
      </c>
      <c r="J1731" s="63" t="s">
        <v>1624</v>
      </c>
      <c r="K1731" s="63" t="s">
        <v>1623</v>
      </c>
      <c r="N1731" s="63" t="s">
        <v>332</v>
      </c>
    </row>
    <row r="1732" spans="1:14" hidden="1">
      <c r="A1732" s="63" t="s">
        <v>1622</v>
      </c>
      <c r="B1732" s="63">
        <v>440180</v>
      </c>
      <c r="C1732" s="64">
        <v>43969</v>
      </c>
      <c r="D1732" s="66">
        <f t="shared" ca="1" si="28"/>
        <v>183.71428571428572</v>
      </c>
      <c r="E1732" s="63" t="s">
        <v>343</v>
      </c>
      <c r="H1732" s="63"/>
      <c r="I1732" s="63" t="s">
        <v>1193</v>
      </c>
      <c r="J1732" s="63" t="s">
        <v>1335</v>
      </c>
      <c r="K1732" s="63" t="s">
        <v>1334</v>
      </c>
      <c r="N1732" s="63" t="s">
        <v>332</v>
      </c>
    </row>
    <row r="1733" spans="1:14" hidden="1">
      <c r="A1733" s="63" t="s">
        <v>1621</v>
      </c>
      <c r="B1733" s="63">
        <v>440181</v>
      </c>
      <c r="C1733" s="64">
        <v>43969</v>
      </c>
      <c r="D1733" s="66">
        <f t="shared" ca="1" si="28"/>
        <v>183.71428571428572</v>
      </c>
      <c r="E1733" s="63" t="s">
        <v>343</v>
      </c>
      <c r="H1733" s="63"/>
      <c r="I1733" s="63" t="s">
        <v>1193</v>
      </c>
      <c r="J1733" s="63" t="s">
        <v>1335</v>
      </c>
      <c r="K1733" s="63" t="s">
        <v>1334</v>
      </c>
      <c r="N1733" s="63" t="s">
        <v>332</v>
      </c>
    </row>
    <row r="1734" spans="1:14" hidden="1">
      <c r="A1734" s="63" t="s">
        <v>1620</v>
      </c>
      <c r="B1734" s="63">
        <v>440182</v>
      </c>
      <c r="C1734" s="64">
        <v>43969</v>
      </c>
      <c r="D1734" s="66">
        <f t="shared" ca="1" si="28"/>
        <v>183.71428571428572</v>
      </c>
      <c r="E1734" s="63" t="s">
        <v>337</v>
      </c>
      <c r="H1734" s="63"/>
      <c r="I1734" s="63" t="s">
        <v>1193</v>
      </c>
      <c r="J1734" s="63" t="s">
        <v>1335</v>
      </c>
      <c r="K1734" s="63" t="s">
        <v>1334</v>
      </c>
      <c r="N1734" s="63" t="s">
        <v>332</v>
      </c>
    </row>
    <row r="1735" spans="1:14" hidden="1">
      <c r="A1735" s="63" t="s">
        <v>1619</v>
      </c>
      <c r="B1735" s="63">
        <v>440189</v>
      </c>
      <c r="C1735" s="64">
        <v>43972</v>
      </c>
      <c r="D1735" s="66">
        <f t="shared" ca="1" si="28"/>
        <v>183.28571428571428</v>
      </c>
      <c r="E1735" s="255" t="s">
        <v>343</v>
      </c>
      <c r="H1735" s="63"/>
      <c r="I1735" s="63" t="s">
        <v>1193</v>
      </c>
      <c r="J1735" s="63" t="s">
        <v>1335</v>
      </c>
      <c r="K1735" s="63" t="s">
        <v>1610</v>
      </c>
      <c r="N1735" s="63" t="s">
        <v>332</v>
      </c>
    </row>
    <row r="1736" spans="1:14" hidden="1">
      <c r="A1736" s="63" t="s">
        <v>1618</v>
      </c>
      <c r="B1736" s="63">
        <v>440190</v>
      </c>
      <c r="C1736" s="64">
        <v>43972</v>
      </c>
      <c r="D1736" s="66">
        <f t="shared" ca="1" si="28"/>
        <v>183.28571428571428</v>
      </c>
      <c r="E1736" s="255" t="s">
        <v>343</v>
      </c>
      <c r="H1736" s="63"/>
      <c r="I1736" s="63" t="s">
        <v>1193</v>
      </c>
      <c r="J1736" s="63" t="s">
        <v>1335</v>
      </c>
      <c r="K1736" s="63" t="s">
        <v>1610</v>
      </c>
      <c r="N1736" s="63" t="s">
        <v>332</v>
      </c>
    </row>
    <row r="1737" spans="1:14" hidden="1">
      <c r="A1737" s="63" t="s">
        <v>1617</v>
      </c>
      <c r="B1737" s="63">
        <v>440191</v>
      </c>
      <c r="C1737" s="64">
        <v>43972</v>
      </c>
      <c r="D1737" s="66">
        <f t="shared" ca="1" si="28"/>
        <v>183.28571428571428</v>
      </c>
      <c r="E1737" s="255" t="s">
        <v>343</v>
      </c>
      <c r="H1737" s="63"/>
      <c r="I1737" s="63" t="s">
        <v>1193</v>
      </c>
      <c r="J1737" s="63" t="s">
        <v>1335</v>
      </c>
      <c r="K1737" s="63" t="s">
        <v>1610</v>
      </c>
      <c r="N1737" s="63" t="s">
        <v>332</v>
      </c>
    </row>
    <row r="1738" spans="1:14" hidden="1">
      <c r="A1738" s="63" t="s">
        <v>1616</v>
      </c>
      <c r="B1738" s="63">
        <v>440192</v>
      </c>
      <c r="C1738" s="64">
        <v>43972</v>
      </c>
      <c r="D1738" s="66">
        <f t="shared" ca="1" si="28"/>
        <v>183.28571428571428</v>
      </c>
      <c r="E1738" s="255" t="s">
        <v>343</v>
      </c>
      <c r="H1738" s="63"/>
      <c r="I1738" s="63" t="s">
        <v>1193</v>
      </c>
      <c r="J1738" s="63" t="s">
        <v>1335</v>
      </c>
      <c r="K1738" s="63" t="s">
        <v>1610</v>
      </c>
      <c r="N1738" s="63" t="s">
        <v>332</v>
      </c>
    </row>
    <row r="1739" spans="1:14" hidden="1">
      <c r="A1739" s="63" t="s">
        <v>1615</v>
      </c>
      <c r="B1739" s="63">
        <v>440193</v>
      </c>
      <c r="C1739" s="64">
        <v>43972</v>
      </c>
      <c r="D1739" s="66">
        <f t="shared" ca="1" si="28"/>
        <v>183.28571428571428</v>
      </c>
      <c r="E1739" s="255" t="s">
        <v>343</v>
      </c>
      <c r="H1739" s="63"/>
      <c r="I1739" s="63" t="s">
        <v>1193</v>
      </c>
      <c r="J1739" s="63" t="s">
        <v>1335</v>
      </c>
      <c r="K1739" s="63" t="s">
        <v>1610</v>
      </c>
      <c r="N1739" s="63" t="s">
        <v>332</v>
      </c>
    </row>
    <row r="1740" spans="1:14" hidden="1">
      <c r="A1740" s="63" t="s">
        <v>1614</v>
      </c>
      <c r="B1740" s="63">
        <v>440194</v>
      </c>
      <c r="C1740" s="64">
        <v>43972</v>
      </c>
      <c r="D1740" s="66">
        <f t="shared" ca="1" si="28"/>
        <v>183.28571428571428</v>
      </c>
      <c r="E1740" s="255" t="s">
        <v>343</v>
      </c>
      <c r="H1740" s="63"/>
      <c r="I1740" s="63" t="s">
        <v>1193</v>
      </c>
      <c r="J1740" s="63" t="s">
        <v>1335</v>
      </c>
      <c r="K1740" s="63" t="s">
        <v>1610</v>
      </c>
      <c r="N1740" s="63" t="s">
        <v>332</v>
      </c>
    </row>
    <row r="1741" spans="1:14" hidden="1">
      <c r="A1741" s="63" t="s">
        <v>1613</v>
      </c>
      <c r="B1741" s="63">
        <v>440195</v>
      </c>
      <c r="C1741" s="64">
        <v>43972</v>
      </c>
      <c r="D1741" s="66">
        <f t="shared" ca="1" si="28"/>
        <v>183.28571428571428</v>
      </c>
      <c r="E1741" s="255" t="s">
        <v>343</v>
      </c>
      <c r="H1741" s="63"/>
      <c r="I1741" s="63" t="s">
        <v>1193</v>
      </c>
      <c r="J1741" s="63" t="s">
        <v>1335</v>
      </c>
      <c r="K1741" s="63" t="s">
        <v>1610</v>
      </c>
      <c r="N1741" s="63" t="s">
        <v>332</v>
      </c>
    </row>
    <row r="1742" spans="1:14" hidden="1">
      <c r="A1742" s="63" t="s">
        <v>1612</v>
      </c>
      <c r="B1742" s="63">
        <v>440196</v>
      </c>
      <c r="C1742" s="64">
        <v>43972</v>
      </c>
      <c r="D1742" s="66">
        <f t="shared" ca="1" si="28"/>
        <v>183.28571428571428</v>
      </c>
      <c r="E1742" s="63" t="s">
        <v>337</v>
      </c>
      <c r="H1742" s="63"/>
      <c r="I1742" s="63" t="s">
        <v>1193</v>
      </c>
      <c r="J1742" s="63" t="s">
        <v>1335</v>
      </c>
      <c r="K1742" s="63" t="s">
        <v>1610</v>
      </c>
      <c r="N1742" s="63" t="s">
        <v>332</v>
      </c>
    </row>
    <row r="1743" spans="1:14" hidden="1">
      <c r="A1743" s="63" t="s">
        <v>1611</v>
      </c>
      <c r="B1743" s="63">
        <v>440197</v>
      </c>
      <c r="C1743" s="64">
        <v>43972</v>
      </c>
      <c r="D1743" s="66">
        <f t="shared" ca="1" si="28"/>
        <v>183.28571428571428</v>
      </c>
      <c r="E1743" s="63" t="s">
        <v>337</v>
      </c>
      <c r="H1743" s="63"/>
      <c r="I1743" s="63" t="s">
        <v>1193</v>
      </c>
      <c r="J1743" s="63" t="s">
        <v>1335</v>
      </c>
      <c r="K1743" s="63" t="s">
        <v>1610</v>
      </c>
      <c r="N1743" s="63" t="s">
        <v>332</v>
      </c>
    </row>
    <row r="1744" spans="1:14" hidden="1">
      <c r="A1744" s="63" t="s">
        <v>1609</v>
      </c>
      <c r="B1744" s="63">
        <v>440398</v>
      </c>
      <c r="C1744" s="64">
        <v>43964</v>
      </c>
      <c r="D1744" s="66">
        <f t="shared" ca="1" si="28"/>
        <v>184.42857142857142</v>
      </c>
      <c r="E1744" s="63" t="s">
        <v>343</v>
      </c>
      <c r="H1744" s="63"/>
      <c r="I1744" s="63" t="s">
        <v>842</v>
      </c>
      <c r="J1744" s="63" t="s">
        <v>1596</v>
      </c>
      <c r="K1744" s="63" t="s">
        <v>1604</v>
      </c>
      <c r="N1744" s="63" t="s">
        <v>839</v>
      </c>
    </row>
    <row r="1745" spans="1:14" hidden="1">
      <c r="A1745" s="63" t="s">
        <v>1608</v>
      </c>
      <c r="B1745" s="63">
        <v>440399</v>
      </c>
      <c r="C1745" s="64">
        <v>43964</v>
      </c>
      <c r="D1745" s="66">
        <f t="shared" ca="1" si="28"/>
        <v>184.42857142857142</v>
      </c>
      <c r="E1745" s="63" t="s">
        <v>343</v>
      </c>
      <c r="H1745" s="63"/>
      <c r="I1745" s="63" t="s">
        <v>842</v>
      </c>
      <c r="J1745" s="63" t="s">
        <v>1596</v>
      </c>
      <c r="K1745" s="63" t="s">
        <v>1604</v>
      </c>
      <c r="M1745" s="63" t="s">
        <v>1076</v>
      </c>
      <c r="N1745" s="63" t="s">
        <v>839</v>
      </c>
    </row>
    <row r="1746" spans="1:14" hidden="1">
      <c r="A1746" s="63" t="s">
        <v>1607</v>
      </c>
      <c r="B1746" s="63">
        <v>440400</v>
      </c>
      <c r="C1746" s="64">
        <v>43964</v>
      </c>
      <c r="D1746" s="66">
        <f t="shared" ca="1" si="28"/>
        <v>184.42857142857142</v>
      </c>
      <c r="E1746" s="63" t="s">
        <v>337</v>
      </c>
      <c r="H1746" s="63"/>
      <c r="I1746" s="63" t="s">
        <v>842</v>
      </c>
      <c r="J1746" s="63" t="s">
        <v>1596</v>
      </c>
      <c r="K1746" s="63" t="s">
        <v>1604</v>
      </c>
      <c r="N1746" s="63" t="s">
        <v>839</v>
      </c>
    </row>
    <row r="1747" spans="1:14" hidden="1">
      <c r="A1747" s="63" t="s">
        <v>1606</v>
      </c>
      <c r="B1747" s="63">
        <v>440401</v>
      </c>
      <c r="C1747" s="64">
        <v>43964</v>
      </c>
      <c r="D1747" s="66">
        <f t="shared" ca="1" si="28"/>
        <v>184.42857142857142</v>
      </c>
      <c r="E1747" s="63" t="s">
        <v>337</v>
      </c>
      <c r="H1747" s="63"/>
      <c r="I1747" s="63" t="s">
        <v>842</v>
      </c>
      <c r="J1747" s="63" t="s">
        <v>1596</v>
      </c>
      <c r="K1747" s="63" t="s">
        <v>1604</v>
      </c>
      <c r="N1747" s="63" t="s">
        <v>839</v>
      </c>
    </row>
    <row r="1748" spans="1:14" hidden="1">
      <c r="A1748" s="63" t="s">
        <v>1605</v>
      </c>
      <c r="B1748" s="63">
        <v>440402</v>
      </c>
      <c r="C1748" s="64">
        <v>43964</v>
      </c>
      <c r="D1748" s="66">
        <f t="shared" ca="1" si="28"/>
        <v>184.42857142857142</v>
      </c>
      <c r="E1748" s="63" t="s">
        <v>337</v>
      </c>
      <c r="H1748" s="63"/>
      <c r="I1748" s="63" t="s">
        <v>842</v>
      </c>
      <c r="J1748" s="63" t="s">
        <v>1596</v>
      </c>
      <c r="K1748" s="63" t="s">
        <v>1604</v>
      </c>
      <c r="N1748" s="63" t="s">
        <v>839</v>
      </c>
    </row>
    <row r="1749" spans="1:14" hidden="1">
      <c r="A1749" s="63" t="s">
        <v>1603</v>
      </c>
      <c r="B1749" s="63">
        <v>440403</v>
      </c>
      <c r="C1749" s="64">
        <v>43970</v>
      </c>
      <c r="D1749" s="66">
        <f t="shared" ca="1" si="28"/>
        <v>183.57142857142858</v>
      </c>
      <c r="E1749" s="63" t="s">
        <v>343</v>
      </c>
      <c r="H1749" s="63"/>
      <c r="I1749" s="63" t="s">
        <v>842</v>
      </c>
      <c r="J1749" s="63" t="s">
        <v>1596</v>
      </c>
      <c r="K1749" s="63" t="s">
        <v>1595</v>
      </c>
      <c r="N1749" s="63" t="s">
        <v>839</v>
      </c>
    </row>
    <row r="1750" spans="1:14" hidden="1">
      <c r="A1750" s="63" t="s">
        <v>1602</v>
      </c>
      <c r="B1750" s="63">
        <v>440404</v>
      </c>
      <c r="C1750" s="64">
        <v>43970</v>
      </c>
      <c r="D1750" s="66">
        <f t="shared" ca="1" si="28"/>
        <v>183.57142857142858</v>
      </c>
      <c r="E1750" s="63" t="s">
        <v>343</v>
      </c>
      <c r="H1750" s="63"/>
      <c r="I1750" s="63" t="s">
        <v>842</v>
      </c>
      <c r="J1750" s="63" t="s">
        <v>1596</v>
      </c>
      <c r="K1750" s="63" t="s">
        <v>1595</v>
      </c>
      <c r="N1750" s="63" t="s">
        <v>839</v>
      </c>
    </row>
    <row r="1751" spans="1:14" hidden="1">
      <c r="A1751" s="63" t="s">
        <v>1601</v>
      </c>
      <c r="B1751" s="63">
        <v>440405</v>
      </c>
      <c r="C1751" s="64">
        <v>43970</v>
      </c>
      <c r="D1751" s="66">
        <f t="shared" ca="1" si="28"/>
        <v>183.57142857142858</v>
      </c>
      <c r="E1751" s="63" t="s">
        <v>343</v>
      </c>
      <c r="H1751" s="63"/>
      <c r="I1751" s="63" t="s">
        <v>842</v>
      </c>
      <c r="J1751" s="63" t="s">
        <v>1596</v>
      </c>
      <c r="K1751" s="63" t="s">
        <v>1595</v>
      </c>
      <c r="N1751" s="63" t="s">
        <v>839</v>
      </c>
    </row>
    <row r="1752" spans="1:14" hidden="1">
      <c r="A1752" s="63" t="s">
        <v>1600</v>
      </c>
      <c r="B1752" s="63">
        <v>440406</v>
      </c>
      <c r="C1752" s="64">
        <v>43970</v>
      </c>
      <c r="D1752" s="66">
        <f t="shared" ca="1" si="28"/>
        <v>183.57142857142858</v>
      </c>
      <c r="E1752" s="63" t="s">
        <v>337</v>
      </c>
      <c r="H1752" s="63"/>
      <c r="I1752" s="63" t="s">
        <v>842</v>
      </c>
      <c r="J1752" s="63" t="s">
        <v>1596</v>
      </c>
      <c r="K1752" s="63" t="s">
        <v>1595</v>
      </c>
      <c r="N1752" s="63" t="s">
        <v>839</v>
      </c>
    </row>
    <row r="1753" spans="1:14" hidden="1">
      <c r="A1753" s="63" t="s">
        <v>1599</v>
      </c>
      <c r="B1753" s="63">
        <v>440407</v>
      </c>
      <c r="C1753" s="64">
        <v>43970</v>
      </c>
      <c r="D1753" s="66">
        <f t="shared" ca="1" si="28"/>
        <v>183.57142857142858</v>
      </c>
      <c r="E1753" s="63" t="s">
        <v>337</v>
      </c>
      <c r="H1753" s="63"/>
      <c r="I1753" s="63" t="s">
        <v>842</v>
      </c>
      <c r="J1753" s="63" t="s">
        <v>1596</v>
      </c>
      <c r="K1753" s="63" t="s">
        <v>1595</v>
      </c>
      <c r="N1753" s="63" t="s">
        <v>839</v>
      </c>
    </row>
    <row r="1754" spans="1:14" hidden="1">
      <c r="A1754" s="63" t="s">
        <v>1598</v>
      </c>
      <c r="B1754" s="63">
        <v>440408</v>
      </c>
      <c r="C1754" s="64">
        <v>43970</v>
      </c>
      <c r="D1754" s="66">
        <f t="shared" ca="1" si="28"/>
        <v>183.57142857142858</v>
      </c>
      <c r="E1754" s="63" t="s">
        <v>337</v>
      </c>
      <c r="H1754" s="63"/>
      <c r="I1754" s="63" t="s">
        <v>842</v>
      </c>
      <c r="J1754" s="63" t="s">
        <v>1596</v>
      </c>
      <c r="K1754" s="63" t="s">
        <v>1595</v>
      </c>
      <c r="N1754" s="63" t="s">
        <v>839</v>
      </c>
    </row>
    <row r="1755" spans="1:14" hidden="1">
      <c r="A1755" s="63" t="s">
        <v>1597</v>
      </c>
      <c r="B1755" s="63">
        <v>440409</v>
      </c>
      <c r="C1755" s="64">
        <v>43970</v>
      </c>
      <c r="D1755" s="66">
        <f t="shared" ca="1" si="28"/>
        <v>183.57142857142858</v>
      </c>
      <c r="E1755" s="63" t="s">
        <v>337</v>
      </c>
      <c r="H1755" s="63"/>
      <c r="I1755" s="63" t="s">
        <v>842</v>
      </c>
      <c r="J1755" s="63" t="s">
        <v>1596</v>
      </c>
      <c r="K1755" s="63" t="s">
        <v>1595</v>
      </c>
      <c r="N1755" s="63" t="s">
        <v>839</v>
      </c>
    </row>
    <row r="1756" spans="1:14" hidden="1">
      <c r="A1756" s="63" t="s">
        <v>1594</v>
      </c>
      <c r="B1756" s="63">
        <v>441220</v>
      </c>
      <c r="C1756" s="64">
        <v>43981</v>
      </c>
      <c r="D1756" s="66">
        <f t="shared" ca="1" si="28"/>
        <v>182</v>
      </c>
      <c r="E1756" s="63" t="s">
        <v>343</v>
      </c>
      <c r="H1756" s="63"/>
      <c r="I1756" s="63" t="s">
        <v>1585</v>
      </c>
      <c r="J1756" s="63" t="s">
        <v>1465</v>
      </c>
      <c r="K1756" s="63" t="s">
        <v>1584</v>
      </c>
      <c r="N1756" s="63" t="s">
        <v>332</v>
      </c>
    </row>
    <row r="1757" spans="1:14" hidden="1">
      <c r="A1757" s="63" t="s">
        <v>1593</v>
      </c>
      <c r="B1757" s="63">
        <v>441221</v>
      </c>
      <c r="C1757" s="64">
        <v>43981</v>
      </c>
      <c r="D1757" s="66">
        <f t="shared" ca="1" si="28"/>
        <v>182</v>
      </c>
      <c r="E1757" s="63" t="s">
        <v>343</v>
      </c>
      <c r="H1757" s="63"/>
      <c r="I1757" s="63" t="s">
        <v>1585</v>
      </c>
      <c r="J1757" s="63" t="s">
        <v>1465</v>
      </c>
      <c r="K1757" s="63" t="s">
        <v>1584</v>
      </c>
      <c r="N1757" s="63" t="s">
        <v>332</v>
      </c>
    </row>
    <row r="1758" spans="1:14" hidden="1">
      <c r="A1758" s="63" t="s">
        <v>1592</v>
      </c>
      <c r="B1758" s="63">
        <v>441222</v>
      </c>
      <c r="C1758" s="64">
        <v>43981</v>
      </c>
      <c r="D1758" s="66">
        <f t="shared" ca="1" si="28"/>
        <v>182</v>
      </c>
      <c r="E1758" s="63" t="s">
        <v>343</v>
      </c>
      <c r="H1758" s="63"/>
      <c r="I1758" s="63" t="s">
        <v>1585</v>
      </c>
      <c r="J1758" s="63" t="s">
        <v>1465</v>
      </c>
      <c r="K1758" s="63" t="s">
        <v>1584</v>
      </c>
      <c r="N1758" s="63" t="s">
        <v>332</v>
      </c>
    </row>
    <row r="1759" spans="1:14" hidden="1">
      <c r="A1759" s="63" t="s">
        <v>1591</v>
      </c>
      <c r="B1759" s="63">
        <v>441223</v>
      </c>
      <c r="C1759" s="64">
        <v>43981</v>
      </c>
      <c r="D1759" s="66">
        <f t="shared" ca="1" si="28"/>
        <v>182</v>
      </c>
      <c r="E1759" s="63" t="s">
        <v>343</v>
      </c>
      <c r="H1759" s="63"/>
      <c r="I1759" s="63" t="s">
        <v>1585</v>
      </c>
      <c r="J1759" s="63" t="s">
        <v>1465</v>
      </c>
      <c r="K1759" s="63" t="s">
        <v>1584</v>
      </c>
      <c r="N1759" s="63" t="s">
        <v>332</v>
      </c>
    </row>
    <row r="1760" spans="1:14" hidden="1">
      <c r="A1760" s="63" t="s">
        <v>1590</v>
      </c>
      <c r="B1760" s="63">
        <v>441224</v>
      </c>
      <c r="C1760" s="64">
        <v>43981</v>
      </c>
      <c r="D1760" s="66">
        <f t="shared" ca="1" si="28"/>
        <v>182</v>
      </c>
      <c r="E1760" s="63" t="s">
        <v>343</v>
      </c>
      <c r="H1760" s="63"/>
      <c r="I1760" s="63" t="s">
        <v>1585</v>
      </c>
      <c r="J1760" s="63" t="s">
        <v>1465</v>
      </c>
      <c r="K1760" s="63" t="s">
        <v>1584</v>
      </c>
      <c r="N1760" s="63" t="s">
        <v>332</v>
      </c>
    </row>
    <row r="1761" spans="1:14" hidden="1">
      <c r="A1761" s="63" t="s">
        <v>1589</v>
      </c>
      <c r="B1761" s="63">
        <v>441225</v>
      </c>
      <c r="C1761" s="64">
        <v>43981</v>
      </c>
      <c r="D1761" s="66">
        <f t="shared" ca="1" si="28"/>
        <v>182</v>
      </c>
      <c r="E1761" s="63" t="s">
        <v>343</v>
      </c>
      <c r="H1761" s="63"/>
      <c r="I1761" s="63" t="s">
        <v>1585</v>
      </c>
      <c r="J1761" s="63" t="s">
        <v>1465</v>
      </c>
      <c r="K1761" s="63" t="s">
        <v>1584</v>
      </c>
      <c r="N1761" s="63" t="s">
        <v>332</v>
      </c>
    </row>
    <row r="1762" spans="1:14" hidden="1">
      <c r="A1762" s="63" t="s">
        <v>1588</v>
      </c>
      <c r="B1762" s="63">
        <v>441226</v>
      </c>
      <c r="C1762" s="64">
        <v>43981</v>
      </c>
      <c r="D1762" s="66">
        <f t="shared" ca="1" si="28"/>
        <v>182</v>
      </c>
      <c r="E1762" s="63" t="s">
        <v>343</v>
      </c>
      <c r="H1762" s="63"/>
      <c r="I1762" s="63" t="s">
        <v>1585</v>
      </c>
      <c r="J1762" s="63" t="s">
        <v>1465</v>
      </c>
      <c r="K1762" s="63" t="s">
        <v>1584</v>
      </c>
      <c r="N1762" s="63" t="s">
        <v>332</v>
      </c>
    </row>
    <row r="1763" spans="1:14" hidden="1">
      <c r="A1763" s="63" t="s">
        <v>1587</v>
      </c>
      <c r="B1763" s="63">
        <v>441235</v>
      </c>
      <c r="C1763" s="64">
        <v>43981</v>
      </c>
      <c r="D1763" s="66">
        <f t="shared" ca="1" si="28"/>
        <v>182</v>
      </c>
      <c r="E1763" s="63" t="s">
        <v>337</v>
      </c>
      <c r="H1763" s="63"/>
      <c r="I1763" s="63" t="s">
        <v>1585</v>
      </c>
      <c r="J1763" s="63" t="s">
        <v>1465</v>
      </c>
      <c r="K1763" s="63" t="s">
        <v>1584</v>
      </c>
      <c r="N1763" s="63" t="s">
        <v>332</v>
      </c>
    </row>
    <row r="1764" spans="1:14" hidden="1">
      <c r="A1764" s="63" t="s">
        <v>1586</v>
      </c>
      <c r="B1764" s="63">
        <v>441236</v>
      </c>
      <c r="C1764" s="64">
        <v>43981</v>
      </c>
      <c r="D1764" s="66">
        <f t="shared" ca="1" si="28"/>
        <v>182</v>
      </c>
      <c r="E1764" s="63" t="s">
        <v>337</v>
      </c>
      <c r="H1764" s="63"/>
      <c r="I1764" s="63" t="s">
        <v>1585</v>
      </c>
      <c r="J1764" s="63" t="s">
        <v>1465</v>
      </c>
      <c r="K1764" s="63" t="s">
        <v>1584</v>
      </c>
      <c r="N1764" s="63" t="s">
        <v>332</v>
      </c>
    </row>
    <row r="1765" spans="1:14">
      <c r="A1765" s="63" t="s">
        <v>1583</v>
      </c>
      <c r="B1765" s="63">
        <v>443967</v>
      </c>
      <c r="C1765" s="64">
        <v>43988</v>
      </c>
      <c r="D1765" s="66">
        <f t="shared" ca="1" si="28"/>
        <v>181</v>
      </c>
      <c r="E1765" s="63" t="s">
        <v>343</v>
      </c>
      <c r="G1765" s="63" t="s">
        <v>904</v>
      </c>
      <c r="H1765" s="249" t="s">
        <v>336</v>
      </c>
      <c r="I1765" s="63" t="s">
        <v>1158</v>
      </c>
      <c r="J1765" s="63" t="s">
        <v>1285</v>
      </c>
      <c r="K1765" s="63" t="s">
        <v>1284</v>
      </c>
      <c r="L1765" s="64">
        <v>44070</v>
      </c>
      <c r="M1765" s="63" t="s">
        <v>1581</v>
      </c>
      <c r="N1765" s="63" t="s">
        <v>900</v>
      </c>
    </row>
    <row r="1766" spans="1:14">
      <c r="A1766" s="63" t="s">
        <v>1582</v>
      </c>
      <c r="B1766" s="63">
        <v>443968</v>
      </c>
      <c r="C1766" s="64">
        <v>43988</v>
      </c>
      <c r="D1766" s="66">
        <f t="shared" ca="1" si="28"/>
        <v>181</v>
      </c>
      <c r="E1766" s="63" t="s">
        <v>343</v>
      </c>
      <c r="G1766" s="172" t="s">
        <v>908</v>
      </c>
      <c r="H1766" s="249" t="s">
        <v>336</v>
      </c>
      <c r="I1766" s="63" t="s">
        <v>1158</v>
      </c>
      <c r="J1766" s="63" t="s">
        <v>1285</v>
      </c>
      <c r="K1766" s="63" t="s">
        <v>1284</v>
      </c>
      <c r="L1766" s="64">
        <v>44070</v>
      </c>
      <c r="M1766" s="63" t="s">
        <v>1581</v>
      </c>
      <c r="N1766" s="63" t="s">
        <v>900</v>
      </c>
    </row>
    <row r="1767" spans="1:14">
      <c r="A1767" s="63" t="s">
        <v>1580</v>
      </c>
      <c r="B1767" s="63">
        <v>443969</v>
      </c>
      <c r="C1767" s="64">
        <v>43988</v>
      </c>
      <c r="D1767" s="66">
        <f t="shared" ca="1" si="28"/>
        <v>181</v>
      </c>
      <c r="E1767" s="63" t="s">
        <v>343</v>
      </c>
      <c r="G1767" s="63" t="s">
        <v>904</v>
      </c>
      <c r="H1767" s="249" t="s">
        <v>336</v>
      </c>
      <c r="I1767" s="63" t="s">
        <v>1158</v>
      </c>
      <c r="J1767" s="63" t="s">
        <v>1285</v>
      </c>
      <c r="K1767" s="63" t="s">
        <v>1284</v>
      </c>
      <c r="L1767" s="64">
        <v>44069</v>
      </c>
      <c r="M1767" s="63" t="s">
        <v>1578</v>
      </c>
      <c r="N1767" s="63" t="s">
        <v>900</v>
      </c>
    </row>
    <row r="1768" spans="1:14">
      <c r="A1768" s="63" t="s">
        <v>1579</v>
      </c>
      <c r="B1768" s="63">
        <v>443970</v>
      </c>
      <c r="C1768" s="64">
        <v>43988</v>
      </c>
      <c r="D1768" s="66">
        <f t="shared" ca="1" si="28"/>
        <v>181</v>
      </c>
      <c r="E1768" s="63" t="s">
        <v>343</v>
      </c>
      <c r="G1768" s="172" t="s">
        <v>908</v>
      </c>
      <c r="H1768" s="249" t="s">
        <v>336</v>
      </c>
      <c r="I1768" s="63" t="s">
        <v>1158</v>
      </c>
      <c r="J1768" s="63" t="s">
        <v>1285</v>
      </c>
      <c r="K1768" s="63" t="s">
        <v>1284</v>
      </c>
      <c r="L1768" s="64">
        <v>44069</v>
      </c>
      <c r="M1768" s="63" t="s">
        <v>1578</v>
      </c>
      <c r="N1768" s="63" t="s">
        <v>900</v>
      </c>
    </row>
    <row r="1769" spans="1:14">
      <c r="A1769" s="63" t="s">
        <v>1577</v>
      </c>
      <c r="B1769" s="63">
        <v>443971</v>
      </c>
      <c r="C1769" s="64">
        <v>43988</v>
      </c>
      <c r="D1769" s="66">
        <f t="shared" ca="1" si="28"/>
        <v>181</v>
      </c>
      <c r="E1769" s="63" t="s">
        <v>343</v>
      </c>
      <c r="G1769" s="253" t="s">
        <v>908</v>
      </c>
      <c r="H1769" s="248" t="s">
        <v>336</v>
      </c>
      <c r="I1769" s="63" t="s">
        <v>1158</v>
      </c>
      <c r="J1769" s="63" t="s">
        <v>1285</v>
      </c>
      <c r="K1769" s="63" t="s">
        <v>1284</v>
      </c>
      <c r="L1769" s="64">
        <v>44119</v>
      </c>
      <c r="M1769" s="63" t="s">
        <v>1076</v>
      </c>
      <c r="N1769" s="63" t="s">
        <v>900</v>
      </c>
    </row>
    <row r="1770" spans="1:14">
      <c r="A1770" s="63" t="s">
        <v>1576</v>
      </c>
      <c r="B1770" s="63">
        <v>443972</v>
      </c>
      <c r="C1770" s="64">
        <v>43988</v>
      </c>
      <c r="D1770" s="66">
        <f t="shared" ca="1" si="28"/>
        <v>181</v>
      </c>
      <c r="E1770" s="63" t="s">
        <v>337</v>
      </c>
      <c r="G1770" s="172" t="s">
        <v>908</v>
      </c>
      <c r="H1770" s="249" t="s">
        <v>336</v>
      </c>
      <c r="I1770" s="63" t="s">
        <v>1158</v>
      </c>
      <c r="J1770" s="63" t="s">
        <v>1285</v>
      </c>
      <c r="K1770" s="63" t="s">
        <v>1284</v>
      </c>
      <c r="L1770" s="64">
        <v>44062</v>
      </c>
      <c r="M1770" s="63" t="s">
        <v>1076</v>
      </c>
      <c r="N1770" s="63" t="s">
        <v>900</v>
      </c>
    </row>
    <row r="1771" spans="1:14">
      <c r="A1771" s="63" t="s">
        <v>1575</v>
      </c>
      <c r="B1771" s="63">
        <v>443973</v>
      </c>
      <c r="C1771" s="64">
        <v>43988</v>
      </c>
      <c r="D1771" s="66">
        <f t="shared" ca="1" si="28"/>
        <v>181</v>
      </c>
      <c r="E1771" s="63" t="s">
        <v>337</v>
      </c>
      <c r="G1771" s="248" t="s">
        <v>904</v>
      </c>
      <c r="H1771" s="248" t="s">
        <v>336</v>
      </c>
      <c r="I1771" s="63" t="s">
        <v>1158</v>
      </c>
      <c r="J1771" s="63" t="s">
        <v>1285</v>
      </c>
      <c r="K1771" s="63" t="s">
        <v>1284</v>
      </c>
      <c r="L1771" s="64">
        <v>44119</v>
      </c>
      <c r="M1771" s="63" t="s">
        <v>1076</v>
      </c>
      <c r="N1771" s="63" t="s">
        <v>900</v>
      </c>
    </row>
    <row r="1772" spans="1:14">
      <c r="A1772" s="63" t="s">
        <v>1574</v>
      </c>
      <c r="B1772" s="63">
        <v>443974</v>
      </c>
      <c r="C1772" s="64">
        <v>43988</v>
      </c>
      <c r="D1772" s="66">
        <f t="shared" ca="1" si="28"/>
        <v>181</v>
      </c>
      <c r="E1772" s="63" t="s">
        <v>337</v>
      </c>
      <c r="G1772" s="172" t="s">
        <v>908</v>
      </c>
      <c r="H1772" s="249" t="s">
        <v>336</v>
      </c>
      <c r="I1772" s="63" t="s">
        <v>1158</v>
      </c>
      <c r="J1772" s="63" t="s">
        <v>1285</v>
      </c>
      <c r="K1772" s="63" t="s">
        <v>1284</v>
      </c>
      <c r="L1772" s="64">
        <v>44062</v>
      </c>
      <c r="M1772" s="63" t="s">
        <v>1076</v>
      </c>
      <c r="N1772" s="63" t="s">
        <v>900</v>
      </c>
    </row>
    <row r="1773" spans="1:14">
      <c r="A1773" s="63" t="s">
        <v>1573</v>
      </c>
      <c r="B1773" s="63">
        <v>443975</v>
      </c>
      <c r="C1773" s="64">
        <v>43988</v>
      </c>
      <c r="D1773" s="66">
        <f t="shared" ca="1" si="28"/>
        <v>181</v>
      </c>
      <c r="E1773" s="63" t="s">
        <v>337</v>
      </c>
      <c r="G1773" s="172" t="s">
        <v>908</v>
      </c>
      <c r="H1773" s="249" t="s">
        <v>336</v>
      </c>
      <c r="I1773" s="63" t="s">
        <v>1158</v>
      </c>
      <c r="J1773" s="63" t="s">
        <v>1285</v>
      </c>
      <c r="K1773" s="63" t="s">
        <v>1284</v>
      </c>
      <c r="L1773" s="64">
        <v>44062</v>
      </c>
      <c r="M1773" s="63" t="s">
        <v>1076</v>
      </c>
      <c r="N1773" s="63" t="s">
        <v>900</v>
      </c>
    </row>
    <row r="1774" spans="1:14">
      <c r="A1774" s="63" t="s">
        <v>1572</v>
      </c>
      <c r="B1774" s="63">
        <v>443976</v>
      </c>
      <c r="C1774" s="64">
        <v>43988</v>
      </c>
      <c r="D1774" s="66">
        <f t="shared" ca="1" si="28"/>
        <v>181</v>
      </c>
      <c r="E1774" s="63" t="s">
        <v>337</v>
      </c>
      <c r="G1774" s="172" t="s">
        <v>908</v>
      </c>
      <c r="H1774" s="249" t="s">
        <v>336</v>
      </c>
      <c r="I1774" s="63" t="s">
        <v>1158</v>
      </c>
      <c r="J1774" s="63" t="s">
        <v>1285</v>
      </c>
      <c r="K1774" s="63" t="s">
        <v>1284</v>
      </c>
      <c r="L1774" s="64">
        <v>44062</v>
      </c>
      <c r="M1774" s="63" t="s">
        <v>1076</v>
      </c>
      <c r="N1774" s="63" t="s">
        <v>900</v>
      </c>
    </row>
    <row r="1775" spans="1:14">
      <c r="A1775" s="63" t="s">
        <v>1571</v>
      </c>
      <c r="B1775" s="63">
        <v>444119</v>
      </c>
      <c r="C1775" s="64">
        <v>43985</v>
      </c>
      <c r="D1775" s="66">
        <f t="shared" ca="1" si="28"/>
        <v>181.42857142857142</v>
      </c>
      <c r="E1775" s="63" t="s">
        <v>343</v>
      </c>
      <c r="F1775" s="172" t="s">
        <v>905</v>
      </c>
      <c r="G1775" s="63" t="s">
        <v>904</v>
      </c>
      <c r="H1775" s="249" t="s">
        <v>336</v>
      </c>
      <c r="I1775" s="63" t="s">
        <v>903</v>
      </c>
      <c r="J1775" s="63" t="s">
        <v>1559</v>
      </c>
      <c r="K1775" s="63" t="s">
        <v>1558</v>
      </c>
      <c r="L1775" s="64">
        <v>44118</v>
      </c>
      <c r="M1775" s="63" t="s">
        <v>1503</v>
      </c>
      <c r="N1775" s="63" t="s">
        <v>900</v>
      </c>
    </row>
    <row r="1776" spans="1:14">
      <c r="A1776" s="63" t="s">
        <v>1570</v>
      </c>
      <c r="B1776" s="63">
        <v>444120</v>
      </c>
      <c r="C1776" s="64">
        <v>43985</v>
      </c>
      <c r="D1776" s="66">
        <f t="shared" ca="1" si="28"/>
        <v>181.42857142857142</v>
      </c>
      <c r="E1776" s="63" t="s">
        <v>343</v>
      </c>
      <c r="F1776" s="172" t="s">
        <v>905</v>
      </c>
      <c r="G1776" s="172" t="s">
        <v>908</v>
      </c>
      <c r="H1776" s="249" t="s">
        <v>336</v>
      </c>
      <c r="I1776" s="63" t="s">
        <v>903</v>
      </c>
      <c r="J1776" s="63" t="s">
        <v>1559</v>
      </c>
      <c r="K1776" s="63" t="s">
        <v>1558</v>
      </c>
      <c r="L1776" s="64">
        <v>44118</v>
      </c>
      <c r="M1776" s="63" t="s">
        <v>1503</v>
      </c>
      <c r="N1776" s="63" t="s">
        <v>900</v>
      </c>
    </row>
    <row r="1777" spans="1:14">
      <c r="A1777" s="63" t="s">
        <v>1569</v>
      </c>
      <c r="B1777" s="63">
        <v>444121</v>
      </c>
      <c r="C1777" s="64">
        <v>43985</v>
      </c>
      <c r="D1777" s="66">
        <f t="shared" ca="1" si="28"/>
        <v>181.42857142857142</v>
      </c>
      <c r="E1777" s="63" t="s">
        <v>343</v>
      </c>
      <c r="F1777" s="172" t="s">
        <v>908</v>
      </c>
      <c r="G1777" s="63" t="s">
        <v>904</v>
      </c>
      <c r="H1777" s="249" t="s">
        <v>336</v>
      </c>
      <c r="I1777" s="63" t="s">
        <v>903</v>
      </c>
      <c r="J1777" s="63" t="s">
        <v>1559</v>
      </c>
      <c r="K1777" s="63" t="s">
        <v>1558</v>
      </c>
      <c r="L1777" s="64">
        <v>44019</v>
      </c>
      <c r="M1777" s="63" t="s">
        <v>1076</v>
      </c>
      <c r="N1777" s="63" t="s">
        <v>900</v>
      </c>
    </row>
    <row r="1778" spans="1:14">
      <c r="A1778" s="63" t="s">
        <v>1568</v>
      </c>
      <c r="B1778" s="63">
        <v>444122</v>
      </c>
      <c r="C1778" s="64">
        <v>43985</v>
      </c>
      <c r="D1778" s="66">
        <f t="shared" ca="1" si="28"/>
        <v>181.42857142857142</v>
      </c>
      <c r="E1778" s="63" t="s">
        <v>337</v>
      </c>
      <c r="F1778" s="172" t="s">
        <v>908</v>
      </c>
      <c r="G1778" s="172" t="s">
        <v>908</v>
      </c>
      <c r="H1778" s="249" t="s">
        <v>336</v>
      </c>
      <c r="I1778" s="63" t="s">
        <v>903</v>
      </c>
      <c r="J1778" s="63" t="s">
        <v>1559</v>
      </c>
      <c r="K1778" s="63" t="s">
        <v>1558</v>
      </c>
      <c r="L1778" s="64">
        <v>44062</v>
      </c>
      <c r="M1778" s="63" t="s">
        <v>1076</v>
      </c>
      <c r="N1778" s="63" t="s">
        <v>900</v>
      </c>
    </row>
    <row r="1779" spans="1:14">
      <c r="A1779" s="63" t="s">
        <v>1567</v>
      </c>
      <c r="B1779" s="63">
        <v>444123</v>
      </c>
      <c r="C1779" s="64">
        <v>43985</v>
      </c>
      <c r="D1779" s="66">
        <f t="shared" ca="1" si="28"/>
        <v>181.42857142857142</v>
      </c>
      <c r="E1779" s="63" t="s">
        <v>337</v>
      </c>
      <c r="F1779" s="172" t="s">
        <v>908</v>
      </c>
      <c r="G1779" s="172" t="s">
        <v>908</v>
      </c>
      <c r="H1779" s="249" t="s">
        <v>336</v>
      </c>
      <c r="I1779" s="63" t="s">
        <v>903</v>
      </c>
      <c r="J1779" s="63" t="s">
        <v>1559</v>
      </c>
      <c r="K1779" s="63" t="s">
        <v>1558</v>
      </c>
      <c r="L1779" s="64">
        <v>44062</v>
      </c>
      <c r="M1779" s="63" t="s">
        <v>1076</v>
      </c>
      <c r="N1779" s="63" t="s">
        <v>900</v>
      </c>
    </row>
    <row r="1780" spans="1:14">
      <c r="A1780" s="63" t="s">
        <v>1566</v>
      </c>
      <c r="B1780" s="63">
        <v>444124</v>
      </c>
      <c r="C1780" s="64">
        <v>43985</v>
      </c>
      <c r="D1780" s="66">
        <f t="shared" ca="1" si="28"/>
        <v>181.42857142857142</v>
      </c>
      <c r="E1780" s="63" t="s">
        <v>337</v>
      </c>
      <c r="F1780" s="172" t="s">
        <v>908</v>
      </c>
      <c r="G1780" s="172" t="s">
        <v>908</v>
      </c>
      <c r="H1780" s="249" t="s">
        <v>336</v>
      </c>
      <c r="I1780" s="63" t="s">
        <v>903</v>
      </c>
      <c r="J1780" s="63" t="s">
        <v>1559</v>
      </c>
      <c r="K1780" s="63" t="s">
        <v>1558</v>
      </c>
      <c r="L1780" s="64">
        <v>44062</v>
      </c>
      <c r="M1780" s="63" t="s">
        <v>1076</v>
      </c>
      <c r="N1780" s="63" t="s">
        <v>900</v>
      </c>
    </row>
    <row r="1781" spans="1:14">
      <c r="A1781" s="63" t="s">
        <v>1565</v>
      </c>
      <c r="B1781" s="63">
        <v>444125</v>
      </c>
      <c r="C1781" s="64">
        <v>43985</v>
      </c>
      <c r="D1781" s="66">
        <f t="shared" ca="1" si="28"/>
        <v>181.42857142857142</v>
      </c>
      <c r="E1781" s="63" t="s">
        <v>337</v>
      </c>
      <c r="F1781" s="172" t="s">
        <v>905</v>
      </c>
      <c r="G1781" s="63" t="s">
        <v>904</v>
      </c>
      <c r="H1781" s="249" t="s">
        <v>336</v>
      </c>
      <c r="I1781" s="63" t="s">
        <v>903</v>
      </c>
      <c r="J1781" s="63" t="s">
        <v>1559</v>
      </c>
      <c r="K1781" s="63" t="s">
        <v>1558</v>
      </c>
      <c r="L1781" s="64">
        <v>44118</v>
      </c>
      <c r="M1781" s="63" t="s">
        <v>1503</v>
      </c>
      <c r="N1781" s="63" t="s">
        <v>900</v>
      </c>
    </row>
    <row r="1782" spans="1:14">
      <c r="A1782" s="63" t="s">
        <v>1564</v>
      </c>
      <c r="B1782" s="63">
        <v>444126</v>
      </c>
      <c r="C1782" s="64">
        <v>43985</v>
      </c>
      <c r="D1782" s="66">
        <f t="shared" ca="1" si="28"/>
        <v>181.42857142857142</v>
      </c>
      <c r="E1782" s="63" t="s">
        <v>337</v>
      </c>
      <c r="F1782" s="172" t="s">
        <v>905</v>
      </c>
      <c r="G1782" s="63" t="s">
        <v>904</v>
      </c>
      <c r="H1782" s="249" t="s">
        <v>336</v>
      </c>
      <c r="I1782" s="63" t="s">
        <v>903</v>
      </c>
      <c r="J1782" s="63" t="s">
        <v>1559</v>
      </c>
      <c r="K1782" s="63" t="s">
        <v>1558</v>
      </c>
      <c r="L1782" s="64">
        <v>44214</v>
      </c>
      <c r="M1782" s="63" t="s">
        <v>1076</v>
      </c>
      <c r="N1782" s="63" t="s">
        <v>900</v>
      </c>
    </row>
    <row r="1783" spans="1:14">
      <c r="A1783" s="63" t="s">
        <v>1563</v>
      </c>
      <c r="B1783" s="63">
        <v>444127</v>
      </c>
      <c r="C1783" s="64">
        <v>43985</v>
      </c>
      <c r="D1783" s="66">
        <f t="shared" ca="1" si="28"/>
        <v>181.42857142857142</v>
      </c>
      <c r="E1783" s="63" t="s">
        <v>337</v>
      </c>
      <c r="F1783" s="172" t="s">
        <v>908</v>
      </c>
      <c r="G1783" s="172" t="s">
        <v>908</v>
      </c>
      <c r="H1783" s="249" t="s">
        <v>336</v>
      </c>
      <c r="I1783" s="63" t="s">
        <v>903</v>
      </c>
      <c r="J1783" s="63" t="s">
        <v>1559</v>
      </c>
      <c r="K1783" s="63" t="s">
        <v>1558</v>
      </c>
      <c r="L1783" s="64">
        <v>44062</v>
      </c>
      <c r="M1783" s="63" t="s">
        <v>1076</v>
      </c>
      <c r="N1783" s="63" t="s">
        <v>900</v>
      </c>
    </row>
    <row r="1784" spans="1:14">
      <c r="A1784" s="63" t="s">
        <v>1562</v>
      </c>
      <c r="B1784" s="63">
        <v>444128</v>
      </c>
      <c r="C1784" s="64">
        <v>43985</v>
      </c>
      <c r="D1784" s="66">
        <f t="shared" ca="1" si="28"/>
        <v>181.42857142857142</v>
      </c>
      <c r="E1784" s="63" t="s">
        <v>337</v>
      </c>
      <c r="F1784" s="172" t="s">
        <v>908</v>
      </c>
      <c r="G1784" s="63" t="s">
        <v>904</v>
      </c>
      <c r="H1784" s="249" t="s">
        <v>336</v>
      </c>
      <c r="I1784" s="63" t="s">
        <v>903</v>
      </c>
      <c r="J1784" s="63" t="s">
        <v>1559</v>
      </c>
      <c r="K1784" s="63" t="s">
        <v>1558</v>
      </c>
      <c r="L1784" s="64">
        <v>44062</v>
      </c>
      <c r="M1784" s="63" t="s">
        <v>1076</v>
      </c>
      <c r="N1784" s="63" t="s">
        <v>900</v>
      </c>
    </row>
    <row r="1785" spans="1:14">
      <c r="A1785" s="63" t="s">
        <v>1561</v>
      </c>
      <c r="B1785" s="63">
        <v>444129</v>
      </c>
      <c r="C1785" s="64">
        <v>43985</v>
      </c>
      <c r="D1785" s="66">
        <f t="shared" ca="1" si="28"/>
        <v>181.42857142857142</v>
      </c>
      <c r="E1785" s="63" t="s">
        <v>337</v>
      </c>
      <c r="F1785" s="172" t="s">
        <v>908</v>
      </c>
      <c r="G1785" s="63" t="s">
        <v>904</v>
      </c>
      <c r="H1785" s="249" t="s">
        <v>336</v>
      </c>
      <c r="I1785" s="63" t="s">
        <v>903</v>
      </c>
      <c r="J1785" s="63" t="s">
        <v>1559</v>
      </c>
      <c r="K1785" s="63" t="s">
        <v>1558</v>
      </c>
      <c r="L1785" s="64">
        <v>44062</v>
      </c>
      <c r="M1785" s="63" t="s">
        <v>1076</v>
      </c>
      <c r="N1785" s="63" t="s">
        <v>900</v>
      </c>
    </row>
    <row r="1786" spans="1:14">
      <c r="A1786" s="63" t="s">
        <v>1560</v>
      </c>
      <c r="B1786" s="63">
        <v>444130</v>
      </c>
      <c r="C1786" s="64">
        <v>43985</v>
      </c>
      <c r="D1786" s="66">
        <f t="shared" ca="1" si="28"/>
        <v>181.42857142857142</v>
      </c>
      <c r="E1786" s="63" t="s">
        <v>337</v>
      </c>
      <c r="F1786" s="172" t="s">
        <v>905</v>
      </c>
      <c r="G1786" s="63" t="s">
        <v>904</v>
      </c>
      <c r="H1786" s="249" t="s">
        <v>336</v>
      </c>
      <c r="I1786" s="63" t="s">
        <v>903</v>
      </c>
      <c r="J1786" s="63" t="s">
        <v>1559</v>
      </c>
      <c r="K1786" s="63" t="s">
        <v>1558</v>
      </c>
      <c r="L1786" s="64">
        <v>44214</v>
      </c>
      <c r="M1786" s="63" t="s">
        <v>1076</v>
      </c>
      <c r="N1786" s="63" t="s">
        <v>900</v>
      </c>
    </row>
    <row r="1787" spans="1:14" hidden="1">
      <c r="A1787" s="63" t="s">
        <v>1557</v>
      </c>
      <c r="B1787" s="63">
        <v>444160</v>
      </c>
      <c r="C1787" s="64">
        <v>43986</v>
      </c>
      <c r="D1787" s="66">
        <f t="shared" ca="1" si="28"/>
        <v>181.28571428571428</v>
      </c>
      <c r="E1787" s="63" t="s">
        <v>343</v>
      </c>
      <c r="H1787" s="63"/>
      <c r="I1787" s="63" t="s">
        <v>1531</v>
      </c>
      <c r="J1787" s="63" t="s">
        <v>1530</v>
      </c>
      <c r="K1787" s="63" t="s">
        <v>1529</v>
      </c>
      <c r="N1787" s="63" t="s">
        <v>839</v>
      </c>
    </row>
    <row r="1788" spans="1:14" hidden="1">
      <c r="A1788" s="63" t="s">
        <v>1556</v>
      </c>
      <c r="B1788" s="63">
        <v>444161</v>
      </c>
      <c r="C1788" s="64">
        <v>43986</v>
      </c>
      <c r="D1788" s="66">
        <f t="shared" ca="1" si="28"/>
        <v>181.28571428571428</v>
      </c>
      <c r="E1788" s="63" t="s">
        <v>343</v>
      </c>
      <c r="H1788" s="63"/>
      <c r="I1788" s="63" t="s">
        <v>1531</v>
      </c>
      <c r="J1788" s="63" t="s">
        <v>1530</v>
      </c>
      <c r="K1788" s="63" t="s">
        <v>1529</v>
      </c>
      <c r="N1788" s="63" t="s">
        <v>839</v>
      </c>
    </row>
    <row r="1789" spans="1:14" hidden="1">
      <c r="A1789" s="63" t="s">
        <v>1555</v>
      </c>
      <c r="B1789" s="63">
        <v>444162</v>
      </c>
      <c r="C1789" s="64">
        <v>43986</v>
      </c>
      <c r="D1789" s="66">
        <f t="shared" ca="1" si="28"/>
        <v>181.28571428571428</v>
      </c>
      <c r="E1789" s="63" t="s">
        <v>343</v>
      </c>
      <c r="H1789" s="63"/>
      <c r="I1789" s="63" t="s">
        <v>1531</v>
      </c>
      <c r="J1789" s="63" t="s">
        <v>1530</v>
      </c>
      <c r="K1789" s="63" t="s">
        <v>1529</v>
      </c>
      <c r="N1789" s="63" t="s">
        <v>839</v>
      </c>
    </row>
    <row r="1790" spans="1:14" hidden="1">
      <c r="A1790" s="63" t="s">
        <v>1554</v>
      </c>
      <c r="B1790" s="63">
        <v>444163</v>
      </c>
      <c r="C1790" s="64">
        <v>43986</v>
      </c>
      <c r="D1790" s="66">
        <f t="shared" ca="1" si="28"/>
        <v>181.28571428571428</v>
      </c>
      <c r="E1790" s="63" t="s">
        <v>343</v>
      </c>
      <c r="H1790" s="63"/>
      <c r="I1790" s="63" t="s">
        <v>1531</v>
      </c>
      <c r="J1790" s="63" t="s">
        <v>1530</v>
      </c>
      <c r="K1790" s="63" t="s">
        <v>1529</v>
      </c>
      <c r="N1790" s="63" t="s">
        <v>839</v>
      </c>
    </row>
    <row r="1791" spans="1:14" hidden="1">
      <c r="A1791" s="63" t="s">
        <v>1553</v>
      </c>
      <c r="B1791" s="63">
        <v>444164</v>
      </c>
      <c r="C1791" s="64">
        <v>43986</v>
      </c>
      <c r="D1791" s="66">
        <f t="shared" ca="1" si="28"/>
        <v>181.28571428571428</v>
      </c>
      <c r="E1791" s="63" t="s">
        <v>343</v>
      </c>
      <c r="H1791" s="63"/>
      <c r="I1791" s="63" t="s">
        <v>1531</v>
      </c>
      <c r="J1791" s="63" t="s">
        <v>1530</v>
      </c>
      <c r="K1791" s="63" t="s">
        <v>1529</v>
      </c>
      <c r="N1791" s="63" t="s">
        <v>839</v>
      </c>
    </row>
    <row r="1792" spans="1:14" hidden="1">
      <c r="A1792" s="63" t="s">
        <v>1552</v>
      </c>
      <c r="B1792" s="63">
        <v>444177</v>
      </c>
      <c r="C1792" s="64">
        <v>43989</v>
      </c>
      <c r="D1792" s="66">
        <f t="shared" ca="1" si="28"/>
        <v>180.85714285714286</v>
      </c>
      <c r="E1792" s="63" t="s">
        <v>343</v>
      </c>
      <c r="H1792" s="63"/>
      <c r="I1792" s="63" t="s">
        <v>842</v>
      </c>
      <c r="J1792" s="63" t="s">
        <v>1546</v>
      </c>
      <c r="K1792" s="63" t="s">
        <v>1545</v>
      </c>
      <c r="N1792" s="63" t="s">
        <v>839</v>
      </c>
    </row>
    <row r="1793" spans="1:14" hidden="1">
      <c r="A1793" s="63" t="s">
        <v>1551</v>
      </c>
      <c r="B1793" s="63">
        <v>444178</v>
      </c>
      <c r="C1793" s="64">
        <v>43989</v>
      </c>
      <c r="D1793" s="66">
        <f t="shared" ca="1" si="28"/>
        <v>180.85714285714286</v>
      </c>
      <c r="E1793" s="63" t="s">
        <v>343</v>
      </c>
      <c r="H1793" s="63"/>
      <c r="I1793" s="63" t="s">
        <v>842</v>
      </c>
      <c r="J1793" s="63" t="s">
        <v>1546</v>
      </c>
      <c r="K1793" s="63" t="s">
        <v>1545</v>
      </c>
      <c r="N1793" s="63" t="s">
        <v>839</v>
      </c>
    </row>
    <row r="1794" spans="1:14" hidden="1">
      <c r="A1794" s="63" t="s">
        <v>1550</v>
      </c>
      <c r="B1794" s="63">
        <v>444179</v>
      </c>
      <c r="C1794" s="64">
        <v>43989</v>
      </c>
      <c r="D1794" s="66">
        <f t="shared" ref="D1794:D1857" ca="1" si="29">(TODAY()-C1794)/7</f>
        <v>180.85714285714286</v>
      </c>
      <c r="E1794" s="63" t="s">
        <v>343</v>
      </c>
      <c r="H1794" s="63"/>
      <c r="I1794" s="63" t="s">
        <v>842</v>
      </c>
      <c r="J1794" s="63" t="s">
        <v>1546</v>
      </c>
      <c r="K1794" s="63" t="s">
        <v>1545</v>
      </c>
      <c r="N1794" s="63" t="s">
        <v>839</v>
      </c>
    </row>
    <row r="1795" spans="1:14" hidden="1">
      <c r="A1795" s="63" t="s">
        <v>1549</v>
      </c>
      <c r="B1795" s="63">
        <v>444180</v>
      </c>
      <c r="C1795" s="64">
        <v>43989</v>
      </c>
      <c r="D1795" s="66">
        <f t="shared" ca="1" si="29"/>
        <v>180.85714285714286</v>
      </c>
      <c r="E1795" s="63" t="s">
        <v>343</v>
      </c>
      <c r="H1795" s="63"/>
      <c r="I1795" s="63" t="s">
        <v>842</v>
      </c>
      <c r="J1795" s="63" t="s">
        <v>1546</v>
      </c>
      <c r="K1795" s="63" t="s">
        <v>1545</v>
      </c>
      <c r="N1795" s="63" t="s">
        <v>839</v>
      </c>
    </row>
    <row r="1796" spans="1:14" hidden="1">
      <c r="A1796" s="63" t="s">
        <v>1548</v>
      </c>
      <c r="B1796" s="63">
        <v>444181</v>
      </c>
      <c r="C1796" s="64">
        <v>43989</v>
      </c>
      <c r="D1796" s="66">
        <f t="shared" ca="1" si="29"/>
        <v>180.85714285714286</v>
      </c>
      <c r="E1796" s="63" t="s">
        <v>337</v>
      </c>
      <c r="H1796" s="63"/>
      <c r="I1796" s="63" t="s">
        <v>842</v>
      </c>
      <c r="J1796" s="63" t="s">
        <v>1546</v>
      </c>
      <c r="K1796" s="63" t="s">
        <v>1545</v>
      </c>
      <c r="N1796" s="63" t="s">
        <v>839</v>
      </c>
    </row>
    <row r="1797" spans="1:14" hidden="1">
      <c r="A1797" s="63" t="s">
        <v>1547</v>
      </c>
      <c r="B1797" s="63">
        <v>444182</v>
      </c>
      <c r="C1797" s="64">
        <v>43989</v>
      </c>
      <c r="D1797" s="66">
        <f t="shared" ca="1" si="29"/>
        <v>180.85714285714286</v>
      </c>
      <c r="E1797" s="63" t="s">
        <v>337</v>
      </c>
      <c r="H1797" s="63"/>
      <c r="I1797" s="63" t="s">
        <v>842</v>
      </c>
      <c r="J1797" s="63" t="s">
        <v>1546</v>
      </c>
      <c r="K1797" s="63" t="s">
        <v>1545</v>
      </c>
      <c r="N1797" s="63" t="s">
        <v>839</v>
      </c>
    </row>
    <row r="1798" spans="1:14" hidden="1">
      <c r="A1798" s="63" t="s">
        <v>1544</v>
      </c>
      <c r="B1798" s="63">
        <v>444190</v>
      </c>
      <c r="C1798" s="64">
        <v>43983</v>
      </c>
      <c r="D1798" s="66">
        <f t="shared" ca="1" si="29"/>
        <v>181.71428571428572</v>
      </c>
      <c r="E1798" s="63" t="s">
        <v>343</v>
      </c>
      <c r="H1798" s="77" t="s">
        <v>336</v>
      </c>
      <c r="I1798" s="63" t="s">
        <v>1537</v>
      </c>
      <c r="J1798" s="63" t="s">
        <v>1536</v>
      </c>
      <c r="K1798" s="63" t="s">
        <v>1535</v>
      </c>
      <c r="N1798" s="63" t="s">
        <v>332</v>
      </c>
    </row>
    <row r="1799" spans="1:14" hidden="1">
      <c r="A1799" s="63" t="s">
        <v>1543</v>
      </c>
      <c r="B1799" s="63">
        <v>444191</v>
      </c>
      <c r="C1799" s="64">
        <v>43983</v>
      </c>
      <c r="D1799" s="66">
        <f t="shared" ca="1" si="29"/>
        <v>181.71428571428572</v>
      </c>
      <c r="E1799" s="63" t="s">
        <v>343</v>
      </c>
      <c r="H1799" s="77" t="s">
        <v>336</v>
      </c>
      <c r="I1799" s="63" t="s">
        <v>1537</v>
      </c>
      <c r="J1799" s="63" t="s">
        <v>1536</v>
      </c>
      <c r="K1799" s="63" t="s">
        <v>1535</v>
      </c>
      <c r="N1799" s="63" t="s">
        <v>332</v>
      </c>
    </row>
    <row r="1800" spans="1:14" hidden="1">
      <c r="A1800" s="63" t="s">
        <v>1542</v>
      </c>
      <c r="B1800" s="63">
        <v>444192</v>
      </c>
      <c r="C1800" s="64">
        <v>43983</v>
      </c>
      <c r="D1800" s="66">
        <f t="shared" ca="1" si="29"/>
        <v>181.71428571428572</v>
      </c>
      <c r="E1800" s="63" t="s">
        <v>343</v>
      </c>
      <c r="H1800" s="65" t="s">
        <v>336</v>
      </c>
      <c r="I1800" s="63" t="s">
        <v>1537</v>
      </c>
      <c r="J1800" s="63" t="s">
        <v>1536</v>
      </c>
      <c r="K1800" s="63" t="s">
        <v>1535</v>
      </c>
      <c r="N1800" s="63" t="s">
        <v>332</v>
      </c>
    </row>
    <row r="1801" spans="1:14" hidden="1">
      <c r="A1801" s="63" t="s">
        <v>1541</v>
      </c>
      <c r="B1801" s="63">
        <v>444193</v>
      </c>
      <c r="C1801" s="64">
        <v>43983</v>
      </c>
      <c r="D1801" s="66">
        <f t="shared" ca="1" si="29"/>
        <v>181.71428571428572</v>
      </c>
      <c r="E1801" s="63" t="s">
        <v>343</v>
      </c>
      <c r="H1801" s="77" t="s">
        <v>336</v>
      </c>
      <c r="I1801" s="63" t="s">
        <v>1537</v>
      </c>
      <c r="J1801" s="63" t="s">
        <v>1536</v>
      </c>
      <c r="K1801" s="63" t="s">
        <v>1535</v>
      </c>
      <c r="N1801" s="63" t="s">
        <v>332</v>
      </c>
    </row>
    <row r="1802" spans="1:14" hidden="1">
      <c r="A1802" s="63" t="s">
        <v>1540</v>
      </c>
      <c r="B1802" s="63">
        <v>444194</v>
      </c>
      <c r="C1802" s="64">
        <v>43983</v>
      </c>
      <c r="D1802" s="66">
        <f t="shared" ca="1" si="29"/>
        <v>181.71428571428572</v>
      </c>
      <c r="E1802" s="63" t="s">
        <v>337</v>
      </c>
      <c r="H1802" s="65" t="s">
        <v>336</v>
      </c>
      <c r="I1802" s="63" t="s">
        <v>1537</v>
      </c>
      <c r="J1802" s="63" t="s">
        <v>1536</v>
      </c>
      <c r="K1802" s="63" t="s">
        <v>1535</v>
      </c>
      <c r="N1802" s="63" t="s">
        <v>332</v>
      </c>
    </row>
    <row r="1803" spans="1:14" hidden="1">
      <c r="A1803" s="63" t="s">
        <v>1539</v>
      </c>
      <c r="B1803" s="63">
        <v>444195</v>
      </c>
      <c r="C1803" s="64">
        <v>43983</v>
      </c>
      <c r="D1803" s="66">
        <f t="shared" ca="1" si="29"/>
        <v>181.71428571428572</v>
      </c>
      <c r="E1803" s="63" t="s">
        <v>337</v>
      </c>
      <c r="H1803" s="65" t="s">
        <v>336</v>
      </c>
      <c r="I1803" s="63" t="s">
        <v>1537</v>
      </c>
      <c r="J1803" s="63" t="s">
        <v>1536</v>
      </c>
      <c r="K1803" s="63" t="s">
        <v>1535</v>
      </c>
      <c r="N1803" s="63" t="s">
        <v>332</v>
      </c>
    </row>
    <row r="1804" spans="1:14" hidden="1">
      <c r="A1804" s="63" t="s">
        <v>1538</v>
      </c>
      <c r="B1804" s="63">
        <v>444196</v>
      </c>
      <c r="C1804" s="64">
        <v>43983</v>
      </c>
      <c r="D1804" s="66">
        <f t="shared" ca="1" si="29"/>
        <v>181.71428571428572</v>
      </c>
      <c r="E1804" s="63" t="s">
        <v>337</v>
      </c>
      <c r="H1804" s="77" t="s">
        <v>336</v>
      </c>
      <c r="I1804" s="63" t="s">
        <v>1537</v>
      </c>
      <c r="J1804" s="63" t="s">
        <v>1536</v>
      </c>
      <c r="K1804" s="63" t="s">
        <v>1535</v>
      </c>
      <c r="N1804" s="63" t="s">
        <v>332</v>
      </c>
    </row>
    <row r="1805" spans="1:14" hidden="1">
      <c r="A1805" s="63" t="s">
        <v>1534</v>
      </c>
      <c r="B1805" s="63">
        <v>445662</v>
      </c>
      <c r="C1805" s="64">
        <v>43996</v>
      </c>
      <c r="D1805" s="66">
        <f t="shared" ca="1" si="29"/>
        <v>179.85714285714286</v>
      </c>
      <c r="E1805" s="63" t="s">
        <v>337</v>
      </c>
      <c r="H1805" s="63"/>
      <c r="I1805" s="63" t="s">
        <v>1531</v>
      </c>
      <c r="J1805" s="63" t="s">
        <v>1530</v>
      </c>
      <c r="K1805" s="63" t="s">
        <v>1529</v>
      </c>
      <c r="N1805" s="63" t="s">
        <v>839</v>
      </c>
    </row>
    <row r="1806" spans="1:14" hidden="1">
      <c r="A1806" s="63" t="s">
        <v>1533</v>
      </c>
      <c r="B1806" s="63">
        <v>445664</v>
      </c>
      <c r="C1806" s="64">
        <v>43996</v>
      </c>
      <c r="D1806" s="66">
        <f t="shared" ca="1" si="29"/>
        <v>179.85714285714286</v>
      </c>
      <c r="E1806" s="63" t="s">
        <v>337</v>
      </c>
      <c r="H1806" s="63"/>
      <c r="I1806" s="63" t="s">
        <v>1531</v>
      </c>
      <c r="J1806" s="63" t="s">
        <v>1530</v>
      </c>
      <c r="K1806" s="63" t="s">
        <v>1529</v>
      </c>
      <c r="N1806" s="63" t="s">
        <v>839</v>
      </c>
    </row>
    <row r="1807" spans="1:14" hidden="1">
      <c r="A1807" s="63" t="s">
        <v>1532</v>
      </c>
      <c r="B1807" s="63">
        <v>445665</v>
      </c>
      <c r="C1807" s="64">
        <v>43996</v>
      </c>
      <c r="D1807" s="66">
        <f t="shared" ca="1" si="29"/>
        <v>179.85714285714286</v>
      </c>
      <c r="E1807" s="63" t="s">
        <v>337</v>
      </c>
      <c r="H1807" s="63"/>
      <c r="I1807" s="63" t="s">
        <v>1531</v>
      </c>
      <c r="J1807" s="63" t="s">
        <v>1530</v>
      </c>
      <c r="K1807" s="63" t="s">
        <v>1529</v>
      </c>
      <c r="N1807" s="63" t="s">
        <v>839</v>
      </c>
    </row>
    <row r="1808" spans="1:14" hidden="1">
      <c r="A1808" s="63" t="s">
        <v>1528</v>
      </c>
      <c r="B1808" s="63">
        <v>445666</v>
      </c>
      <c r="C1808" s="64">
        <v>43991</v>
      </c>
      <c r="D1808" s="66">
        <f t="shared" ca="1" si="29"/>
        <v>180.57142857142858</v>
      </c>
      <c r="E1808" s="63" t="s">
        <v>343</v>
      </c>
      <c r="H1808" s="77" t="s">
        <v>336</v>
      </c>
      <c r="I1808" s="63" t="s">
        <v>362</v>
      </c>
      <c r="J1808" s="63" t="s">
        <v>1518</v>
      </c>
      <c r="K1808" s="63" t="s">
        <v>1517</v>
      </c>
      <c r="N1808" s="63" t="s">
        <v>332</v>
      </c>
    </row>
    <row r="1809" spans="1:14" hidden="1">
      <c r="A1809" s="63" t="s">
        <v>1527</v>
      </c>
      <c r="B1809" s="63">
        <v>445667</v>
      </c>
      <c r="C1809" s="64">
        <v>43991</v>
      </c>
      <c r="D1809" s="66">
        <f t="shared" ca="1" si="29"/>
        <v>180.57142857142858</v>
      </c>
      <c r="E1809" s="63" t="s">
        <v>343</v>
      </c>
      <c r="H1809" s="77" t="s">
        <v>336</v>
      </c>
      <c r="I1809" s="63" t="s">
        <v>362</v>
      </c>
      <c r="J1809" s="63" t="s">
        <v>1518</v>
      </c>
      <c r="K1809" s="63" t="s">
        <v>1517</v>
      </c>
      <c r="N1809" s="63" t="s">
        <v>332</v>
      </c>
    </row>
    <row r="1810" spans="1:14" hidden="1">
      <c r="A1810" s="63" t="s">
        <v>1526</v>
      </c>
      <c r="B1810" s="63">
        <v>445668</v>
      </c>
      <c r="C1810" s="64">
        <v>43991</v>
      </c>
      <c r="D1810" s="66">
        <f t="shared" ca="1" si="29"/>
        <v>180.57142857142858</v>
      </c>
      <c r="E1810" s="63" t="s">
        <v>343</v>
      </c>
      <c r="H1810" s="77" t="s">
        <v>336</v>
      </c>
      <c r="I1810" s="63" t="s">
        <v>362</v>
      </c>
      <c r="J1810" s="63" t="s">
        <v>1518</v>
      </c>
      <c r="K1810" s="63" t="s">
        <v>1517</v>
      </c>
      <c r="N1810" s="63" t="s">
        <v>332</v>
      </c>
    </row>
    <row r="1811" spans="1:14" hidden="1">
      <c r="A1811" s="63" t="s">
        <v>1525</v>
      </c>
      <c r="B1811" s="63">
        <v>445669</v>
      </c>
      <c r="C1811" s="64">
        <v>43991</v>
      </c>
      <c r="D1811" s="66">
        <f t="shared" ca="1" si="29"/>
        <v>180.57142857142858</v>
      </c>
      <c r="E1811" s="63" t="s">
        <v>343</v>
      </c>
      <c r="H1811" s="77" t="s">
        <v>336</v>
      </c>
      <c r="I1811" s="63" t="s">
        <v>362</v>
      </c>
      <c r="J1811" s="63" t="s">
        <v>1518</v>
      </c>
      <c r="K1811" s="63" t="s">
        <v>1517</v>
      </c>
      <c r="N1811" s="63" t="s">
        <v>332</v>
      </c>
    </row>
    <row r="1812" spans="1:14" hidden="1">
      <c r="A1812" s="63" t="s">
        <v>1524</v>
      </c>
      <c r="B1812" s="63">
        <v>445670</v>
      </c>
      <c r="C1812" s="64">
        <v>43991</v>
      </c>
      <c r="D1812" s="66">
        <f t="shared" ca="1" si="29"/>
        <v>180.57142857142858</v>
      </c>
      <c r="E1812" s="63" t="s">
        <v>343</v>
      </c>
      <c r="H1812" s="77" t="s">
        <v>336</v>
      </c>
      <c r="I1812" s="63" t="s">
        <v>362</v>
      </c>
      <c r="J1812" s="63" t="s">
        <v>1518</v>
      </c>
      <c r="K1812" s="63" t="s">
        <v>1517</v>
      </c>
      <c r="N1812" s="63" t="s">
        <v>332</v>
      </c>
    </row>
    <row r="1813" spans="1:14" hidden="1">
      <c r="A1813" s="63" t="s">
        <v>1523</v>
      </c>
      <c r="B1813" s="63">
        <v>445671</v>
      </c>
      <c r="C1813" s="64">
        <v>43991</v>
      </c>
      <c r="D1813" s="66">
        <f t="shared" ca="1" si="29"/>
        <v>180.57142857142858</v>
      </c>
      <c r="E1813" s="63" t="s">
        <v>337</v>
      </c>
      <c r="H1813" s="77" t="s">
        <v>336</v>
      </c>
      <c r="I1813" s="63" t="s">
        <v>362</v>
      </c>
      <c r="J1813" s="63" t="s">
        <v>1518</v>
      </c>
      <c r="K1813" s="63" t="s">
        <v>1517</v>
      </c>
      <c r="N1813" s="63" t="s">
        <v>332</v>
      </c>
    </row>
    <row r="1814" spans="1:14" hidden="1">
      <c r="A1814" s="63" t="s">
        <v>1522</v>
      </c>
      <c r="B1814" s="63">
        <v>445672</v>
      </c>
      <c r="C1814" s="64">
        <v>43991</v>
      </c>
      <c r="D1814" s="66">
        <f t="shared" ca="1" si="29"/>
        <v>180.57142857142858</v>
      </c>
      <c r="E1814" s="63" t="s">
        <v>337</v>
      </c>
      <c r="H1814" s="77" t="s">
        <v>336</v>
      </c>
      <c r="I1814" s="63" t="s">
        <v>362</v>
      </c>
      <c r="J1814" s="63" t="s">
        <v>1518</v>
      </c>
      <c r="K1814" s="63" t="s">
        <v>1517</v>
      </c>
      <c r="N1814" s="63" t="s">
        <v>332</v>
      </c>
    </row>
    <row r="1815" spans="1:14" hidden="1">
      <c r="A1815" s="63" t="s">
        <v>1521</v>
      </c>
      <c r="B1815" s="63">
        <v>445673</v>
      </c>
      <c r="C1815" s="64">
        <v>43991</v>
      </c>
      <c r="D1815" s="66">
        <f t="shared" ca="1" si="29"/>
        <v>180.57142857142858</v>
      </c>
      <c r="E1815" s="63" t="s">
        <v>337</v>
      </c>
      <c r="H1815" s="77" t="s">
        <v>336</v>
      </c>
      <c r="I1815" s="63" t="s">
        <v>362</v>
      </c>
      <c r="J1815" s="63" t="s">
        <v>1518</v>
      </c>
      <c r="K1815" s="63" t="s">
        <v>1517</v>
      </c>
      <c r="N1815" s="63" t="s">
        <v>332</v>
      </c>
    </row>
    <row r="1816" spans="1:14" hidden="1">
      <c r="A1816" s="63" t="s">
        <v>1520</v>
      </c>
      <c r="B1816" s="63">
        <v>445674</v>
      </c>
      <c r="C1816" s="64">
        <v>43991</v>
      </c>
      <c r="D1816" s="66">
        <f t="shared" ca="1" si="29"/>
        <v>180.57142857142858</v>
      </c>
      <c r="E1816" s="63" t="s">
        <v>337</v>
      </c>
      <c r="H1816" s="77" t="s">
        <v>336</v>
      </c>
      <c r="I1816" s="63" t="s">
        <v>362</v>
      </c>
      <c r="J1816" s="63" t="s">
        <v>1518</v>
      </c>
      <c r="K1816" s="63" t="s">
        <v>1517</v>
      </c>
      <c r="N1816" s="63" t="s">
        <v>332</v>
      </c>
    </row>
    <row r="1817" spans="1:14" hidden="1">
      <c r="A1817" s="63" t="s">
        <v>1519</v>
      </c>
      <c r="B1817" s="63">
        <v>445675</v>
      </c>
      <c r="C1817" s="64">
        <v>43991</v>
      </c>
      <c r="D1817" s="66">
        <f t="shared" ca="1" si="29"/>
        <v>180.57142857142858</v>
      </c>
      <c r="E1817" s="63" t="s">
        <v>337</v>
      </c>
      <c r="H1817" s="77" t="s">
        <v>336</v>
      </c>
      <c r="I1817" s="63" t="s">
        <v>362</v>
      </c>
      <c r="J1817" s="63" t="s">
        <v>1518</v>
      </c>
      <c r="K1817" s="63" t="s">
        <v>1517</v>
      </c>
      <c r="N1817" s="63" t="s">
        <v>332</v>
      </c>
    </row>
    <row r="1818" spans="1:14">
      <c r="A1818" s="63" t="s">
        <v>1516</v>
      </c>
      <c r="B1818" s="63">
        <v>445803</v>
      </c>
      <c r="C1818" s="64">
        <v>43991</v>
      </c>
      <c r="D1818" s="66">
        <f t="shared" ca="1" si="29"/>
        <v>180.57142857142858</v>
      </c>
      <c r="E1818" s="63" t="s">
        <v>343</v>
      </c>
      <c r="F1818" s="172" t="s">
        <v>905</v>
      </c>
      <c r="G1818" s="172" t="s">
        <v>908</v>
      </c>
      <c r="H1818" s="249" t="s">
        <v>336</v>
      </c>
      <c r="I1818" s="63" t="s">
        <v>903</v>
      </c>
      <c r="J1818" s="63" t="s">
        <v>1505</v>
      </c>
      <c r="K1818" s="63" t="s">
        <v>1504</v>
      </c>
      <c r="L1818" s="64">
        <v>44133</v>
      </c>
      <c r="M1818" s="63" t="s">
        <v>1076</v>
      </c>
      <c r="N1818" s="63" t="s">
        <v>900</v>
      </c>
    </row>
    <row r="1819" spans="1:14">
      <c r="A1819" s="63" t="s">
        <v>1515</v>
      </c>
      <c r="B1819" s="63">
        <v>445804</v>
      </c>
      <c r="C1819" s="64">
        <v>43991</v>
      </c>
      <c r="D1819" s="66">
        <f t="shared" ca="1" si="29"/>
        <v>180.57142857142858</v>
      </c>
      <c r="E1819" s="63" t="s">
        <v>343</v>
      </c>
      <c r="F1819" s="172" t="s">
        <v>905</v>
      </c>
      <c r="G1819" s="172" t="s">
        <v>908</v>
      </c>
      <c r="H1819" s="249" t="s">
        <v>336</v>
      </c>
      <c r="I1819" s="63" t="s">
        <v>903</v>
      </c>
      <c r="J1819" s="63" t="s">
        <v>1505</v>
      </c>
      <c r="K1819" s="63" t="s">
        <v>1504</v>
      </c>
      <c r="L1819" s="64">
        <v>44133</v>
      </c>
      <c r="M1819" s="63" t="s">
        <v>1076</v>
      </c>
      <c r="N1819" s="63" t="s">
        <v>900</v>
      </c>
    </row>
    <row r="1820" spans="1:14">
      <c r="A1820" s="63" t="s">
        <v>1514</v>
      </c>
      <c r="B1820" s="63">
        <v>445805</v>
      </c>
      <c r="C1820" s="64">
        <v>43991</v>
      </c>
      <c r="D1820" s="66">
        <f t="shared" ca="1" si="29"/>
        <v>180.57142857142858</v>
      </c>
      <c r="E1820" s="63" t="s">
        <v>343</v>
      </c>
      <c r="F1820" s="172" t="s">
        <v>908</v>
      </c>
      <c r="G1820" s="172" t="s">
        <v>908</v>
      </c>
      <c r="H1820" s="249" t="s">
        <v>336</v>
      </c>
      <c r="I1820" s="63" t="s">
        <v>903</v>
      </c>
      <c r="J1820" s="63" t="s">
        <v>1505</v>
      </c>
      <c r="K1820" s="63" t="s">
        <v>1504</v>
      </c>
      <c r="L1820" s="64">
        <v>44103</v>
      </c>
      <c r="M1820" s="63" t="s">
        <v>1455</v>
      </c>
      <c r="N1820" s="63" t="s">
        <v>900</v>
      </c>
    </row>
    <row r="1821" spans="1:14">
      <c r="A1821" s="63" t="s">
        <v>1513</v>
      </c>
      <c r="B1821" s="63">
        <v>445806</v>
      </c>
      <c r="C1821" s="64">
        <v>43991</v>
      </c>
      <c r="D1821" s="66">
        <f t="shared" ca="1" si="29"/>
        <v>180.57142857142858</v>
      </c>
      <c r="E1821" s="63" t="s">
        <v>343</v>
      </c>
      <c r="F1821" s="172" t="s">
        <v>908</v>
      </c>
      <c r="G1821" s="63" t="s">
        <v>904</v>
      </c>
      <c r="H1821" s="249" t="s">
        <v>336</v>
      </c>
      <c r="I1821" s="63" t="s">
        <v>903</v>
      </c>
      <c r="J1821" s="63" t="s">
        <v>1505</v>
      </c>
      <c r="K1821" s="63" t="s">
        <v>1504</v>
      </c>
      <c r="L1821" s="64">
        <v>44103</v>
      </c>
      <c r="M1821" s="63" t="s">
        <v>1455</v>
      </c>
      <c r="N1821" s="63" t="s">
        <v>900</v>
      </c>
    </row>
    <row r="1822" spans="1:14">
      <c r="A1822" s="63" t="s">
        <v>1512</v>
      </c>
      <c r="B1822" s="63">
        <v>445807</v>
      </c>
      <c r="C1822" s="64">
        <v>43991</v>
      </c>
      <c r="D1822" s="66">
        <f t="shared" ca="1" si="29"/>
        <v>180.57142857142858</v>
      </c>
      <c r="E1822" s="63" t="s">
        <v>343</v>
      </c>
      <c r="F1822" s="172" t="s">
        <v>908</v>
      </c>
      <c r="G1822" s="172" t="s">
        <v>908</v>
      </c>
      <c r="H1822" s="249" t="s">
        <v>336</v>
      </c>
      <c r="I1822" s="63" t="s">
        <v>903</v>
      </c>
      <c r="J1822" s="63" t="s">
        <v>1505</v>
      </c>
      <c r="K1822" s="63" t="s">
        <v>1504</v>
      </c>
      <c r="L1822" s="64">
        <v>44062</v>
      </c>
      <c r="M1822" s="63" t="s">
        <v>1076</v>
      </c>
      <c r="N1822" s="63" t="s">
        <v>900</v>
      </c>
    </row>
    <row r="1823" spans="1:14">
      <c r="A1823" s="63" t="s">
        <v>1511</v>
      </c>
      <c r="B1823" s="63">
        <v>445808</v>
      </c>
      <c r="C1823" s="64">
        <v>43991</v>
      </c>
      <c r="D1823" s="66">
        <f t="shared" ca="1" si="29"/>
        <v>180.57142857142858</v>
      </c>
      <c r="E1823" s="63" t="s">
        <v>343</v>
      </c>
      <c r="F1823" s="253" t="s">
        <v>905</v>
      </c>
      <c r="G1823" s="253" t="s">
        <v>908</v>
      </c>
      <c r="H1823" s="248" t="s">
        <v>336</v>
      </c>
      <c r="I1823" s="63" t="s">
        <v>903</v>
      </c>
      <c r="J1823" s="63" t="s">
        <v>1505</v>
      </c>
      <c r="K1823" s="63" t="s">
        <v>1504</v>
      </c>
      <c r="N1823" s="63" t="s">
        <v>900</v>
      </c>
    </row>
    <row r="1824" spans="1:14">
      <c r="A1824" s="63" t="s">
        <v>1510</v>
      </c>
      <c r="B1824" s="63">
        <v>445809</v>
      </c>
      <c r="C1824" s="64">
        <v>43991</v>
      </c>
      <c r="D1824" s="66">
        <f t="shared" ca="1" si="29"/>
        <v>180.57142857142858</v>
      </c>
      <c r="E1824" s="63" t="s">
        <v>343</v>
      </c>
      <c r="F1824" s="172" t="s">
        <v>905</v>
      </c>
      <c r="G1824" s="172" t="s">
        <v>908</v>
      </c>
      <c r="H1824" s="249" t="s">
        <v>336</v>
      </c>
      <c r="I1824" s="63" t="s">
        <v>903</v>
      </c>
      <c r="J1824" s="63" t="s">
        <v>1505</v>
      </c>
      <c r="K1824" s="63" t="s">
        <v>1504</v>
      </c>
      <c r="L1824" s="64">
        <v>44062</v>
      </c>
      <c r="M1824" s="63" t="s">
        <v>1076</v>
      </c>
      <c r="N1824" s="63" t="s">
        <v>900</v>
      </c>
    </row>
    <row r="1825" spans="1:14">
      <c r="A1825" s="63" t="s">
        <v>1509</v>
      </c>
      <c r="B1825" s="63">
        <v>445810</v>
      </c>
      <c r="C1825" s="64">
        <v>43991</v>
      </c>
      <c r="D1825" s="66">
        <f t="shared" ca="1" si="29"/>
        <v>180.57142857142858</v>
      </c>
      <c r="E1825" s="63" t="s">
        <v>337</v>
      </c>
      <c r="F1825" s="172" t="s">
        <v>905</v>
      </c>
      <c r="G1825" s="172" t="s">
        <v>908</v>
      </c>
      <c r="H1825" s="249" t="s">
        <v>336</v>
      </c>
      <c r="I1825" s="63" t="s">
        <v>903</v>
      </c>
      <c r="J1825" s="63" t="s">
        <v>1505</v>
      </c>
      <c r="K1825" s="63" t="s">
        <v>1504</v>
      </c>
      <c r="L1825" s="64">
        <v>44214</v>
      </c>
      <c r="M1825" s="63" t="s">
        <v>1076</v>
      </c>
      <c r="N1825" s="63" t="s">
        <v>900</v>
      </c>
    </row>
    <row r="1826" spans="1:14">
      <c r="A1826" s="63" t="s">
        <v>1508</v>
      </c>
      <c r="B1826" s="63">
        <v>445811</v>
      </c>
      <c r="C1826" s="64">
        <v>43991</v>
      </c>
      <c r="D1826" s="66">
        <f t="shared" ca="1" si="29"/>
        <v>180.57142857142858</v>
      </c>
      <c r="E1826" s="63" t="s">
        <v>337</v>
      </c>
      <c r="F1826" s="172" t="s">
        <v>905</v>
      </c>
      <c r="G1826" s="172" t="s">
        <v>908</v>
      </c>
      <c r="H1826" s="249" t="s">
        <v>336</v>
      </c>
      <c r="I1826" s="63" t="s">
        <v>903</v>
      </c>
      <c r="J1826" s="63" t="s">
        <v>1505</v>
      </c>
      <c r="K1826" s="63" t="s">
        <v>1504</v>
      </c>
      <c r="L1826" s="64">
        <v>44214</v>
      </c>
      <c r="M1826" s="63" t="s">
        <v>1076</v>
      </c>
      <c r="N1826" s="63" t="s">
        <v>900</v>
      </c>
    </row>
    <row r="1827" spans="1:14">
      <c r="A1827" s="63" t="s">
        <v>1507</v>
      </c>
      <c r="B1827" s="63">
        <v>445812</v>
      </c>
      <c r="C1827" s="64">
        <v>43991</v>
      </c>
      <c r="D1827" s="66">
        <f t="shared" ca="1" si="29"/>
        <v>180.57142857142858</v>
      </c>
      <c r="E1827" s="63" t="s">
        <v>337</v>
      </c>
      <c r="F1827" s="172" t="s">
        <v>908</v>
      </c>
      <c r="G1827" s="172" t="s">
        <v>908</v>
      </c>
      <c r="H1827" s="249" t="s">
        <v>336</v>
      </c>
      <c r="I1827" s="63" t="s">
        <v>903</v>
      </c>
      <c r="J1827" s="63" t="s">
        <v>1505</v>
      </c>
      <c r="K1827" s="63" t="s">
        <v>1504</v>
      </c>
      <c r="L1827" s="64">
        <v>44019</v>
      </c>
      <c r="M1827" s="63" t="s">
        <v>1076</v>
      </c>
      <c r="N1827" s="63" t="s">
        <v>900</v>
      </c>
    </row>
    <row r="1828" spans="1:14">
      <c r="A1828" s="63" t="s">
        <v>1506</v>
      </c>
      <c r="B1828" s="63">
        <v>445813</v>
      </c>
      <c r="C1828" s="64">
        <v>43991</v>
      </c>
      <c r="D1828" s="66">
        <f t="shared" ca="1" si="29"/>
        <v>180.57142857142858</v>
      </c>
      <c r="E1828" s="63" t="s">
        <v>337</v>
      </c>
      <c r="F1828" s="172" t="s">
        <v>905</v>
      </c>
      <c r="G1828" s="172" t="s">
        <v>908</v>
      </c>
      <c r="H1828" s="249" t="s">
        <v>336</v>
      </c>
      <c r="I1828" s="63" t="s">
        <v>903</v>
      </c>
      <c r="J1828" s="63" t="s">
        <v>1505</v>
      </c>
      <c r="K1828" s="63" t="s">
        <v>1504</v>
      </c>
      <c r="L1828" s="64">
        <v>44118</v>
      </c>
      <c r="M1828" s="63" t="s">
        <v>1503</v>
      </c>
      <c r="N1828" s="63" t="s">
        <v>900</v>
      </c>
    </row>
    <row r="1829" spans="1:14">
      <c r="A1829" s="63" t="s">
        <v>1502</v>
      </c>
      <c r="B1829" s="63">
        <v>445814</v>
      </c>
      <c r="C1829" s="64">
        <v>43991</v>
      </c>
      <c r="D1829" s="66">
        <f t="shared" ca="1" si="29"/>
        <v>180.57142857142858</v>
      </c>
      <c r="E1829" s="63" t="s">
        <v>343</v>
      </c>
      <c r="F1829" s="172" t="s">
        <v>905</v>
      </c>
      <c r="G1829" s="63" t="s">
        <v>904</v>
      </c>
      <c r="H1829" s="249" t="s">
        <v>336</v>
      </c>
      <c r="I1829" s="63" t="s">
        <v>903</v>
      </c>
      <c r="J1829" s="63" t="s">
        <v>1494</v>
      </c>
      <c r="K1829" s="63" t="s">
        <v>1493</v>
      </c>
      <c r="L1829" s="64">
        <v>44062</v>
      </c>
      <c r="M1829" s="63" t="s">
        <v>1076</v>
      </c>
      <c r="N1829" s="63" t="s">
        <v>900</v>
      </c>
    </row>
    <row r="1830" spans="1:14">
      <c r="A1830" s="63" t="s">
        <v>1501</v>
      </c>
      <c r="B1830" s="63">
        <v>445815</v>
      </c>
      <c r="C1830" s="64">
        <v>43991</v>
      </c>
      <c r="D1830" s="66">
        <f t="shared" ca="1" si="29"/>
        <v>180.57142857142858</v>
      </c>
      <c r="E1830" s="63" t="s">
        <v>343</v>
      </c>
      <c r="F1830" s="172" t="s">
        <v>908</v>
      </c>
      <c r="G1830" s="63" t="s">
        <v>904</v>
      </c>
      <c r="H1830" s="249" t="s">
        <v>336</v>
      </c>
      <c r="I1830" s="63" t="s">
        <v>903</v>
      </c>
      <c r="J1830" s="63" t="s">
        <v>1494</v>
      </c>
      <c r="K1830" s="63" t="s">
        <v>1493</v>
      </c>
      <c r="L1830" s="64">
        <v>44096</v>
      </c>
      <c r="M1830" s="63" t="s">
        <v>1076</v>
      </c>
      <c r="N1830" s="63" t="s">
        <v>900</v>
      </c>
    </row>
    <row r="1831" spans="1:14">
      <c r="A1831" s="63" t="s">
        <v>1500</v>
      </c>
      <c r="B1831" s="63">
        <v>445816</v>
      </c>
      <c r="C1831" s="64">
        <v>43991</v>
      </c>
      <c r="D1831" s="66">
        <f t="shared" ca="1" si="29"/>
        <v>180.57142857142858</v>
      </c>
      <c r="E1831" s="63" t="s">
        <v>343</v>
      </c>
      <c r="F1831" s="172" t="s">
        <v>905</v>
      </c>
      <c r="G1831" s="172" t="s">
        <v>908</v>
      </c>
      <c r="H1831" s="249" t="s">
        <v>336</v>
      </c>
      <c r="I1831" s="63" t="s">
        <v>903</v>
      </c>
      <c r="J1831" s="63" t="s">
        <v>1494</v>
      </c>
      <c r="K1831" s="63" t="s">
        <v>1493</v>
      </c>
      <c r="L1831" s="64">
        <v>44062</v>
      </c>
      <c r="M1831" s="63" t="s">
        <v>1076</v>
      </c>
      <c r="N1831" s="63" t="s">
        <v>900</v>
      </c>
    </row>
    <row r="1832" spans="1:14">
      <c r="A1832" s="63" t="s">
        <v>1499</v>
      </c>
      <c r="B1832" s="63">
        <v>445817</v>
      </c>
      <c r="C1832" s="64">
        <v>43991</v>
      </c>
      <c r="D1832" s="66">
        <f t="shared" ca="1" si="29"/>
        <v>180.57142857142858</v>
      </c>
      <c r="E1832" s="63" t="s">
        <v>343</v>
      </c>
      <c r="F1832" s="172" t="s">
        <v>905</v>
      </c>
      <c r="G1832" s="63" t="s">
        <v>904</v>
      </c>
      <c r="H1832" s="249" t="s">
        <v>336</v>
      </c>
      <c r="I1832" s="63" t="s">
        <v>903</v>
      </c>
      <c r="J1832" s="63" t="s">
        <v>1494</v>
      </c>
      <c r="K1832" s="63" t="s">
        <v>1493</v>
      </c>
      <c r="L1832" s="64">
        <v>44062</v>
      </c>
      <c r="M1832" s="63" t="s">
        <v>1076</v>
      </c>
      <c r="N1832" s="63" t="s">
        <v>900</v>
      </c>
    </row>
    <row r="1833" spans="1:14">
      <c r="A1833" s="63" t="s">
        <v>1498</v>
      </c>
      <c r="B1833" s="63">
        <v>445818</v>
      </c>
      <c r="C1833" s="64">
        <v>43991</v>
      </c>
      <c r="D1833" s="66">
        <f t="shared" ca="1" si="29"/>
        <v>180.57142857142858</v>
      </c>
      <c r="E1833" s="63" t="s">
        <v>337</v>
      </c>
      <c r="F1833" s="172" t="s">
        <v>905</v>
      </c>
      <c r="G1833" s="172" t="s">
        <v>908</v>
      </c>
      <c r="H1833" s="249" t="s">
        <v>336</v>
      </c>
      <c r="I1833" s="63" t="s">
        <v>903</v>
      </c>
      <c r="J1833" s="63" t="s">
        <v>1494</v>
      </c>
      <c r="K1833" s="63" t="s">
        <v>1493</v>
      </c>
      <c r="L1833" s="64">
        <v>44113</v>
      </c>
      <c r="M1833" s="63" t="s">
        <v>1076</v>
      </c>
      <c r="N1833" s="63" t="s">
        <v>900</v>
      </c>
    </row>
    <row r="1834" spans="1:14">
      <c r="A1834" s="63" t="s">
        <v>1497</v>
      </c>
      <c r="B1834" s="63">
        <v>445819</v>
      </c>
      <c r="C1834" s="64">
        <v>43991</v>
      </c>
      <c r="D1834" s="66">
        <f t="shared" ca="1" si="29"/>
        <v>180.57142857142858</v>
      </c>
      <c r="E1834" s="63" t="s">
        <v>337</v>
      </c>
      <c r="F1834" s="172" t="s">
        <v>908</v>
      </c>
      <c r="G1834" s="172" t="s">
        <v>908</v>
      </c>
      <c r="H1834" s="249" t="s">
        <v>336</v>
      </c>
      <c r="I1834" s="63" t="s">
        <v>903</v>
      </c>
      <c r="J1834" s="63" t="s">
        <v>1494</v>
      </c>
      <c r="K1834" s="63" t="s">
        <v>1493</v>
      </c>
      <c r="L1834" s="64">
        <v>44113</v>
      </c>
      <c r="M1834" s="63" t="s">
        <v>1076</v>
      </c>
      <c r="N1834" s="63" t="s">
        <v>900</v>
      </c>
    </row>
    <row r="1835" spans="1:14">
      <c r="A1835" s="63" t="s">
        <v>1496</v>
      </c>
      <c r="B1835" s="63">
        <v>445820</v>
      </c>
      <c r="C1835" s="64">
        <v>43991</v>
      </c>
      <c r="D1835" s="66">
        <f t="shared" ca="1" si="29"/>
        <v>180.57142857142858</v>
      </c>
      <c r="E1835" s="63" t="s">
        <v>337</v>
      </c>
      <c r="F1835" s="253" t="s">
        <v>908</v>
      </c>
      <c r="G1835" s="248" t="s">
        <v>904</v>
      </c>
      <c r="H1835" s="248" t="s">
        <v>336</v>
      </c>
      <c r="I1835" s="63" t="s">
        <v>903</v>
      </c>
      <c r="J1835" s="63" t="s">
        <v>1494</v>
      </c>
      <c r="K1835" s="63" t="s">
        <v>1493</v>
      </c>
      <c r="N1835" s="63" t="s">
        <v>900</v>
      </c>
    </row>
    <row r="1836" spans="1:14">
      <c r="A1836" s="63" t="s">
        <v>1495</v>
      </c>
      <c r="B1836" s="63">
        <v>445821</v>
      </c>
      <c r="C1836" s="64">
        <v>43991</v>
      </c>
      <c r="D1836" s="66">
        <f t="shared" ca="1" si="29"/>
        <v>180.57142857142858</v>
      </c>
      <c r="E1836" s="63" t="s">
        <v>337</v>
      </c>
      <c r="F1836" s="253" t="s">
        <v>908</v>
      </c>
      <c r="G1836" s="248" t="s">
        <v>904</v>
      </c>
      <c r="H1836" s="248" t="s">
        <v>336</v>
      </c>
      <c r="I1836" s="63" t="s">
        <v>903</v>
      </c>
      <c r="J1836" s="63" t="s">
        <v>1494</v>
      </c>
      <c r="K1836" s="63" t="s">
        <v>1493</v>
      </c>
      <c r="N1836" s="63" t="s">
        <v>900</v>
      </c>
    </row>
    <row r="1837" spans="1:14" hidden="1">
      <c r="A1837" s="63" t="s">
        <v>1492</v>
      </c>
      <c r="B1837" s="63">
        <v>446997</v>
      </c>
      <c r="C1837" s="64">
        <v>43998</v>
      </c>
      <c r="D1837" s="66">
        <f t="shared" ca="1" si="29"/>
        <v>179.57142857142858</v>
      </c>
      <c r="E1837" s="63" t="s">
        <v>343</v>
      </c>
      <c r="H1837" s="63"/>
      <c r="I1837" s="63" t="s">
        <v>1193</v>
      </c>
      <c r="J1837" s="63" t="s">
        <v>1192</v>
      </c>
      <c r="K1837" s="63" t="s">
        <v>1483</v>
      </c>
      <c r="N1837" s="63" t="s">
        <v>332</v>
      </c>
    </row>
    <row r="1838" spans="1:14" hidden="1">
      <c r="A1838" s="63" t="s">
        <v>1491</v>
      </c>
      <c r="B1838" s="63">
        <v>446998</v>
      </c>
      <c r="C1838" s="64">
        <v>43998</v>
      </c>
      <c r="D1838" s="66">
        <f t="shared" ca="1" si="29"/>
        <v>179.57142857142858</v>
      </c>
      <c r="E1838" s="63" t="s">
        <v>343</v>
      </c>
      <c r="H1838" s="63"/>
      <c r="I1838" s="63" t="s">
        <v>1193</v>
      </c>
      <c r="J1838" s="63" t="s">
        <v>1192</v>
      </c>
      <c r="K1838" s="63" t="s">
        <v>1483</v>
      </c>
      <c r="N1838" s="63" t="s">
        <v>332</v>
      </c>
    </row>
    <row r="1839" spans="1:14" hidden="1">
      <c r="A1839" s="63" t="s">
        <v>1490</v>
      </c>
      <c r="B1839" s="63">
        <v>446999</v>
      </c>
      <c r="C1839" s="64">
        <v>43998</v>
      </c>
      <c r="D1839" s="66">
        <f t="shared" ca="1" si="29"/>
        <v>179.57142857142858</v>
      </c>
      <c r="E1839" s="63" t="s">
        <v>337</v>
      </c>
      <c r="H1839" s="63"/>
      <c r="I1839" s="63" t="s">
        <v>1193</v>
      </c>
      <c r="J1839" s="63" t="s">
        <v>1192</v>
      </c>
      <c r="K1839" s="63" t="s">
        <v>1483</v>
      </c>
      <c r="N1839" s="63" t="s">
        <v>332</v>
      </c>
    </row>
    <row r="1840" spans="1:14" hidden="1">
      <c r="A1840" s="63" t="s">
        <v>1489</v>
      </c>
      <c r="B1840" s="63">
        <v>447000</v>
      </c>
      <c r="C1840" s="64">
        <v>43998</v>
      </c>
      <c r="D1840" s="66">
        <f t="shared" ca="1" si="29"/>
        <v>179.57142857142858</v>
      </c>
      <c r="E1840" s="63" t="s">
        <v>337</v>
      </c>
      <c r="H1840" s="63"/>
      <c r="I1840" s="63" t="s">
        <v>1193</v>
      </c>
      <c r="J1840" s="63" t="s">
        <v>1192</v>
      </c>
      <c r="K1840" s="63" t="s">
        <v>1483</v>
      </c>
      <c r="N1840" s="63" t="s">
        <v>332</v>
      </c>
    </row>
    <row r="1841" spans="1:14" hidden="1">
      <c r="A1841" s="63" t="s">
        <v>1488</v>
      </c>
      <c r="B1841" s="63">
        <v>447001</v>
      </c>
      <c r="C1841" s="64">
        <v>43998</v>
      </c>
      <c r="D1841" s="66">
        <f t="shared" ca="1" si="29"/>
        <v>179.57142857142858</v>
      </c>
      <c r="E1841" s="63" t="s">
        <v>337</v>
      </c>
      <c r="H1841" s="63"/>
      <c r="I1841" s="63" t="s">
        <v>1193</v>
      </c>
      <c r="J1841" s="63" t="s">
        <v>1192</v>
      </c>
      <c r="K1841" s="63" t="s">
        <v>1483</v>
      </c>
      <c r="N1841" s="63" t="s">
        <v>332</v>
      </c>
    </row>
    <row r="1842" spans="1:14" hidden="1">
      <c r="A1842" s="63" t="s">
        <v>1487</v>
      </c>
      <c r="B1842" s="63">
        <v>447002</v>
      </c>
      <c r="C1842" s="64">
        <v>43998</v>
      </c>
      <c r="D1842" s="66">
        <f t="shared" ca="1" si="29"/>
        <v>179.57142857142858</v>
      </c>
      <c r="E1842" s="63" t="s">
        <v>337</v>
      </c>
      <c r="H1842" s="63"/>
      <c r="I1842" s="63" t="s">
        <v>1193</v>
      </c>
      <c r="J1842" s="63" t="s">
        <v>1192</v>
      </c>
      <c r="K1842" s="63" t="s">
        <v>1483</v>
      </c>
      <c r="N1842" s="63" t="s">
        <v>332</v>
      </c>
    </row>
    <row r="1843" spans="1:14" hidden="1">
      <c r="A1843" s="63" t="s">
        <v>1486</v>
      </c>
      <c r="B1843" s="63">
        <v>447003</v>
      </c>
      <c r="C1843" s="64">
        <v>43998</v>
      </c>
      <c r="D1843" s="66">
        <f t="shared" ca="1" si="29"/>
        <v>179.57142857142858</v>
      </c>
      <c r="E1843" s="63" t="s">
        <v>337</v>
      </c>
      <c r="H1843" s="63"/>
      <c r="I1843" s="63" t="s">
        <v>1193</v>
      </c>
      <c r="J1843" s="63" t="s">
        <v>1192</v>
      </c>
      <c r="K1843" s="63" t="s">
        <v>1483</v>
      </c>
      <c r="N1843" s="63" t="s">
        <v>332</v>
      </c>
    </row>
    <row r="1844" spans="1:14" hidden="1">
      <c r="A1844" s="63" t="s">
        <v>1485</v>
      </c>
      <c r="B1844" s="63">
        <v>447004</v>
      </c>
      <c r="C1844" s="64">
        <v>43998</v>
      </c>
      <c r="D1844" s="66">
        <f t="shared" ca="1" si="29"/>
        <v>179.57142857142858</v>
      </c>
      <c r="E1844" s="63" t="s">
        <v>337</v>
      </c>
      <c r="H1844" s="63"/>
      <c r="I1844" s="63" t="s">
        <v>1193</v>
      </c>
      <c r="J1844" s="63" t="s">
        <v>1192</v>
      </c>
      <c r="K1844" s="63" t="s">
        <v>1483</v>
      </c>
      <c r="N1844" s="63" t="s">
        <v>332</v>
      </c>
    </row>
    <row r="1845" spans="1:14" hidden="1">
      <c r="A1845" s="63" t="s">
        <v>1484</v>
      </c>
      <c r="B1845" s="63">
        <v>447005</v>
      </c>
      <c r="C1845" s="64">
        <v>43998</v>
      </c>
      <c r="D1845" s="66">
        <f t="shared" ca="1" si="29"/>
        <v>179.57142857142858</v>
      </c>
      <c r="E1845" s="63" t="s">
        <v>337</v>
      </c>
      <c r="H1845" s="63"/>
      <c r="I1845" s="63" t="s">
        <v>1193</v>
      </c>
      <c r="J1845" s="63" t="s">
        <v>1192</v>
      </c>
      <c r="K1845" s="63" t="s">
        <v>1483</v>
      </c>
      <c r="N1845" s="63" t="s">
        <v>332</v>
      </c>
    </row>
    <row r="1846" spans="1:14" hidden="1">
      <c r="A1846" s="63" t="s">
        <v>1482</v>
      </c>
      <c r="B1846" s="63">
        <v>447006</v>
      </c>
      <c r="C1846" s="64">
        <v>43999</v>
      </c>
      <c r="D1846" s="66">
        <f t="shared" ca="1" si="29"/>
        <v>179.42857142857142</v>
      </c>
      <c r="E1846" s="63" t="s">
        <v>343</v>
      </c>
      <c r="H1846" s="63"/>
      <c r="I1846" s="63" t="s">
        <v>1193</v>
      </c>
      <c r="J1846" s="63" t="s">
        <v>1335</v>
      </c>
      <c r="K1846" s="63" t="s">
        <v>1334</v>
      </c>
      <c r="N1846" s="63" t="s">
        <v>332</v>
      </c>
    </row>
    <row r="1847" spans="1:14" hidden="1">
      <c r="A1847" s="63" t="s">
        <v>1481</v>
      </c>
      <c r="B1847" s="63">
        <v>447007</v>
      </c>
      <c r="C1847" s="64">
        <v>43999</v>
      </c>
      <c r="D1847" s="66">
        <f t="shared" ca="1" si="29"/>
        <v>179.42857142857142</v>
      </c>
      <c r="E1847" s="63" t="s">
        <v>343</v>
      </c>
      <c r="H1847" s="63"/>
      <c r="I1847" s="63" t="s">
        <v>1193</v>
      </c>
      <c r="J1847" s="63" t="s">
        <v>1335</v>
      </c>
      <c r="K1847" s="63" t="s">
        <v>1334</v>
      </c>
      <c r="N1847" s="63" t="s">
        <v>332</v>
      </c>
    </row>
    <row r="1848" spans="1:14" hidden="1">
      <c r="A1848" s="63" t="s">
        <v>1480</v>
      </c>
      <c r="B1848" s="63">
        <v>447008</v>
      </c>
      <c r="C1848" s="64">
        <v>43999</v>
      </c>
      <c r="D1848" s="66">
        <f t="shared" ca="1" si="29"/>
        <v>179.42857142857142</v>
      </c>
      <c r="E1848" s="63" t="s">
        <v>343</v>
      </c>
      <c r="H1848" s="63"/>
      <c r="I1848" s="63" t="s">
        <v>1193</v>
      </c>
      <c r="J1848" s="63" t="s">
        <v>1335</v>
      </c>
      <c r="K1848" s="63" t="s">
        <v>1334</v>
      </c>
      <c r="N1848" s="63" t="s">
        <v>332</v>
      </c>
    </row>
    <row r="1849" spans="1:14" hidden="1">
      <c r="A1849" s="63" t="s">
        <v>1479</v>
      </c>
      <c r="B1849" s="63">
        <v>447009</v>
      </c>
      <c r="C1849" s="64">
        <v>43999</v>
      </c>
      <c r="D1849" s="66">
        <f t="shared" ca="1" si="29"/>
        <v>179.42857142857142</v>
      </c>
      <c r="E1849" s="63" t="s">
        <v>343</v>
      </c>
      <c r="H1849" s="63"/>
      <c r="I1849" s="63" t="s">
        <v>1193</v>
      </c>
      <c r="J1849" s="63" t="s">
        <v>1335</v>
      </c>
      <c r="K1849" s="63" t="s">
        <v>1334</v>
      </c>
      <c r="N1849" s="63" t="s">
        <v>332</v>
      </c>
    </row>
    <row r="1850" spans="1:14" hidden="1">
      <c r="A1850" s="63" t="s">
        <v>1478</v>
      </c>
      <c r="B1850" s="63">
        <v>447010</v>
      </c>
      <c r="C1850" s="64">
        <v>43999</v>
      </c>
      <c r="D1850" s="66">
        <f t="shared" ca="1" si="29"/>
        <v>179.42857142857142</v>
      </c>
      <c r="E1850" s="63" t="s">
        <v>343</v>
      </c>
      <c r="H1850" s="63"/>
      <c r="I1850" s="63" t="s">
        <v>1193</v>
      </c>
      <c r="J1850" s="63" t="s">
        <v>1335</v>
      </c>
      <c r="K1850" s="63" t="s">
        <v>1334</v>
      </c>
      <c r="N1850" s="63" t="s">
        <v>332</v>
      </c>
    </row>
    <row r="1851" spans="1:14" hidden="1">
      <c r="A1851" s="63" t="s">
        <v>1477</v>
      </c>
      <c r="B1851" s="63">
        <v>447011</v>
      </c>
      <c r="C1851" s="64">
        <v>43999</v>
      </c>
      <c r="D1851" s="66">
        <f t="shared" ca="1" si="29"/>
        <v>179.42857142857142</v>
      </c>
      <c r="E1851" s="63" t="s">
        <v>337</v>
      </c>
      <c r="H1851" s="63"/>
      <c r="I1851" s="63" t="s">
        <v>1193</v>
      </c>
      <c r="J1851" s="63" t="s">
        <v>1335</v>
      </c>
      <c r="K1851" s="63" t="s">
        <v>1334</v>
      </c>
      <c r="N1851" s="63" t="s">
        <v>332</v>
      </c>
    </row>
    <row r="1852" spans="1:14" hidden="1">
      <c r="A1852" s="63" t="s">
        <v>1476</v>
      </c>
      <c r="B1852" s="63">
        <v>447012</v>
      </c>
      <c r="C1852" s="64">
        <v>43999</v>
      </c>
      <c r="D1852" s="66">
        <f t="shared" ca="1" si="29"/>
        <v>179.42857142857142</v>
      </c>
      <c r="E1852" s="63" t="s">
        <v>337</v>
      </c>
      <c r="H1852" s="63"/>
      <c r="I1852" s="63" t="s">
        <v>1193</v>
      </c>
      <c r="J1852" s="63" t="s">
        <v>1335</v>
      </c>
      <c r="K1852" s="63" t="s">
        <v>1334</v>
      </c>
      <c r="N1852" s="63" t="s">
        <v>332</v>
      </c>
    </row>
    <row r="1853" spans="1:14" hidden="1">
      <c r="A1853" s="63" t="s">
        <v>1475</v>
      </c>
      <c r="B1853" s="63">
        <v>447013</v>
      </c>
      <c r="C1853" s="64">
        <v>43999</v>
      </c>
      <c r="D1853" s="66">
        <f t="shared" ca="1" si="29"/>
        <v>179.42857142857142</v>
      </c>
      <c r="E1853" s="63" t="s">
        <v>337</v>
      </c>
      <c r="H1853" s="63"/>
      <c r="I1853" s="63" t="s">
        <v>1193</v>
      </c>
      <c r="J1853" s="63" t="s">
        <v>1335</v>
      </c>
      <c r="K1853" s="63" t="s">
        <v>1334</v>
      </c>
      <c r="N1853" s="63" t="s">
        <v>332</v>
      </c>
    </row>
    <row r="1854" spans="1:14" hidden="1">
      <c r="A1854" s="63" t="s">
        <v>1474</v>
      </c>
      <c r="B1854" s="63">
        <v>447014</v>
      </c>
      <c r="C1854" s="64">
        <v>43999</v>
      </c>
      <c r="D1854" s="66">
        <f t="shared" ca="1" si="29"/>
        <v>179.42857142857142</v>
      </c>
      <c r="E1854" s="63" t="s">
        <v>337</v>
      </c>
      <c r="H1854" s="63"/>
      <c r="I1854" s="63" t="s">
        <v>1193</v>
      </c>
      <c r="J1854" s="63" t="s">
        <v>1335</v>
      </c>
      <c r="K1854" s="63" t="s">
        <v>1334</v>
      </c>
      <c r="N1854" s="63" t="s">
        <v>332</v>
      </c>
    </row>
    <row r="1855" spans="1:14" hidden="1">
      <c r="A1855" s="63" t="s">
        <v>1473</v>
      </c>
      <c r="B1855" s="63">
        <v>447015</v>
      </c>
      <c r="C1855" s="64">
        <v>43999</v>
      </c>
      <c r="D1855" s="66">
        <f t="shared" ca="1" si="29"/>
        <v>179.42857142857142</v>
      </c>
      <c r="E1855" s="63" t="s">
        <v>337</v>
      </c>
      <c r="H1855" s="63"/>
      <c r="I1855" s="63" t="s">
        <v>1193</v>
      </c>
      <c r="J1855" s="63" t="s">
        <v>1335</v>
      </c>
      <c r="K1855" s="63" t="s">
        <v>1334</v>
      </c>
      <c r="N1855" s="63" t="s">
        <v>332</v>
      </c>
    </row>
    <row r="1856" spans="1:14" hidden="1">
      <c r="A1856" s="63" t="s">
        <v>1472</v>
      </c>
      <c r="B1856" s="63">
        <v>447016</v>
      </c>
      <c r="C1856" s="64">
        <v>43999</v>
      </c>
      <c r="D1856" s="66">
        <f t="shared" ca="1" si="29"/>
        <v>179.42857142857142</v>
      </c>
      <c r="E1856" s="63" t="s">
        <v>337</v>
      </c>
      <c r="H1856" s="63"/>
      <c r="I1856" s="63" t="s">
        <v>1193</v>
      </c>
      <c r="J1856" s="63" t="s">
        <v>1335</v>
      </c>
      <c r="K1856" s="63" t="s">
        <v>1334</v>
      </c>
      <c r="N1856" s="63" t="s">
        <v>332</v>
      </c>
    </row>
    <row r="1857" spans="1:14" hidden="1">
      <c r="A1857" s="63" t="s">
        <v>1471</v>
      </c>
      <c r="B1857" s="63">
        <v>447017</v>
      </c>
      <c r="C1857" s="64">
        <v>43999</v>
      </c>
      <c r="D1857" s="66">
        <f t="shared" ca="1" si="29"/>
        <v>179.42857142857142</v>
      </c>
      <c r="E1857" s="63" t="s">
        <v>337</v>
      </c>
      <c r="H1857" s="63"/>
      <c r="I1857" s="63" t="s">
        <v>1193</v>
      </c>
      <c r="J1857" s="63" t="s">
        <v>1335</v>
      </c>
      <c r="K1857" s="63" t="s">
        <v>1334</v>
      </c>
      <c r="N1857" s="63" t="s">
        <v>332</v>
      </c>
    </row>
    <row r="1858" spans="1:14" hidden="1">
      <c r="A1858" s="63" t="s">
        <v>1470</v>
      </c>
      <c r="B1858" s="63">
        <v>447018</v>
      </c>
      <c r="C1858" s="64">
        <v>44003</v>
      </c>
      <c r="D1858" s="66">
        <f t="shared" ref="D1858:D1921" ca="1" si="30">(TODAY()-C1858)/7</f>
        <v>178.85714285714286</v>
      </c>
      <c r="E1858" s="63" t="s">
        <v>343</v>
      </c>
      <c r="H1858" s="63"/>
      <c r="I1858" s="63" t="s">
        <v>1193</v>
      </c>
      <c r="J1858" s="63" t="s">
        <v>1465</v>
      </c>
      <c r="K1858" s="63" t="s">
        <v>1464</v>
      </c>
      <c r="N1858" s="63" t="s">
        <v>332</v>
      </c>
    </row>
    <row r="1859" spans="1:14" hidden="1">
      <c r="A1859" s="63" t="s">
        <v>1469</v>
      </c>
      <c r="B1859" s="63">
        <v>447019</v>
      </c>
      <c r="C1859" s="64">
        <v>44003</v>
      </c>
      <c r="D1859" s="66">
        <f t="shared" ca="1" si="30"/>
        <v>178.85714285714286</v>
      </c>
      <c r="E1859" s="63" t="s">
        <v>343</v>
      </c>
      <c r="H1859" s="63"/>
      <c r="I1859" s="63" t="s">
        <v>1193</v>
      </c>
      <c r="J1859" s="63" t="s">
        <v>1465</v>
      </c>
      <c r="K1859" s="63" t="s">
        <v>1464</v>
      </c>
      <c r="N1859" s="63" t="s">
        <v>332</v>
      </c>
    </row>
    <row r="1860" spans="1:14" hidden="1">
      <c r="A1860" s="63" t="s">
        <v>1468</v>
      </c>
      <c r="B1860" s="63">
        <v>447020</v>
      </c>
      <c r="C1860" s="64">
        <v>44003</v>
      </c>
      <c r="D1860" s="66">
        <f t="shared" ca="1" si="30"/>
        <v>178.85714285714286</v>
      </c>
      <c r="E1860" s="63" t="s">
        <v>343</v>
      </c>
      <c r="H1860" s="63"/>
      <c r="I1860" s="63" t="s">
        <v>1193</v>
      </c>
      <c r="J1860" s="63" t="s">
        <v>1465</v>
      </c>
      <c r="K1860" s="63" t="s">
        <v>1464</v>
      </c>
      <c r="N1860" s="63" t="s">
        <v>332</v>
      </c>
    </row>
    <row r="1861" spans="1:14" hidden="1">
      <c r="A1861" s="63" t="s">
        <v>1467</v>
      </c>
      <c r="B1861" s="63">
        <v>447021</v>
      </c>
      <c r="C1861" s="64">
        <v>44003</v>
      </c>
      <c r="D1861" s="66">
        <f t="shared" ca="1" si="30"/>
        <v>178.85714285714286</v>
      </c>
      <c r="E1861" s="63" t="s">
        <v>337</v>
      </c>
      <c r="H1861" s="63"/>
      <c r="I1861" s="63" t="s">
        <v>1193</v>
      </c>
      <c r="J1861" s="63" t="s">
        <v>1465</v>
      </c>
      <c r="K1861" s="63" t="s">
        <v>1464</v>
      </c>
      <c r="N1861" s="63" t="s">
        <v>332</v>
      </c>
    </row>
    <row r="1862" spans="1:14" hidden="1">
      <c r="A1862" s="63" t="s">
        <v>1466</v>
      </c>
      <c r="B1862" s="63">
        <v>447022</v>
      </c>
      <c r="C1862" s="64">
        <v>44003</v>
      </c>
      <c r="D1862" s="66">
        <f t="shared" ca="1" si="30"/>
        <v>178.85714285714286</v>
      </c>
      <c r="E1862" s="63" t="s">
        <v>337</v>
      </c>
      <c r="H1862" s="63"/>
      <c r="I1862" s="63" t="s">
        <v>1193</v>
      </c>
      <c r="J1862" s="63" t="s">
        <v>1465</v>
      </c>
      <c r="K1862" s="63" t="s">
        <v>1464</v>
      </c>
      <c r="N1862" s="63" t="s">
        <v>332</v>
      </c>
    </row>
    <row r="1863" spans="1:14" hidden="1">
      <c r="A1863" s="63" t="s">
        <v>1463</v>
      </c>
      <c r="B1863" s="63">
        <v>441496</v>
      </c>
      <c r="C1863" s="64">
        <v>43977</v>
      </c>
      <c r="D1863" s="66">
        <f t="shared" ca="1" si="30"/>
        <v>182.57142857142858</v>
      </c>
      <c r="E1863" s="63" t="s">
        <v>343</v>
      </c>
      <c r="H1863" s="172" t="s">
        <v>352</v>
      </c>
      <c r="I1863" s="63" t="s">
        <v>1434</v>
      </c>
      <c r="J1863" s="63" t="s">
        <v>1271</v>
      </c>
      <c r="K1863" s="63" t="s">
        <v>1458</v>
      </c>
      <c r="N1863" s="63" t="s">
        <v>332</v>
      </c>
    </row>
    <row r="1864" spans="1:14" hidden="1">
      <c r="A1864" s="63" t="s">
        <v>1462</v>
      </c>
      <c r="B1864" s="63">
        <v>441497</v>
      </c>
      <c r="C1864" s="64">
        <v>43977</v>
      </c>
      <c r="D1864" s="66">
        <f t="shared" ca="1" si="30"/>
        <v>182.57142857142858</v>
      </c>
      <c r="E1864" s="63" t="s">
        <v>337</v>
      </c>
      <c r="H1864" s="172" t="s">
        <v>908</v>
      </c>
      <c r="I1864" s="63" t="s">
        <v>1434</v>
      </c>
      <c r="J1864" s="63" t="s">
        <v>1271</v>
      </c>
      <c r="K1864" s="63" t="s">
        <v>1458</v>
      </c>
      <c r="N1864" s="63" t="s">
        <v>332</v>
      </c>
    </row>
    <row r="1865" spans="1:14" hidden="1">
      <c r="A1865" s="63" t="s">
        <v>1461</v>
      </c>
      <c r="B1865" s="63">
        <v>441498</v>
      </c>
      <c r="C1865" s="64">
        <v>43977</v>
      </c>
      <c r="D1865" s="66">
        <f t="shared" ca="1" si="30"/>
        <v>182.57142857142858</v>
      </c>
      <c r="E1865" s="63" t="s">
        <v>337</v>
      </c>
      <c r="H1865" s="172" t="s">
        <v>908</v>
      </c>
      <c r="I1865" s="63" t="s">
        <v>1434</v>
      </c>
      <c r="J1865" s="63" t="s">
        <v>1271</v>
      </c>
      <c r="K1865" s="63" t="s">
        <v>1458</v>
      </c>
      <c r="N1865" s="63" t="s">
        <v>332</v>
      </c>
    </row>
    <row r="1866" spans="1:14" hidden="1">
      <c r="A1866" s="63" t="s">
        <v>1460</v>
      </c>
      <c r="B1866" s="63">
        <v>441499</v>
      </c>
      <c r="C1866" s="64">
        <v>43977</v>
      </c>
      <c r="D1866" s="66">
        <f t="shared" ca="1" si="30"/>
        <v>182.57142857142858</v>
      </c>
      <c r="E1866" s="63" t="s">
        <v>337</v>
      </c>
      <c r="H1866" s="172" t="s">
        <v>908</v>
      </c>
      <c r="I1866" s="63" t="s">
        <v>1434</v>
      </c>
      <c r="J1866" s="63" t="s">
        <v>1271</v>
      </c>
      <c r="K1866" s="63" t="s">
        <v>1458</v>
      </c>
      <c r="N1866" s="63" t="s">
        <v>332</v>
      </c>
    </row>
    <row r="1867" spans="1:14" hidden="1">
      <c r="A1867" s="63" t="s">
        <v>1459</v>
      </c>
      <c r="B1867" s="63">
        <v>441500</v>
      </c>
      <c r="C1867" s="64">
        <v>43977</v>
      </c>
      <c r="D1867" s="66">
        <f t="shared" ca="1" si="30"/>
        <v>182.57142857142858</v>
      </c>
      <c r="E1867" s="63" t="s">
        <v>337</v>
      </c>
      <c r="H1867" s="172" t="s">
        <v>908</v>
      </c>
      <c r="I1867" s="63" t="s">
        <v>1434</v>
      </c>
      <c r="J1867" s="63" t="s">
        <v>1271</v>
      </c>
      <c r="K1867" s="63" t="s">
        <v>1458</v>
      </c>
      <c r="N1867" s="63" t="s">
        <v>332</v>
      </c>
    </row>
    <row r="1868" spans="1:14">
      <c r="A1868" s="63" t="s">
        <v>1457</v>
      </c>
      <c r="B1868" s="63">
        <v>447821</v>
      </c>
      <c r="C1868" s="64">
        <v>43999</v>
      </c>
      <c r="D1868" s="66">
        <f t="shared" ca="1" si="30"/>
        <v>179.42857142857142</v>
      </c>
      <c r="E1868" s="63" t="s">
        <v>343</v>
      </c>
      <c r="G1868" s="172" t="s">
        <v>908</v>
      </c>
      <c r="H1868" s="249" t="s">
        <v>336</v>
      </c>
      <c r="I1868" s="63" t="s">
        <v>1158</v>
      </c>
      <c r="J1868" s="63" t="s">
        <v>1372</v>
      </c>
      <c r="K1868" s="63" t="s">
        <v>1371</v>
      </c>
      <c r="L1868" s="64">
        <v>44153</v>
      </c>
      <c r="M1868" s="63" t="s">
        <v>1453</v>
      </c>
      <c r="N1868" s="63" t="s">
        <v>900</v>
      </c>
    </row>
    <row r="1869" spans="1:14">
      <c r="A1869" s="63" t="s">
        <v>1456</v>
      </c>
      <c r="B1869" s="63">
        <v>447822</v>
      </c>
      <c r="C1869" s="64">
        <v>43999</v>
      </c>
      <c r="D1869" s="66">
        <f t="shared" ca="1" si="30"/>
        <v>179.42857142857142</v>
      </c>
      <c r="E1869" s="63" t="s">
        <v>343</v>
      </c>
      <c r="G1869" s="172" t="s">
        <v>908</v>
      </c>
      <c r="H1869" s="249" t="s">
        <v>336</v>
      </c>
      <c r="I1869" s="63" t="s">
        <v>1158</v>
      </c>
      <c r="J1869" s="63" t="s">
        <v>1372</v>
      </c>
      <c r="K1869" s="63" t="s">
        <v>1371</v>
      </c>
      <c r="L1869" s="64">
        <v>44103</v>
      </c>
      <c r="M1869" s="63" t="s">
        <v>1455</v>
      </c>
      <c r="N1869" s="63" t="s">
        <v>900</v>
      </c>
    </row>
    <row r="1870" spans="1:14">
      <c r="A1870" s="63" t="s">
        <v>1454</v>
      </c>
      <c r="B1870" s="63">
        <v>447823</v>
      </c>
      <c r="C1870" s="64">
        <v>43999</v>
      </c>
      <c r="D1870" s="66">
        <f t="shared" ca="1" si="30"/>
        <v>179.42857142857142</v>
      </c>
      <c r="E1870" s="63" t="s">
        <v>343</v>
      </c>
      <c r="G1870" s="63" t="s">
        <v>904</v>
      </c>
      <c r="H1870" s="249" t="s">
        <v>336</v>
      </c>
      <c r="I1870" s="63" t="s">
        <v>1158</v>
      </c>
      <c r="J1870" s="63" t="s">
        <v>1372</v>
      </c>
      <c r="K1870" s="63" t="s">
        <v>1371</v>
      </c>
      <c r="L1870" s="64">
        <v>44153</v>
      </c>
      <c r="M1870" s="63" t="s">
        <v>1453</v>
      </c>
      <c r="N1870" s="63" t="s">
        <v>900</v>
      </c>
    </row>
    <row r="1871" spans="1:14">
      <c r="A1871" s="63" t="s">
        <v>1452</v>
      </c>
      <c r="B1871" s="63">
        <v>447824</v>
      </c>
      <c r="C1871" s="64">
        <v>43999</v>
      </c>
      <c r="D1871" s="66">
        <f t="shared" ca="1" si="30"/>
        <v>179.42857142857142</v>
      </c>
      <c r="E1871" s="63" t="s">
        <v>343</v>
      </c>
      <c r="G1871" s="63" t="s">
        <v>904</v>
      </c>
      <c r="H1871" s="249" t="s">
        <v>336</v>
      </c>
      <c r="I1871" s="63" t="s">
        <v>1158</v>
      </c>
      <c r="J1871" s="63" t="s">
        <v>1372</v>
      </c>
      <c r="K1871" s="63" t="s">
        <v>1371</v>
      </c>
      <c r="L1871" s="64">
        <v>44153</v>
      </c>
      <c r="M1871" s="63" t="s">
        <v>1076</v>
      </c>
      <c r="N1871" s="63" t="s">
        <v>900</v>
      </c>
    </row>
    <row r="1872" spans="1:14">
      <c r="A1872" s="63" t="s">
        <v>1451</v>
      </c>
      <c r="B1872" s="63">
        <v>447825</v>
      </c>
      <c r="C1872" s="64">
        <v>43999</v>
      </c>
      <c r="D1872" s="66">
        <f t="shared" ca="1" si="30"/>
        <v>179.42857142857142</v>
      </c>
      <c r="E1872" s="63" t="s">
        <v>343</v>
      </c>
      <c r="G1872" s="172" t="s">
        <v>908</v>
      </c>
      <c r="H1872" s="249" t="s">
        <v>336</v>
      </c>
      <c r="I1872" s="63" t="s">
        <v>1158</v>
      </c>
      <c r="J1872" s="63" t="s">
        <v>1372</v>
      </c>
      <c r="K1872" s="63" t="s">
        <v>1371</v>
      </c>
      <c r="L1872" s="64">
        <v>44091</v>
      </c>
      <c r="M1872" s="63" t="s">
        <v>1076</v>
      </c>
      <c r="N1872" s="63" t="s">
        <v>900</v>
      </c>
    </row>
    <row r="1873" spans="1:14">
      <c r="A1873" s="63" t="s">
        <v>1450</v>
      </c>
      <c r="B1873" s="63">
        <v>447826</v>
      </c>
      <c r="C1873" s="64">
        <v>43999</v>
      </c>
      <c r="D1873" s="66">
        <f t="shared" ca="1" si="30"/>
        <v>179.42857142857142</v>
      </c>
      <c r="E1873" s="63" t="s">
        <v>337</v>
      </c>
      <c r="G1873" s="172" t="s">
        <v>908</v>
      </c>
      <c r="H1873" s="249" t="s">
        <v>336</v>
      </c>
      <c r="I1873" s="63" t="s">
        <v>1158</v>
      </c>
      <c r="J1873" s="63" t="s">
        <v>1372</v>
      </c>
      <c r="K1873" s="63" t="s">
        <v>1371</v>
      </c>
      <c r="L1873" s="64">
        <v>44062</v>
      </c>
      <c r="M1873" s="63" t="s">
        <v>1076</v>
      </c>
      <c r="N1873" s="63" t="s">
        <v>900</v>
      </c>
    </row>
    <row r="1874" spans="1:14">
      <c r="A1874" s="63" t="s">
        <v>1449</v>
      </c>
      <c r="B1874" s="63">
        <v>447827</v>
      </c>
      <c r="C1874" s="64">
        <v>43999</v>
      </c>
      <c r="D1874" s="66">
        <f t="shared" ca="1" si="30"/>
        <v>179.42857142857142</v>
      </c>
      <c r="E1874" s="63" t="s">
        <v>337</v>
      </c>
      <c r="G1874" s="172" t="s">
        <v>908</v>
      </c>
      <c r="H1874" s="249" t="s">
        <v>336</v>
      </c>
      <c r="I1874" s="63" t="s">
        <v>1158</v>
      </c>
      <c r="J1874" s="63" t="s">
        <v>1372</v>
      </c>
      <c r="K1874" s="63" t="s">
        <v>1371</v>
      </c>
      <c r="L1874" s="64">
        <v>44062</v>
      </c>
      <c r="M1874" s="63" t="s">
        <v>1076</v>
      </c>
      <c r="N1874" s="63" t="s">
        <v>900</v>
      </c>
    </row>
    <row r="1875" spans="1:14">
      <c r="A1875" s="63" t="s">
        <v>1448</v>
      </c>
      <c r="B1875" s="63">
        <v>447828</v>
      </c>
      <c r="C1875" s="64">
        <v>43999</v>
      </c>
      <c r="D1875" s="66">
        <f t="shared" ca="1" si="30"/>
        <v>179.42857142857142</v>
      </c>
      <c r="E1875" s="63" t="s">
        <v>337</v>
      </c>
      <c r="G1875" s="172" t="s">
        <v>908</v>
      </c>
      <c r="H1875" s="249" t="s">
        <v>336</v>
      </c>
      <c r="I1875" s="63" t="s">
        <v>1158</v>
      </c>
      <c r="J1875" s="63" t="s">
        <v>1372</v>
      </c>
      <c r="K1875" s="63" t="s">
        <v>1371</v>
      </c>
      <c r="L1875" s="64">
        <v>44062</v>
      </c>
      <c r="M1875" s="63" t="s">
        <v>1076</v>
      </c>
      <c r="N1875" s="63" t="s">
        <v>900</v>
      </c>
    </row>
    <row r="1876" spans="1:14">
      <c r="A1876" s="63" t="s">
        <v>1447</v>
      </c>
      <c r="B1876" s="63">
        <v>447829</v>
      </c>
      <c r="C1876" s="64">
        <v>44003</v>
      </c>
      <c r="D1876" s="66">
        <f t="shared" ca="1" si="30"/>
        <v>178.85714285714286</v>
      </c>
      <c r="E1876" s="63" t="s">
        <v>337</v>
      </c>
      <c r="G1876" s="172" t="s">
        <v>908</v>
      </c>
      <c r="H1876" s="249" t="s">
        <v>336</v>
      </c>
      <c r="I1876" s="63" t="s">
        <v>1158</v>
      </c>
      <c r="J1876" s="63" t="s">
        <v>1372</v>
      </c>
      <c r="K1876" s="63" t="s">
        <v>1371</v>
      </c>
      <c r="L1876" s="64">
        <v>44062</v>
      </c>
      <c r="M1876" s="63" t="s">
        <v>1076</v>
      </c>
      <c r="N1876" s="63" t="s">
        <v>900</v>
      </c>
    </row>
    <row r="1877" spans="1:14">
      <c r="A1877" s="63" t="s">
        <v>1446</v>
      </c>
      <c r="B1877" s="63">
        <v>447830</v>
      </c>
      <c r="C1877" s="64">
        <v>44003</v>
      </c>
      <c r="D1877" s="66">
        <f t="shared" ca="1" si="30"/>
        <v>178.85714285714286</v>
      </c>
      <c r="E1877" s="63" t="s">
        <v>337</v>
      </c>
      <c r="G1877" s="63" t="s">
        <v>904</v>
      </c>
      <c r="H1877" s="249" t="s">
        <v>336</v>
      </c>
      <c r="I1877" s="63" t="s">
        <v>1158</v>
      </c>
      <c r="J1877" s="63" t="s">
        <v>1372</v>
      </c>
      <c r="K1877" s="63" t="s">
        <v>1371</v>
      </c>
      <c r="L1877" s="64">
        <v>44119</v>
      </c>
      <c r="M1877" s="63" t="s">
        <v>1076</v>
      </c>
      <c r="N1877" s="63" t="s">
        <v>900</v>
      </c>
    </row>
    <row r="1878" spans="1:14" hidden="1">
      <c r="A1878" s="63" t="s">
        <v>1445</v>
      </c>
      <c r="B1878" s="63">
        <v>448485</v>
      </c>
      <c r="C1878" s="64">
        <v>44005</v>
      </c>
      <c r="D1878" s="66">
        <f t="shared" ca="1" si="30"/>
        <v>178.57142857142858</v>
      </c>
      <c r="E1878" s="63" t="s">
        <v>343</v>
      </c>
      <c r="H1878" s="172" t="s">
        <v>352</v>
      </c>
      <c r="I1878" s="63" t="s">
        <v>1434</v>
      </c>
      <c r="J1878" s="63" t="s">
        <v>1439</v>
      </c>
      <c r="K1878" s="63" t="s">
        <v>1438</v>
      </c>
      <c r="N1878" s="63" t="s">
        <v>332</v>
      </c>
    </row>
    <row r="1879" spans="1:14" hidden="1">
      <c r="A1879" s="63" t="s">
        <v>1444</v>
      </c>
      <c r="B1879" s="63">
        <v>448486</v>
      </c>
      <c r="C1879" s="64">
        <v>44005</v>
      </c>
      <c r="D1879" s="66">
        <f t="shared" ca="1" si="30"/>
        <v>178.57142857142858</v>
      </c>
      <c r="E1879" s="63" t="s">
        <v>343</v>
      </c>
      <c r="H1879" s="172" t="s">
        <v>352</v>
      </c>
      <c r="I1879" s="63" t="s">
        <v>1434</v>
      </c>
      <c r="J1879" s="63" t="s">
        <v>1439</v>
      </c>
      <c r="K1879" s="63" t="s">
        <v>1438</v>
      </c>
      <c r="N1879" s="63" t="s">
        <v>332</v>
      </c>
    </row>
    <row r="1880" spans="1:14" hidden="1">
      <c r="A1880" s="63" t="s">
        <v>1443</v>
      </c>
      <c r="B1880" s="63">
        <v>448487</v>
      </c>
      <c r="C1880" s="64">
        <v>44005</v>
      </c>
      <c r="D1880" s="66">
        <f t="shared" ca="1" si="30"/>
        <v>178.57142857142858</v>
      </c>
      <c r="E1880" s="63" t="s">
        <v>343</v>
      </c>
      <c r="H1880" s="248" t="s">
        <v>336</v>
      </c>
      <c r="I1880" s="63" t="s">
        <v>1434</v>
      </c>
      <c r="J1880" s="63" t="s">
        <v>1439</v>
      </c>
      <c r="K1880" s="63" t="s">
        <v>1438</v>
      </c>
      <c r="N1880" s="63" t="s">
        <v>332</v>
      </c>
    </row>
    <row r="1881" spans="1:14" hidden="1">
      <c r="A1881" s="63" t="s">
        <v>1442</v>
      </c>
      <c r="B1881" s="63">
        <v>448488</v>
      </c>
      <c r="C1881" s="64">
        <v>44005</v>
      </c>
      <c r="D1881" s="66">
        <f t="shared" ca="1" si="30"/>
        <v>178.57142857142858</v>
      </c>
      <c r="E1881" s="63" t="s">
        <v>337</v>
      </c>
      <c r="H1881" s="172" t="s">
        <v>908</v>
      </c>
      <c r="I1881" s="63" t="s">
        <v>1434</v>
      </c>
      <c r="J1881" s="63" t="s">
        <v>1439</v>
      </c>
      <c r="K1881" s="63" t="s">
        <v>1438</v>
      </c>
      <c r="N1881" s="63" t="s">
        <v>332</v>
      </c>
    </row>
    <row r="1882" spans="1:14" hidden="1">
      <c r="A1882" s="63" t="s">
        <v>1441</v>
      </c>
      <c r="B1882" s="63">
        <v>448489</v>
      </c>
      <c r="C1882" s="64">
        <v>44005</v>
      </c>
      <c r="D1882" s="66">
        <f t="shared" ca="1" si="30"/>
        <v>178.57142857142858</v>
      </c>
      <c r="E1882" s="63" t="s">
        <v>337</v>
      </c>
      <c r="H1882" s="253" t="s">
        <v>352</v>
      </c>
      <c r="I1882" s="63" t="s">
        <v>1434</v>
      </c>
      <c r="J1882" s="63" t="s">
        <v>1439</v>
      </c>
      <c r="K1882" s="63" t="s">
        <v>1438</v>
      </c>
      <c r="N1882" s="63" t="s">
        <v>332</v>
      </c>
    </row>
    <row r="1883" spans="1:14" hidden="1">
      <c r="A1883" s="63" t="s">
        <v>1440</v>
      </c>
      <c r="B1883" s="63">
        <v>448490</v>
      </c>
      <c r="C1883" s="64">
        <v>44005</v>
      </c>
      <c r="D1883" s="66">
        <f t="shared" ca="1" si="30"/>
        <v>178.57142857142858</v>
      </c>
      <c r="E1883" s="63" t="s">
        <v>337</v>
      </c>
      <c r="H1883" s="172" t="s">
        <v>908</v>
      </c>
      <c r="I1883" s="63" t="s">
        <v>1434</v>
      </c>
      <c r="J1883" s="63" t="s">
        <v>1439</v>
      </c>
      <c r="K1883" s="63" t="s">
        <v>1438</v>
      </c>
      <c r="N1883" s="63" t="s">
        <v>332</v>
      </c>
    </row>
    <row r="1884" spans="1:14" hidden="1">
      <c r="A1884" s="63" t="s">
        <v>1437</v>
      </c>
      <c r="B1884" s="63">
        <v>448494</v>
      </c>
      <c r="C1884" s="64">
        <v>44008</v>
      </c>
      <c r="D1884" s="66">
        <f t="shared" ca="1" si="30"/>
        <v>178.14285714285714</v>
      </c>
      <c r="E1884" s="63" t="s">
        <v>343</v>
      </c>
      <c r="H1884" s="172" t="s">
        <v>352</v>
      </c>
      <c r="I1884" s="63" t="s">
        <v>1434</v>
      </c>
      <c r="J1884" s="63" t="s">
        <v>1433</v>
      </c>
      <c r="K1884" s="63" t="s">
        <v>1432</v>
      </c>
      <c r="N1884" s="63" t="s">
        <v>332</v>
      </c>
    </row>
    <row r="1885" spans="1:14" hidden="1">
      <c r="A1885" s="63" t="s">
        <v>1436</v>
      </c>
      <c r="B1885" s="63">
        <v>448495</v>
      </c>
      <c r="C1885" s="64">
        <v>44008</v>
      </c>
      <c r="D1885" s="66">
        <f t="shared" ca="1" si="30"/>
        <v>178.14285714285714</v>
      </c>
      <c r="E1885" s="63" t="s">
        <v>343</v>
      </c>
      <c r="H1885" s="172" t="s">
        <v>352</v>
      </c>
      <c r="I1885" s="63" t="s">
        <v>1434</v>
      </c>
      <c r="J1885" s="63" t="s">
        <v>1433</v>
      </c>
      <c r="K1885" s="63" t="s">
        <v>1432</v>
      </c>
      <c r="N1885" s="63" t="s">
        <v>332</v>
      </c>
    </row>
    <row r="1886" spans="1:14" hidden="1">
      <c r="A1886" s="63" t="s">
        <v>1435</v>
      </c>
      <c r="B1886" s="63">
        <v>448496</v>
      </c>
      <c r="C1886" s="64">
        <v>44008</v>
      </c>
      <c r="D1886" s="66">
        <f t="shared" ca="1" si="30"/>
        <v>178.14285714285714</v>
      </c>
      <c r="E1886" s="63" t="s">
        <v>337</v>
      </c>
      <c r="H1886" s="172" t="s">
        <v>352</v>
      </c>
      <c r="I1886" s="63" t="s">
        <v>1434</v>
      </c>
      <c r="J1886" s="63" t="s">
        <v>1433</v>
      </c>
      <c r="K1886" s="63" t="s">
        <v>1432</v>
      </c>
      <c r="N1886" s="63" t="s">
        <v>332</v>
      </c>
    </row>
    <row r="1887" spans="1:14" hidden="1">
      <c r="A1887" s="63" t="s">
        <v>1431</v>
      </c>
      <c r="B1887" s="63">
        <v>449512</v>
      </c>
      <c r="C1887" s="64">
        <v>44006</v>
      </c>
      <c r="D1887" s="66">
        <f t="shared" ca="1" si="30"/>
        <v>178.42857142857142</v>
      </c>
      <c r="E1887" s="63" t="s">
        <v>343</v>
      </c>
      <c r="H1887" s="77" t="s">
        <v>336</v>
      </c>
      <c r="I1887" s="63" t="s">
        <v>385</v>
      </c>
      <c r="J1887" s="63" t="s">
        <v>1297</v>
      </c>
      <c r="K1887" s="63" t="s">
        <v>1419</v>
      </c>
      <c r="N1887" s="63" t="s">
        <v>332</v>
      </c>
    </row>
    <row r="1888" spans="1:14" hidden="1">
      <c r="A1888" s="63" t="s">
        <v>1430</v>
      </c>
      <c r="B1888" s="63">
        <v>449513</v>
      </c>
      <c r="C1888" s="64">
        <v>44006</v>
      </c>
      <c r="D1888" s="66">
        <f t="shared" ca="1" si="30"/>
        <v>178.42857142857142</v>
      </c>
      <c r="E1888" s="63" t="s">
        <v>343</v>
      </c>
      <c r="H1888" s="77" t="s">
        <v>336</v>
      </c>
      <c r="I1888" s="63" t="s">
        <v>385</v>
      </c>
      <c r="J1888" s="63" t="s">
        <v>1297</v>
      </c>
      <c r="K1888" s="63" t="s">
        <v>1419</v>
      </c>
      <c r="N1888" s="63" t="s">
        <v>332</v>
      </c>
    </row>
    <row r="1889" spans="1:14" hidden="1">
      <c r="A1889" s="63" t="s">
        <v>1429</v>
      </c>
      <c r="B1889" s="63">
        <v>449514</v>
      </c>
      <c r="C1889" s="64">
        <v>44006</v>
      </c>
      <c r="D1889" s="66">
        <f t="shared" ca="1" si="30"/>
        <v>178.42857142857142</v>
      </c>
      <c r="E1889" s="63" t="s">
        <v>343</v>
      </c>
      <c r="H1889" s="77" t="s">
        <v>336</v>
      </c>
      <c r="I1889" s="63" t="s">
        <v>385</v>
      </c>
      <c r="J1889" s="63" t="s">
        <v>1297</v>
      </c>
      <c r="K1889" s="63" t="s">
        <v>1419</v>
      </c>
      <c r="N1889" s="63" t="s">
        <v>332</v>
      </c>
    </row>
    <row r="1890" spans="1:14" hidden="1">
      <c r="A1890" s="63" t="s">
        <v>1428</v>
      </c>
      <c r="B1890" s="63">
        <v>449515</v>
      </c>
      <c r="C1890" s="64">
        <v>44006</v>
      </c>
      <c r="D1890" s="66">
        <f t="shared" ca="1" si="30"/>
        <v>178.42857142857142</v>
      </c>
      <c r="E1890" s="63" t="s">
        <v>343</v>
      </c>
      <c r="H1890" s="77" t="s">
        <v>336</v>
      </c>
      <c r="I1890" s="63" t="s">
        <v>385</v>
      </c>
      <c r="J1890" s="63" t="s">
        <v>1297</v>
      </c>
      <c r="K1890" s="63" t="s">
        <v>1419</v>
      </c>
      <c r="N1890" s="63" t="s">
        <v>332</v>
      </c>
    </row>
    <row r="1891" spans="1:14" hidden="1">
      <c r="A1891" s="63" t="s">
        <v>1427</v>
      </c>
      <c r="B1891" s="63">
        <v>449516</v>
      </c>
      <c r="C1891" s="64">
        <v>44006</v>
      </c>
      <c r="D1891" s="66">
        <f t="shared" ca="1" si="30"/>
        <v>178.42857142857142</v>
      </c>
      <c r="E1891" s="63" t="s">
        <v>343</v>
      </c>
      <c r="H1891" s="77" t="s">
        <v>336</v>
      </c>
      <c r="I1891" s="63" t="s">
        <v>385</v>
      </c>
      <c r="J1891" s="63" t="s">
        <v>1297</v>
      </c>
      <c r="K1891" s="63" t="s">
        <v>1419</v>
      </c>
      <c r="N1891" s="63" t="s">
        <v>332</v>
      </c>
    </row>
    <row r="1892" spans="1:14" hidden="1">
      <c r="A1892" s="63" t="s">
        <v>1426</v>
      </c>
      <c r="B1892" s="63">
        <v>449517</v>
      </c>
      <c r="C1892" s="64">
        <v>44006</v>
      </c>
      <c r="D1892" s="66">
        <f t="shared" ca="1" si="30"/>
        <v>178.42857142857142</v>
      </c>
      <c r="E1892" s="63" t="s">
        <v>343</v>
      </c>
      <c r="H1892" s="77" t="s">
        <v>336</v>
      </c>
      <c r="I1892" s="63" t="s">
        <v>385</v>
      </c>
      <c r="J1892" s="63" t="s">
        <v>1297</v>
      </c>
      <c r="K1892" s="63" t="s">
        <v>1419</v>
      </c>
      <c r="N1892" s="63" t="s">
        <v>332</v>
      </c>
    </row>
    <row r="1893" spans="1:14" hidden="1">
      <c r="A1893" s="63" t="s">
        <v>1425</v>
      </c>
      <c r="B1893" s="63">
        <v>449518</v>
      </c>
      <c r="C1893" s="64">
        <v>44006</v>
      </c>
      <c r="D1893" s="66">
        <f t="shared" ca="1" si="30"/>
        <v>178.42857142857142</v>
      </c>
      <c r="E1893" s="63" t="s">
        <v>343</v>
      </c>
      <c r="H1893" s="65" t="s">
        <v>336</v>
      </c>
      <c r="I1893" s="63" t="s">
        <v>385</v>
      </c>
      <c r="J1893" s="63" t="s">
        <v>1297</v>
      </c>
      <c r="K1893" s="63" t="s">
        <v>1419</v>
      </c>
      <c r="N1893" s="63" t="s">
        <v>332</v>
      </c>
    </row>
    <row r="1894" spans="1:14" hidden="1">
      <c r="A1894" s="63" t="s">
        <v>1424</v>
      </c>
      <c r="B1894" s="63">
        <v>449519</v>
      </c>
      <c r="C1894" s="64">
        <v>44006</v>
      </c>
      <c r="D1894" s="66">
        <f t="shared" ca="1" si="30"/>
        <v>178.42857142857142</v>
      </c>
      <c r="E1894" s="63" t="s">
        <v>337</v>
      </c>
      <c r="H1894" s="65" t="s">
        <v>336</v>
      </c>
      <c r="I1894" s="63" t="s">
        <v>385</v>
      </c>
      <c r="J1894" s="63" t="s">
        <v>1297</v>
      </c>
      <c r="K1894" s="63" t="s">
        <v>1419</v>
      </c>
      <c r="N1894" s="63" t="s">
        <v>332</v>
      </c>
    </row>
    <row r="1895" spans="1:14" hidden="1">
      <c r="A1895" s="63" t="s">
        <v>1423</v>
      </c>
      <c r="B1895" s="63">
        <v>449520</v>
      </c>
      <c r="C1895" s="64">
        <v>44006</v>
      </c>
      <c r="D1895" s="66">
        <f t="shared" ca="1" si="30"/>
        <v>178.42857142857142</v>
      </c>
      <c r="E1895" s="63" t="s">
        <v>337</v>
      </c>
      <c r="H1895" s="65" t="s">
        <v>336</v>
      </c>
      <c r="I1895" s="63" t="s">
        <v>385</v>
      </c>
      <c r="J1895" s="63" t="s">
        <v>1297</v>
      </c>
      <c r="K1895" s="63" t="s">
        <v>1419</v>
      </c>
      <c r="N1895" s="63" t="s">
        <v>332</v>
      </c>
    </row>
    <row r="1896" spans="1:14" hidden="1">
      <c r="A1896" s="63" t="s">
        <v>1422</v>
      </c>
      <c r="B1896" s="63">
        <v>449521</v>
      </c>
      <c r="C1896" s="64">
        <v>44006</v>
      </c>
      <c r="D1896" s="66">
        <f t="shared" ca="1" si="30"/>
        <v>178.42857142857142</v>
      </c>
      <c r="E1896" s="63" t="s">
        <v>337</v>
      </c>
      <c r="H1896" s="77" t="s">
        <v>336</v>
      </c>
      <c r="I1896" s="63" t="s">
        <v>385</v>
      </c>
      <c r="J1896" s="63" t="s">
        <v>1297</v>
      </c>
      <c r="K1896" s="63" t="s">
        <v>1419</v>
      </c>
      <c r="N1896" s="63" t="s">
        <v>332</v>
      </c>
    </row>
    <row r="1897" spans="1:14" hidden="1">
      <c r="A1897" s="63" t="s">
        <v>1421</v>
      </c>
      <c r="B1897" s="63">
        <v>449522</v>
      </c>
      <c r="C1897" s="64">
        <v>44006</v>
      </c>
      <c r="D1897" s="66">
        <f t="shared" ca="1" si="30"/>
        <v>178.42857142857142</v>
      </c>
      <c r="E1897" s="63" t="s">
        <v>337</v>
      </c>
      <c r="H1897" s="77" t="s">
        <v>336</v>
      </c>
      <c r="I1897" s="63" t="s">
        <v>385</v>
      </c>
      <c r="J1897" s="63" t="s">
        <v>1297</v>
      </c>
      <c r="K1897" s="63" t="s">
        <v>1419</v>
      </c>
      <c r="N1897" s="63" t="s">
        <v>332</v>
      </c>
    </row>
    <row r="1898" spans="1:14" hidden="1">
      <c r="A1898" s="63" t="s">
        <v>1420</v>
      </c>
      <c r="B1898" s="63">
        <v>449523</v>
      </c>
      <c r="C1898" s="64">
        <v>44006</v>
      </c>
      <c r="D1898" s="66">
        <f t="shared" ca="1" si="30"/>
        <v>178.42857142857142</v>
      </c>
      <c r="E1898" s="63" t="s">
        <v>337</v>
      </c>
      <c r="H1898" s="77" t="s">
        <v>336</v>
      </c>
      <c r="I1898" s="63" t="s">
        <v>385</v>
      </c>
      <c r="J1898" s="63" t="s">
        <v>1297</v>
      </c>
      <c r="K1898" s="63" t="s">
        <v>1419</v>
      </c>
      <c r="N1898" s="63" t="s">
        <v>332</v>
      </c>
    </row>
    <row r="1899" spans="1:14">
      <c r="A1899" s="63" t="s">
        <v>1418</v>
      </c>
      <c r="B1899" s="63">
        <v>452406</v>
      </c>
      <c r="C1899" s="64">
        <v>44023</v>
      </c>
      <c r="D1899" s="66">
        <f t="shared" ca="1" si="30"/>
        <v>176</v>
      </c>
      <c r="E1899" s="63" t="s">
        <v>343</v>
      </c>
      <c r="F1899" s="172" t="s">
        <v>908</v>
      </c>
      <c r="G1899" s="172" t="s">
        <v>908</v>
      </c>
      <c r="H1899" s="249" t="s">
        <v>336</v>
      </c>
      <c r="I1899" s="63" t="s">
        <v>903</v>
      </c>
      <c r="J1899" s="63" t="s">
        <v>1414</v>
      </c>
      <c r="K1899" s="63" t="s">
        <v>1413</v>
      </c>
      <c r="L1899" s="64">
        <v>44159</v>
      </c>
      <c r="M1899" s="63" t="s">
        <v>1400</v>
      </c>
      <c r="N1899" s="63" t="s">
        <v>900</v>
      </c>
    </row>
    <row r="1900" spans="1:14">
      <c r="A1900" s="63" t="s">
        <v>1417</v>
      </c>
      <c r="B1900" s="63">
        <v>452407</v>
      </c>
      <c r="C1900" s="64">
        <v>44023</v>
      </c>
      <c r="D1900" s="66">
        <f t="shared" ca="1" si="30"/>
        <v>176</v>
      </c>
      <c r="E1900" s="63" t="s">
        <v>343</v>
      </c>
      <c r="F1900" s="172" t="s">
        <v>905</v>
      </c>
      <c r="G1900" s="172" t="s">
        <v>908</v>
      </c>
      <c r="H1900" s="249" t="s">
        <v>336</v>
      </c>
      <c r="I1900" s="63" t="s">
        <v>903</v>
      </c>
      <c r="J1900" s="63" t="s">
        <v>1414</v>
      </c>
      <c r="K1900" s="63" t="s">
        <v>1413</v>
      </c>
      <c r="L1900" s="64">
        <v>44159</v>
      </c>
      <c r="M1900" s="63" t="s">
        <v>1252</v>
      </c>
      <c r="N1900" s="63" t="s">
        <v>900</v>
      </c>
    </row>
    <row r="1901" spans="1:14">
      <c r="A1901" s="63" t="s">
        <v>1416</v>
      </c>
      <c r="B1901" s="63">
        <v>452408</v>
      </c>
      <c r="C1901" s="64">
        <v>44023</v>
      </c>
      <c r="D1901" s="66">
        <f t="shared" ca="1" si="30"/>
        <v>176</v>
      </c>
      <c r="E1901" s="63" t="s">
        <v>337</v>
      </c>
      <c r="F1901" s="172" t="s">
        <v>905</v>
      </c>
      <c r="G1901" s="172" t="s">
        <v>908</v>
      </c>
      <c r="H1901" s="249" t="s">
        <v>336</v>
      </c>
      <c r="I1901" s="63" t="s">
        <v>903</v>
      </c>
      <c r="J1901" s="63" t="s">
        <v>1414</v>
      </c>
      <c r="K1901" s="63" t="s">
        <v>1413</v>
      </c>
      <c r="L1901" s="64">
        <v>44214</v>
      </c>
      <c r="M1901" s="63" t="s">
        <v>1076</v>
      </c>
      <c r="N1901" s="63" t="s">
        <v>900</v>
      </c>
    </row>
    <row r="1902" spans="1:14">
      <c r="A1902" s="63" t="s">
        <v>1415</v>
      </c>
      <c r="B1902" s="63">
        <v>452409</v>
      </c>
      <c r="C1902" s="64">
        <v>44023</v>
      </c>
      <c r="D1902" s="66">
        <f t="shared" ca="1" si="30"/>
        <v>176</v>
      </c>
      <c r="E1902" s="63" t="s">
        <v>337</v>
      </c>
      <c r="F1902" s="172" t="s">
        <v>908</v>
      </c>
      <c r="G1902" s="172" t="s">
        <v>908</v>
      </c>
      <c r="H1902" s="249" t="s">
        <v>336</v>
      </c>
      <c r="I1902" s="63" t="s">
        <v>903</v>
      </c>
      <c r="J1902" s="63" t="s">
        <v>1414</v>
      </c>
      <c r="K1902" s="63" t="s">
        <v>1413</v>
      </c>
      <c r="L1902" s="64">
        <v>44113</v>
      </c>
      <c r="M1902" s="63" t="s">
        <v>1076</v>
      </c>
      <c r="N1902" s="63" t="s">
        <v>900</v>
      </c>
    </row>
    <row r="1903" spans="1:14" hidden="1">
      <c r="A1903" s="63" t="s">
        <v>1412</v>
      </c>
      <c r="B1903" s="63">
        <v>453419</v>
      </c>
      <c r="C1903" s="64">
        <v>44022</v>
      </c>
      <c r="D1903" s="66">
        <f t="shared" ca="1" si="30"/>
        <v>176.14285714285714</v>
      </c>
      <c r="E1903" s="63" t="s">
        <v>343</v>
      </c>
      <c r="H1903" s="63"/>
      <c r="I1903" s="63" t="s">
        <v>1193</v>
      </c>
      <c r="J1903" s="63" t="s">
        <v>1192</v>
      </c>
      <c r="K1903" s="63" t="s">
        <v>1191</v>
      </c>
      <c r="N1903" s="63" t="s">
        <v>332</v>
      </c>
    </row>
    <row r="1904" spans="1:14" hidden="1">
      <c r="A1904" s="63" t="s">
        <v>1411</v>
      </c>
      <c r="B1904" s="63">
        <v>453420</v>
      </c>
      <c r="C1904" s="64">
        <v>44022</v>
      </c>
      <c r="D1904" s="66">
        <f t="shared" ca="1" si="30"/>
        <v>176.14285714285714</v>
      </c>
      <c r="E1904" s="63" t="s">
        <v>343</v>
      </c>
      <c r="H1904" s="63"/>
      <c r="I1904" s="63" t="s">
        <v>1193</v>
      </c>
      <c r="J1904" s="63" t="s">
        <v>1192</v>
      </c>
      <c r="K1904" s="63" t="s">
        <v>1191</v>
      </c>
      <c r="N1904" s="63" t="s">
        <v>332</v>
      </c>
    </row>
    <row r="1905" spans="1:14" hidden="1">
      <c r="A1905" s="63" t="s">
        <v>1410</v>
      </c>
      <c r="B1905" s="63">
        <v>453421</v>
      </c>
      <c r="C1905" s="64">
        <v>44022</v>
      </c>
      <c r="D1905" s="66">
        <f t="shared" ca="1" si="30"/>
        <v>176.14285714285714</v>
      </c>
      <c r="E1905" s="63" t="s">
        <v>343</v>
      </c>
      <c r="H1905" s="63"/>
      <c r="I1905" s="63" t="s">
        <v>1193</v>
      </c>
      <c r="J1905" s="63" t="s">
        <v>1192</v>
      </c>
      <c r="K1905" s="63" t="s">
        <v>1191</v>
      </c>
      <c r="N1905" s="63" t="s">
        <v>332</v>
      </c>
    </row>
    <row r="1906" spans="1:14" hidden="1">
      <c r="A1906" s="63" t="s">
        <v>1409</v>
      </c>
      <c r="B1906" s="63">
        <v>453422</v>
      </c>
      <c r="C1906" s="64">
        <v>44022</v>
      </c>
      <c r="D1906" s="66">
        <f t="shared" ca="1" si="30"/>
        <v>176.14285714285714</v>
      </c>
      <c r="E1906" s="63" t="s">
        <v>343</v>
      </c>
      <c r="H1906" s="63"/>
      <c r="I1906" s="63" t="s">
        <v>1193</v>
      </c>
      <c r="J1906" s="63" t="s">
        <v>1192</v>
      </c>
      <c r="K1906" s="63" t="s">
        <v>1191</v>
      </c>
      <c r="N1906" s="63" t="s">
        <v>332</v>
      </c>
    </row>
    <row r="1907" spans="1:14" hidden="1">
      <c r="A1907" s="63" t="s">
        <v>1408</v>
      </c>
      <c r="B1907" s="63">
        <v>453433</v>
      </c>
      <c r="C1907" s="64">
        <v>44022</v>
      </c>
      <c r="D1907" s="66">
        <f t="shared" ca="1" si="30"/>
        <v>176.14285714285714</v>
      </c>
      <c r="E1907" s="63" t="s">
        <v>337</v>
      </c>
      <c r="H1907" s="63"/>
      <c r="I1907" s="63" t="s">
        <v>1193</v>
      </c>
      <c r="J1907" s="63" t="s">
        <v>1192</v>
      </c>
      <c r="K1907" s="63" t="s">
        <v>1191</v>
      </c>
      <c r="N1907" s="63" t="s">
        <v>332</v>
      </c>
    </row>
    <row r="1908" spans="1:14" hidden="1">
      <c r="A1908" s="63" t="s">
        <v>1407</v>
      </c>
      <c r="B1908" s="63">
        <v>453434</v>
      </c>
      <c r="C1908" s="64">
        <v>44022</v>
      </c>
      <c r="D1908" s="66">
        <f t="shared" ca="1" si="30"/>
        <v>176.14285714285714</v>
      </c>
      <c r="E1908" s="63" t="s">
        <v>337</v>
      </c>
      <c r="H1908" s="63"/>
      <c r="I1908" s="63" t="s">
        <v>1193</v>
      </c>
      <c r="J1908" s="63" t="s">
        <v>1192</v>
      </c>
      <c r="K1908" s="63" t="s">
        <v>1191</v>
      </c>
      <c r="N1908" s="63" t="s">
        <v>332</v>
      </c>
    </row>
    <row r="1909" spans="1:14" hidden="1">
      <c r="A1909" s="63" t="s">
        <v>1406</v>
      </c>
      <c r="B1909" s="63">
        <v>453435</v>
      </c>
      <c r="C1909" s="64">
        <v>44022</v>
      </c>
      <c r="D1909" s="66">
        <f t="shared" ca="1" si="30"/>
        <v>176.14285714285714</v>
      </c>
      <c r="E1909" s="63" t="s">
        <v>337</v>
      </c>
      <c r="H1909" s="63"/>
      <c r="I1909" s="63" t="s">
        <v>1193</v>
      </c>
      <c r="J1909" s="63" t="s">
        <v>1192</v>
      </c>
      <c r="K1909" s="63" t="s">
        <v>1191</v>
      </c>
      <c r="N1909" s="63" t="s">
        <v>332</v>
      </c>
    </row>
    <row r="1910" spans="1:14" hidden="1">
      <c r="A1910" s="63" t="s">
        <v>1405</v>
      </c>
      <c r="B1910" s="63">
        <v>453436</v>
      </c>
      <c r="C1910" s="64">
        <v>44022</v>
      </c>
      <c r="D1910" s="66">
        <f t="shared" ca="1" si="30"/>
        <v>176.14285714285714</v>
      </c>
      <c r="E1910" s="63" t="s">
        <v>337</v>
      </c>
      <c r="H1910" s="63"/>
      <c r="I1910" s="63" t="s">
        <v>1193</v>
      </c>
      <c r="J1910" s="63" t="s">
        <v>1192</v>
      </c>
      <c r="K1910" s="63" t="s">
        <v>1191</v>
      </c>
      <c r="N1910" s="63" t="s">
        <v>332</v>
      </c>
    </row>
    <row r="1911" spans="1:14" hidden="1">
      <c r="A1911" s="63" t="s">
        <v>1404</v>
      </c>
      <c r="B1911" s="63">
        <v>453437</v>
      </c>
      <c r="C1911" s="64">
        <v>44022</v>
      </c>
      <c r="D1911" s="66">
        <f t="shared" ca="1" si="30"/>
        <v>176.14285714285714</v>
      </c>
      <c r="E1911" s="63" t="s">
        <v>337</v>
      </c>
      <c r="H1911" s="63"/>
      <c r="I1911" s="63" t="s">
        <v>1193</v>
      </c>
      <c r="J1911" s="63" t="s">
        <v>1192</v>
      </c>
      <c r="K1911" s="63" t="s">
        <v>1191</v>
      </c>
      <c r="N1911" s="63" t="s">
        <v>332</v>
      </c>
    </row>
    <row r="1912" spans="1:14">
      <c r="A1912" s="63" t="s">
        <v>1403</v>
      </c>
      <c r="B1912" s="63">
        <v>454100</v>
      </c>
      <c r="C1912" s="64">
        <v>44024</v>
      </c>
      <c r="D1912" s="66">
        <f t="shared" ca="1" si="30"/>
        <v>175.85714285714286</v>
      </c>
      <c r="E1912" s="63" t="s">
        <v>343</v>
      </c>
      <c r="F1912" s="172" t="s">
        <v>908</v>
      </c>
      <c r="G1912" s="63" t="s">
        <v>904</v>
      </c>
      <c r="H1912" s="63" t="s">
        <v>336</v>
      </c>
      <c r="I1912" s="63" t="s">
        <v>903</v>
      </c>
      <c r="J1912" s="63" t="s">
        <v>1394</v>
      </c>
      <c r="K1912" s="63" t="s">
        <v>1393</v>
      </c>
      <c r="L1912" s="64">
        <v>44159</v>
      </c>
      <c r="M1912" s="63" t="s">
        <v>1076</v>
      </c>
      <c r="N1912" s="63" t="s">
        <v>900</v>
      </c>
    </row>
    <row r="1913" spans="1:14">
      <c r="A1913" s="63" t="s">
        <v>1402</v>
      </c>
      <c r="B1913" s="63">
        <v>454101</v>
      </c>
      <c r="C1913" s="64">
        <v>44024</v>
      </c>
      <c r="D1913" s="66">
        <f t="shared" ca="1" si="30"/>
        <v>175.85714285714286</v>
      </c>
      <c r="E1913" s="63" t="s">
        <v>343</v>
      </c>
      <c r="F1913" s="172" t="s">
        <v>905</v>
      </c>
      <c r="G1913" s="63" t="s">
        <v>904</v>
      </c>
      <c r="H1913" s="63" t="s">
        <v>336</v>
      </c>
      <c r="I1913" s="63" t="s">
        <v>903</v>
      </c>
      <c r="J1913" s="63" t="s">
        <v>1394</v>
      </c>
      <c r="K1913" s="63" t="s">
        <v>1393</v>
      </c>
      <c r="L1913" s="64">
        <v>44159</v>
      </c>
      <c r="M1913" s="63" t="s">
        <v>1076</v>
      </c>
      <c r="N1913" s="63" t="s">
        <v>900</v>
      </c>
    </row>
    <row r="1914" spans="1:14">
      <c r="A1914" s="63" t="s">
        <v>1401</v>
      </c>
      <c r="B1914" s="63">
        <v>454102</v>
      </c>
      <c r="C1914" s="64">
        <v>44024</v>
      </c>
      <c r="D1914" s="66">
        <f t="shared" ca="1" si="30"/>
        <v>175.85714285714286</v>
      </c>
      <c r="E1914" s="63" t="s">
        <v>343</v>
      </c>
      <c r="F1914" s="172" t="s">
        <v>908</v>
      </c>
      <c r="G1914" s="63" t="s">
        <v>904</v>
      </c>
      <c r="H1914" s="63" t="s">
        <v>336</v>
      </c>
      <c r="I1914" s="63" t="s">
        <v>903</v>
      </c>
      <c r="J1914" s="63" t="s">
        <v>1394</v>
      </c>
      <c r="K1914" s="63" t="s">
        <v>1393</v>
      </c>
      <c r="L1914" s="64">
        <v>44159</v>
      </c>
      <c r="M1914" s="63" t="s">
        <v>1400</v>
      </c>
      <c r="N1914" s="63" t="s">
        <v>900</v>
      </c>
    </row>
    <row r="1915" spans="1:14">
      <c r="A1915" s="63" t="s">
        <v>1399</v>
      </c>
      <c r="B1915" s="63">
        <v>454103</v>
      </c>
      <c r="C1915" s="64">
        <v>44024</v>
      </c>
      <c r="D1915" s="66">
        <f t="shared" ca="1" si="30"/>
        <v>175.85714285714286</v>
      </c>
      <c r="E1915" s="63" t="s">
        <v>343</v>
      </c>
      <c r="F1915" s="172" t="s">
        <v>905</v>
      </c>
      <c r="G1915" s="63" t="s">
        <v>904</v>
      </c>
      <c r="H1915" s="63" t="s">
        <v>336</v>
      </c>
      <c r="I1915" s="63" t="s">
        <v>903</v>
      </c>
      <c r="J1915" s="63" t="s">
        <v>1394</v>
      </c>
      <c r="K1915" s="63" t="s">
        <v>1393</v>
      </c>
      <c r="L1915" s="64">
        <v>44159</v>
      </c>
      <c r="M1915" s="63" t="s">
        <v>1076</v>
      </c>
      <c r="N1915" s="63" t="s">
        <v>900</v>
      </c>
    </row>
    <row r="1916" spans="1:14">
      <c r="A1916" s="63" t="s">
        <v>1398</v>
      </c>
      <c r="B1916" s="63">
        <v>454104</v>
      </c>
      <c r="C1916" s="64">
        <v>44024</v>
      </c>
      <c r="D1916" s="66">
        <f t="shared" ca="1" si="30"/>
        <v>175.85714285714286</v>
      </c>
      <c r="E1916" s="63" t="s">
        <v>337</v>
      </c>
      <c r="F1916" s="172" t="s">
        <v>905</v>
      </c>
      <c r="G1916" s="63" t="s">
        <v>904</v>
      </c>
      <c r="H1916" s="63" t="s">
        <v>336</v>
      </c>
      <c r="I1916" s="63" t="s">
        <v>903</v>
      </c>
      <c r="J1916" s="63" t="s">
        <v>1394</v>
      </c>
      <c r="K1916" s="63" t="s">
        <v>1393</v>
      </c>
      <c r="L1916" s="64">
        <v>44214</v>
      </c>
      <c r="M1916" s="63" t="s">
        <v>1076</v>
      </c>
      <c r="N1916" s="63" t="s">
        <v>900</v>
      </c>
    </row>
    <row r="1917" spans="1:14">
      <c r="A1917" s="63" t="s">
        <v>1397</v>
      </c>
      <c r="B1917" s="63">
        <v>454105</v>
      </c>
      <c r="C1917" s="64">
        <v>44024</v>
      </c>
      <c r="D1917" s="66">
        <f t="shared" ca="1" si="30"/>
        <v>175.85714285714286</v>
      </c>
      <c r="E1917" s="63" t="s">
        <v>337</v>
      </c>
      <c r="F1917" s="172" t="s">
        <v>908</v>
      </c>
      <c r="G1917" s="63" t="s">
        <v>904</v>
      </c>
      <c r="H1917" s="63" t="s">
        <v>336</v>
      </c>
      <c r="I1917" s="63" t="s">
        <v>903</v>
      </c>
      <c r="J1917" s="63" t="s">
        <v>1394</v>
      </c>
      <c r="K1917" s="63" t="s">
        <v>1393</v>
      </c>
      <c r="L1917" s="64">
        <v>44113</v>
      </c>
      <c r="M1917" s="63" t="s">
        <v>1076</v>
      </c>
      <c r="N1917" s="63" t="s">
        <v>900</v>
      </c>
    </row>
    <row r="1918" spans="1:14">
      <c r="A1918" s="63" t="s">
        <v>1396</v>
      </c>
      <c r="B1918" s="63">
        <v>454106</v>
      </c>
      <c r="C1918" s="64">
        <v>44024</v>
      </c>
      <c r="D1918" s="66">
        <f t="shared" ca="1" si="30"/>
        <v>175.85714285714286</v>
      </c>
      <c r="E1918" s="63" t="s">
        <v>337</v>
      </c>
      <c r="F1918" s="172" t="s">
        <v>908</v>
      </c>
      <c r="G1918" s="63" t="s">
        <v>904</v>
      </c>
      <c r="H1918" s="63" t="s">
        <v>336</v>
      </c>
      <c r="I1918" s="63" t="s">
        <v>903</v>
      </c>
      <c r="J1918" s="63" t="s">
        <v>1394</v>
      </c>
      <c r="K1918" s="63" t="s">
        <v>1393</v>
      </c>
      <c r="L1918" s="64">
        <v>44113</v>
      </c>
      <c r="M1918" s="63" t="s">
        <v>1076</v>
      </c>
      <c r="N1918" s="63" t="s">
        <v>900</v>
      </c>
    </row>
    <row r="1919" spans="1:14">
      <c r="A1919" s="63" t="s">
        <v>1395</v>
      </c>
      <c r="B1919" s="63">
        <v>454107</v>
      </c>
      <c r="C1919" s="64">
        <v>44024</v>
      </c>
      <c r="D1919" s="66">
        <f t="shared" ca="1" si="30"/>
        <v>175.85714285714286</v>
      </c>
      <c r="E1919" s="63" t="s">
        <v>337</v>
      </c>
      <c r="F1919" s="172" t="s">
        <v>908</v>
      </c>
      <c r="G1919" s="172" t="s">
        <v>908</v>
      </c>
      <c r="H1919" s="63" t="s">
        <v>336</v>
      </c>
      <c r="I1919" s="63" t="s">
        <v>903</v>
      </c>
      <c r="J1919" s="63" t="s">
        <v>1394</v>
      </c>
      <c r="K1919" s="63" t="s">
        <v>1393</v>
      </c>
      <c r="L1919" s="64">
        <v>44113</v>
      </c>
      <c r="M1919" s="63" t="s">
        <v>1076</v>
      </c>
      <c r="N1919" s="63" t="s">
        <v>900</v>
      </c>
    </row>
    <row r="1920" spans="1:14">
      <c r="A1920" s="63" t="s">
        <v>1392</v>
      </c>
      <c r="B1920" s="63">
        <v>454136</v>
      </c>
      <c r="C1920" s="64">
        <v>44025</v>
      </c>
      <c r="D1920" s="66">
        <f t="shared" ca="1" si="30"/>
        <v>175.71428571428572</v>
      </c>
      <c r="E1920" s="63" t="s">
        <v>343</v>
      </c>
      <c r="G1920" s="172" t="s">
        <v>908</v>
      </c>
      <c r="H1920" s="249" t="s">
        <v>336</v>
      </c>
      <c r="I1920" s="63" t="s">
        <v>1158</v>
      </c>
      <c r="J1920" s="63" t="s">
        <v>1157</v>
      </c>
      <c r="K1920" s="63" t="s">
        <v>1384</v>
      </c>
      <c r="L1920" s="64">
        <v>44155</v>
      </c>
      <c r="M1920" s="63" t="s">
        <v>1390</v>
      </c>
      <c r="N1920" s="63" t="s">
        <v>900</v>
      </c>
    </row>
    <row r="1921" spans="1:14">
      <c r="A1921" s="63" t="s">
        <v>1391</v>
      </c>
      <c r="B1921" s="63">
        <v>454137</v>
      </c>
      <c r="C1921" s="64">
        <v>44025</v>
      </c>
      <c r="D1921" s="66">
        <f t="shared" ca="1" si="30"/>
        <v>175.71428571428572</v>
      </c>
      <c r="E1921" s="63" t="s">
        <v>343</v>
      </c>
      <c r="G1921" s="63" t="s">
        <v>904</v>
      </c>
      <c r="H1921" s="249" t="s">
        <v>336</v>
      </c>
      <c r="I1921" s="63" t="s">
        <v>1158</v>
      </c>
      <c r="J1921" s="63" t="s">
        <v>1157</v>
      </c>
      <c r="K1921" s="63" t="s">
        <v>1384</v>
      </c>
      <c r="L1921" s="64">
        <v>44155</v>
      </c>
      <c r="M1921" s="63" t="s">
        <v>1390</v>
      </c>
      <c r="N1921" s="63" t="s">
        <v>900</v>
      </c>
    </row>
    <row r="1922" spans="1:14">
      <c r="A1922" s="63" t="s">
        <v>1389</v>
      </c>
      <c r="B1922" s="63">
        <v>454138</v>
      </c>
      <c r="C1922" s="64">
        <v>44025</v>
      </c>
      <c r="D1922" s="66">
        <f t="shared" ref="D1922:D1985" ca="1" si="31">(TODAY()-C1922)/7</f>
        <v>175.71428571428572</v>
      </c>
      <c r="E1922" s="63" t="s">
        <v>337</v>
      </c>
      <c r="G1922" s="172" t="s">
        <v>908</v>
      </c>
      <c r="H1922" s="249" t="s">
        <v>336</v>
      </c>
      <c r="I1922" s="63" t="s">
        <v>1158</v>
      </c>
      <c r="J1922" s="63" t="s">
        <v>1157</v>
      </c>
      <c r="K1922" s="63" t="s">
        <v>1384</v>
      </c>
      <c r="L1922" s="64">
        <v>44091</v>
      </c>
      <c r="M1922" s="63" t="s">
        <v>1076</v>
      </c>
      <c r="N1922" s="63" t="s">
        <v>900</v>
      </c>
    </row>
    <row r="1923" spans="1:14">
      <c r="A1923" s="63" t="s">
        <v>1388</v>
      </c>
      <c r="B1923" s="63">
        <v>454139</v>
      </c>
      <c r="C1923" s="64">
        <v>44025</v>
      </c>
      <c r="D1923" s="66">
        <f t="shared" ca="1" si="31"/>
        <v>175.71428571428572</v>
      </c>
      <c r="E1923" s="63" t="s">
        <v>337</v>
      </c>
      <c r="G1923" s="172" t="s">
        <v>908</v>
      </c>
      <c r="H1923" s="249" t="s">
        <v>336</v>
      </c>
      <c r="I1923" s="63" t="s">
        <v>1158</v>
      </c>
      <c r="J1923" s="63" t="s">
        <v>1157</v>
      </c>
      <c r="K1923" s="63" t="s">
        <v>1384</v>
      </c>
      <c r="L1923" s="64">
        <v>44091</v>
      </c>
      <c r="M1923" s="63" t="s">
        <v>1076</v>
      </c>
      <c r="N1923" s="63" t="s">
        <v>900</v>
      </c>
    </row>
    <row r="1924" spans="1:14">
      <c r="A1924" s="63" t="s">
        <v>1387</v>
      </c>
      <c r="B1924" s="63">
        <v>454140</v>
      </c>
      <c r="C1924" s="64">
        <v>44025</v>
      </c>
      <c r="D1924" s="66">
        <f t="shared" ca="1" si="31"/>
        <v>175.71428571428572</v>
      </c>
      <c r="E1924" s="63" t="s">
        <v>337</v>
      </c>
      <c r="G1924" s="63" t="s">
        <v>904</v>
      </c>
      <c r="H1924" s="249" t="s">
        <v>336</v>
      </c>
      <c r="I1924" s="63" t="s">
        <v>1158</v>
      </c>
      <c r="J1924" s="63" t="s">
        <v>1157</v>
      </c>
      <c r="K1924" s="63" t="s">
        <v>1384</v>
      </c>
      <c r="L1924" s="64">
        <v>44091</v>
      </c>
      <c r="M1924" s="63" t="s">
        <v>1076</v>
      </c>
      <c r="N1924" s="63" t="s">
        <v>900</v>
      </c>
    </row>
    <row r="1925" spans="1:14">
      <c r="A1925" s="63" t="s">
        <v>1386</v>
      </c>
      <c r="B1925" s="63">
        <v>454141</v>
      </c>
      <c r="C1925" s="64">
        <v>44025</v>
      </c>
      <c r="D1925" s="66">
        <f t="shared" ca="1" si="31"/>
        <v>175.71428571428572</v>
      </c>
      <c r="E1925" s="63" t="s">
        <v>337</v>
      </c>
      <c r="G1925" s="63" t="s">
        <v>904</v>
      </c>
      <c r="H1925" s="249" t="s">
        <v>336</v>
      </c>
      <c r="I1925" s="63" t="s">
        <v>1158</v>
      </c>
      <c r="J1925" s="63" t="s">
        <v>1157</v>
      </c>
      <c r="K1925" s="63" t="s">
        <v>1384</v>
      </c>
      <c r="L1925" s="64">
        <v>44091</v>
      </c>
      <c r="M1925" s="63" t="s">
        <v>1076</v>
      </c>
      <c r="N1925" s="63" t="s">
        <v>900</v>
      </c>
    </row>
    <row r="1926" spans="1:14">
      <c r="A1926" s="63" t="s">
        <v>1385</v>
      </c>
      <c r="B1926" s="63">
        <v>454142</v>
      </c>
      <c r="C1926" s="64">
        <v>44025</v>
      </c>
      <c r="D1926" s="66">
        <f t="shared" ca="1" si="31"/>
        <v>175.71428571428572</v>
      </c>
      <c r="E1926" s="63" t="s">
        <v>337</v>
      </c>
      <c r="G1926" s="63" t="s">
        <v>904</v>
      </c>
      <c r="H1926" s="249" t="s">
        <v>336</v>
      </c>
      <c r="I1926" s="63" t="s">
        <v>1158</v>
      </c>
      <c r="J1926" s="63" t="s">
        <v>1157</v>
      </c>
      <c r="K1926" s="63" t="s">
        <v>1384</v>
      </c>
      <c r="L1926" s="64">
        <v>44091</v>
      </c>
      <c r="M1926" s="63" t="s">
        <v>1076</v>
      </c>
      <c r="N1926" s="63" t="s">
        <v>900</v>
      </c>
    </row>
    <row r="1927" spans="1:14">
      <c r="A1927" s="63" t="s">
        <v>1383</v>
      </c>
      <c r="B1927" s="63">
        <v>455808</v>
      </c>
      <c r="C1927" s="64">
        <v>44037</v>
      </c>
      <c r="D1927" s="66">
        <f t="shared" ca="1" si="31"/>
        <v>174</v>
      </c>
      <c r="E1927" s="63" t="s">
        <v>343</v>
      </c>
      <c r="G1927" s="63" t="s">
        <v>904</v>
      </c>
      <c r="H1927" s="249" t="s">
        <v>336</v>
      </c>
      <c r="I1927" s="63" t="s">
        <v>1158</v>
      </c>
      <c r="J1927" s="63" t="s">
        <v>1372</v>
      </c>
      <c r="K1927" s="63" t="s">
        <v>1371</v>
      </c>
      <c r="L1927" s="64">
        <v>44091</v>
      </c>
      <c r="M1927" s="63" t="s">
        <v>1076</v>
      </c>
      <c r="N1927" s="63" t="s">
        <v>900</v>
      </c>
    </row>
    <row r="1928" spans="1:14">
      <c r="A1928" s="63" t="s">
        <v>1382</v>
      </c>
      <c r="B1928" s="63">
        <v>455809</v>
      </c>
      <c r="C1928" s="64">
        <v>44037</v>
      </c>
      <c r="D1928" s="66">
        <f t="shared" ca="1" si="31"/>
        <v>174</v>
      </c>
      <c r="E1928" s="63" t="s">
        <v>343</v>
      </c>
      <c r="G1928" s="63" t="s">
        <v>904</v>
      </c>
      <c r="H1928" s="249" t="s">
        <v>336</v>
      </c>
      <c r="I1928" s="63" t="s">
        <v>1158</v>
      </c>
      <c r="J1928" s="63" t="s">
        <v>1372</v>
      </c>
      <c r="K1928" s="63" t="s">
        <v>1371</v>
      </c>
      <c r="L1928" s="64">
        <v>44160</v>
      </c>
      <c r="M1928" s="63" t="s">
        <v>1380</v>
      </c>
      <c r="N1928" s="63" t="s">
        <v>900</v>
      </c>
    </row>
    <row r="1929" spans="1:14">
      <c r="A1929" s="63" t="s">
        <v>1381</v>
      </c>
      <c r="B1929" s="63">
        <v>455810</v>
      </c>
      <c r="C1929" s="64">
        <v>44037</v>
      </c>
      <c r="D1929" s="66">
        <f t="shared" ca="1" si="31"/>
        <v>174</v>
      </c>
      <c r="E1929" s="63" t="s">
        <v>343</v>
      </c>
      <c r="G1929" s="172" t="s">
        <v>908</v>
      </c>
      <c r="H1929" s="249" t="s">
        <v>336</v>
      </c>
      <c r="I1929" s="63" t="s">
        <v>1158</v>
      </c>
      <c r="J1929" s="63" t="s">
        <v>1372</v>
      </c>
      <c r="K1929" s="63" t="s">
        <v>1371</v>
      </c>
      <c r="L1929" s="64">
        <v>44160</v>
      </c>
      <c r="M1929" s="63" t="s">
        <v>1380</v>
      </c>
      <c r="N1929" s="63" t="s">
        <v>900</v>
      </c>
    </row>
    <row r="1930" spans="1:14">
      <c r="A1930" s="63" t="s">
        <v>1379</v>
      </c>
      <c r="B1930" s="63">
        <v>455811</v>
      </c>
      <c r="C1930" s="64">
        <v>44037</v>
      </c>
      <c r="D1930" s="66">
        <f t="shared" ca="1" si="31"/>
        <v>174</v>
      </c>
      <c r="E1930" s="63" t="s">
        <v>343</v>
      </c>
      <c r="G1930" s="63" t="s">
        <v>904</v>
      </c>
      <c r="H1930" s="249" t="s">
        <v>336</v>
      </c>
      <c r="I1930" s="63" t="s">
        <v>1158</v>
      </c>
      <c r="J1930" s="63" t="s">
        <v>1372</v>
      </c>
      <c r="K1930" s="63" t="s">
        <v>1371</v>
      </c>
      <c r="L1930" s="64">
        <v>44172</v>
      </c>
      <c r="M1930" s="63" t="s">
        <v>1378</v>
      </c>
      <c r="N1930" s="63" t="s">
        <v>900</v>
      </c>
    </row>
    <row r="1931" spans="1:14">
      <c r="A1931" s="63" t="s">
        <v>1377</v>
      </c>
      <c r="B1931" s="63">
        <v>455812</v>
      </c>
      <c r="C1931" s="64">
        <v>44037</v>
      </c>
      <c r="D1931" s="66">
        <f t="shared" ca="1" si="31"/>
        <v>174</v>
      </c>
      <c r="E1931" s="63" t="s">
        <v>343</v>
      </c>
      <c r="G1931" s="63" t="s">
        <v>904</v>
      </c>
      <c r="H1931" s="249" t="s">
        <v>336</v>
      </c>
      <c r="I1931" s="63" t="s">
        <v>1158</v>
      </c>
      <c r="J1931" s="63" t="s">
        <v>1372</v>
      </c>
      <c r="K1931" s="63" t="s">
        <v>1371</v>
      </c>
      <c r="L1931" s="64">
        <v>44091</v>
      </c>
      <c r="M1931" s="63" t="s">
        <v>1076</v>
      </c>
      <c r="N1931" s="63" t="s">
        <v>900</v>
      </c>
    </row>
    <row r="1932" spans="1:14">
      <c r="A1932" s="63" t="s">
        <v>1376</v>
      </c>
      <c r="B1932" s="63">
        <v>455813</v>
      </c>
      <c r="C1932" s="64">
        <v>44037</v>
      </c>
      <c r="D1932" s="66">
        <f t="shared" ca="1" si="31"/>
        <v>174</v>
      </c>
      <c r="E1932" s="63" t="s">
        <v>337</v>
      </c>
      <c r="G1932" s="172" t="s">
        <v>908</v>
      </c>
      <c r="H1932" s="249" t="s">
        <v>336</v>
      </c>
      <c r="I1932" s="63" t="s">
        <v>1158</v>
      </c>
      <c r="J1932" s="63" t="s">
        <v>1372</v>
      </c>
      <c r="K1932" s="63" t="s">
        <v>1371</v>
      </c>
      <c r="L1932" s="64">
        <v>44091</v>
      </c>
      <c r="M1932" s="63" t="s">
        <v>1076</v>
      </c>
      <c r="N1932" s="63" t="s">
        <v>900</v>
      </c>
    </row>
    <row r="1933" spans="1:14">
      <c r="A1933" s="63" t="s">
        <v>1375</v>
      </c>
      <c r="B1933" s="63">
        <v>455814</v>
      </c>
      <c r="C1933" s="64">
        <v>44037</v>
      </c>
      <c r="D1933" s="66">
        <f t="shared" ca="1" si="31"/>
        <v>174</v>
      </c>
      <c r="E1933" s="63" t="s">
        <v>337</v>
      </c>
      <c r="G1933" s="63" t="s">
        <v>904</v>
      </c>
      <c r="H1933" s="249" t="s">
        <v>336</v>
      </c>
      <c r="I1933" s="63" t="s">
        <v>1158</v>
      </c>
      <c r="J1933" s="63" t="s">
        <v>1372</v>
      </c>
      <c r="K1933" s="63" t="s">
        <v>1371</v>
      </c>
      <c r="L1933" s="64">
        <v>44091</v>
      </c>
      <c r="M1933" s="63" t="s">
        <v>1076</v>
      </c>
      <c r="N1933" s="63" t="s">
        <v>900</v>
      </c>
    </row>
    <row r="1934" spans="1:14">
      <c r="A1934" s="63" t="s">
        <v>1374</v>
      </c>
      <c r="B1934" s="63">
        <v>455815</v>
      </c>
      <c r="C1934" s="64">
        <v>44037</v>
      </c>
      <c r="D1934" s="66">
        <f t="shared" ca="1" si="31"/>
        <v>174</v>
      </c>
      <c r="E1934" s="63" t="s">
        <v>337</v>
      </c>
      <c r="G1934" s="63" t="s">
        <v>904</v>
      </c>
      <c r="H1934" s="249" t="s">
        <v>336</v>
      </c>
      <c r="I1934" s="63" t="s">
        <v>1158</v>
      </c>
      <c r="J1934" s="63" t="s">
        <v>1372</v>
      </c>
      <c r="K1934" s="63" t="s">
        <v>1371</v>
      </c>
      <c r="L1934" s="64">
        <v>44091</v>
      </c>
      <c r="M1934" s="63" t="s">
        <v>1076</v>
      </c>
      <c r="N1934" s="63" t="s">
        <v>900</v>
      </c>
    </row>
    <row r="1935" spans="1:14">
      <c r="A1935" s="63" t="s">
        <v>1373</v>
      </c>
      <c r="B1935" s="63">
        <v>455816</v>
      </c>
      <c r="C1935" s="64">
        <v>44037</v>
      </c>
      <c r="D1935" s="66">
        <f t="shared" ca="1" si="31"/>
        <v>174</v>
      </c>
      <c r="E1935" s="63" t="s">
        <v>337</v>
      </c>
      <c r="G1935" s="63" t="s">
        <v>904</v>
      </c>
      <c r="H1935" s="249" t="s">
        <v>336</v>
      </c>
      <c r="I1935" s="63" t="s">
        <v>1158</v>
      </c>
      <c r="J1935" s="63" t="s">
        <v>1372</v>
      </c>
      <c r="K1935" s="63" t="s">
        <v>1371</v>
      </c>
      <c r="L1935" s="64">
        <v>44091</v>
      </c>
      <c r="M1935" s="63" t="s">
        <v>1076</v>
      </c>
      <c r="N1935" s="63" t="s">
        <v>900</v>
      </c>
    </row>
    <row r="1936" spans="1:14" hidden="1">
      <c r="A1936" s="63" t="s">
        <v>1370</v>
      </c>
      <c r="B1936" s="63">
        <v>455850</v>
      </c>
      <c r="C1936" s="64">
        <v>44038</v>
      </c>
      <c r="D1936" s="66">
        <f t="shared" ca="1" si="31"/>
        <v>173.85714285714286</v>
      </c>
      <c r="E1936" s="63" t="s">
        <v>343</v>
      </c>
      <c r="G1936" s="65"/>
      <c r="H1936" s="63"/>
      <c r="I1936" s="63" t="s">
        <v>842</v>
      </c>
      <c r="J1936" s="63" t="s">
        <v>1073</v>
      </c>
      <c r="K1936" s="63" t="s">
        <v>1363</v>
      </c>
      <c r="N1936" s="63" t="s">
        <v>839</v>
      </c>
    </row>
    <row r="1937" spans="1:14" hidden="1">
      <c r="A1937" s="63" t="s">
        <v>1369</v>
      </c>
      <c r="B1937" s="63">
        <v>455851</v>
      </c>
      <c r="C1937" s="64">
        <v>44038</v>
      </c>
      <c r="D1937" s="66">
        <f t="shared" ca="1" si="31"/>
        <v>173.85714285714286</v>
      </c>
      <c r="E1937" s="63" t="s">
        <v>343</v>
      </c>
      <c r="H1937" s="63"/>
      <c r="I1937" s="63" t="s">
        <v>842</v>
      </c>
      <c r="J1937" s="63" t="s">
        <v>1073</v>
      </c>
      <c r="K1937" s="63" t="s">
        <v>1363</v>
      </c>
      <c r="N1937" s="63" t="s">
        <v>839</v>
      </c>
    </row>
    <row r="1938" spans="1:14" hidden="1">
      <c r="A1938" s="63" t="s">
        <v>1368</v>
      </c>
      <c r="B1938" s="63">
        <v>455852</v>
      </c>
      <c r="C1938" s="64">
        <v>44038</v>
      </c>
      <c r="D1938" s="66">
        <f t="shared" ca="1" si="31"/>
        <v>173.85714285714286</v>
      </c>
      <c r="E1938" s="63" t="s">
        <v>337</v>
      </c>
      <c r="H1938" s="63"/>
      <c r="I1938" s="63" t="s">
        <v>842</v>
      </c>
      <c r="J1938" s="63" t="s">
        <v>1073</v>
      </c>
      <c r="K1938" s="63" t="s">
        <v>1363</v>
      </c>
      <c r="N1938" s="63" t="s">
        <v>839</v>
      </c>
    </row>
    <row r="1939" spans="1:14" hidden="1">
      <c r="A1939" s="63" t="s">
        <v>1367</v>
      </c>
      <c r="B1939" s="63">
        <v>455853</v>
      </c>
      <c r="C1939" s="64">
        <v>44038</v>
      </c>
      <c r="D1939" s="66">
        <f t="shared" ca="1" si="31"/>
        <v>173.85714285714286</v>
      </c>
      <c r="E1939" s="63" t="s">
        <v>337</v>
      </c>
      <c r="H1939" s="63"/>
      <c r="I1939" s="63" t="s">
        <v>842</v>
      </c>
      <c r="J1939" s="63" t="s">
        <v>1073</v>
      </c>
      <c r="K1939" s="63" t="s">
        <v>1363</v>
      </c>
      <c r="N1939" s="63" t="s">
        <v>839</v>
      </c>
    </row>
    <row r="1940" spans="1:14" hidden="1">
      <c r="A1940" s="63" t="s">
        <v>1366</v>
      </c>
      <c r="B1940" s="63">
        <v>455854</v>
      </c>
      <c r="C1940" s="64">
        <v>44038</v>
      </c>
      <c r="D1940" s="66">
        <f t="shared" ca="1" si="31"/>
        <v>173.85714285714286</v>
      </c>
      <c r="E1940" s="63" t="s">
        <v>337</v>
      </c>
      <c r="H1940" s="63"/>
      <c r="I1940" s="63" t="s">
        <v>842</v>
      </c>
      <c r="J1940" s="63" t="s">
        <v>1073</v>
      </c>
      <c r="K1940" s="63" t="s">
        <v>1363</v>
      </c>
      <c r="N1940" s="63" t="s">
        <v>839</v>
      </c>
    </row>
    <row r="1941" spans="1:14" hidden="1">
      <c r="A1941" s="63" t="s">
        <v>1365</v>
      </c>
      <c r="B1941" s="63">
        <v>455855</v>
      </c>
      <c r="C1941" s="64">
        <v>44038</v>
      </c>
      <c r="D1941" s="66">
        <f t="shared" ca="1" si="31"/>
        <v>173.85714285714286</v>
      </c>
      <c r="E1941" s="63" t="s">
        <v>337</v>
      </c>
      <c r="H1941" s="63"/>
      <c r="I1941" s="63" t="s">
        <v>842</v>
      </c>
      <c r="J1941" s="63" t="s">
        <v>1073</v>
      </c>
      <c r="K1941" s="63" t="s">
        <v>1363</v>
      </c>
      <c r="N1941" s="63" t="s">
        <v>839</v>
      </c>
    </row>
    <row r="1942" spans="1:14" hidden="1">
      <c r="A1942" s="63" t="s">
        <v>1364</v>
      </c>
      <c r="B1942" s="63">
        <v>455856</v>
      </c>
      <c r="C1942" s="64">
        <v>44038</v>
      </c>
      <c r="D1942" s="66">
        <f t="shared" ca="1" si="31"/>
        <v>173.85714285714286</v>
      </c>
      <c r="E1942" s="63" t="s">
        <v>337</v>
      </c>
      <c r="H1942" s="63"/>
      <c r="I1942" s="63" t="s">
        <v>842</v>
      </c>
      <c r="J1942" s="63" t="s">
        <v>1073</v>
      </c>
      <c r="K1942" s="63" t="s">
        <v>1363</v>
      </c>
      <c r="N1942" s="63" t="s">
        <v>839</v>
      </c>
    </row>
    <row r="1943" spans="1:14" hidden="1">
      <c r="A1943" s="63" t="s">
        <v>1362</v>
      </c>
      <c r="B1943" s="63">
        <v>455904</v>
      </c>
      <c r="C1943" s="64">
        <v>44037</v>
      </c>
      <c r="D1943" s="66">
        <f t="shared" ca="1" si="31"/>
        <v>174</v>
      </c>
      <c r="E1943" s="63" t="s">
        <v>343</v>
      </c>
      <c r="H1943" s="77" t="s">
        <v>336</v>
      </c>
      <c r="I1943" s="63" t="s">
        <v>362</v>
      </c>
      <c r="J1943" s="63" t="s">
        <v>1359</v>
      </c>
      <c r="K1943" s="63" t="s">
        <v>1358</v>
      </c>
      <c r="N1943" s="63" t="s">
        <v>332</v>
      </c>
    </row>
    <row r="1944" spans="1:14" hidden="1">
      <c r="A1944" s="63" t="s">
        <v>1361</v>
      </c>
      <c r="B1944" s="63">
        <v>455905</v>
      </c>
      <c r="C1944" s="64">
        <v>44037</v>
      </c>
      <c r="D1944" s="66">
        <f t="shared" ca="1" si="31"/>
        <v>174</v>
      </c>
      <c r="E1944" s="63" t="s">
        <v>343</v>
      </c>
      <c r="H1944" s="65" t="s">
        <v>336</v>
      </c>
      <c r="I1944" s="63" t="s">
        <v>362</v>
      </c>
      <c r="J1944" s="63" t="s">
        <v>1359</v>
      </c>
      <c r="K1944" s="63" t="s">
        <v>1358</v>
      </c>
      <c r="N1944" s="63" t="s">
        <v>332</v>
      </c>
    </row>
    <row r="1945" spans="1:14" hidden="1">
      <c r="A1945" s="63" t="s">
        <v>1360</v>
      </c>
      <c r="B1945" s="63">
        <v>455906</v>
      </c>
      <c r="C1945" s="64">
        <v>44037</v>
      </c>
      <c r="D1945" s="66">
        <f t="shared" ca="1" si="31"/>
        <v>174</v>
      </c>
      <c r="E1945" s="63" t="s">
        <v>343</v>
      </c>
      <c r="H1945" s="77" t="s">
        <v>336</v>
      </c>
      <c r="I1945" s="63" t="s">
        <v>362</v>
      </c>
      <c r="J1945" s="63" t="s">
        <v>1359</v>
      </c>
      <c r="K1945" s="63" t="s">
        <v>1358</v>
      </c>
      <c r="N1945" s="63" t="s">
        <v>332</v>
      </c>
    </row>
    <row r="1946" spans="1:14" hidden="1">
      <c r="A1946" s="63" t="s">
        <v>1357</v>
      </c>
      <c r="B1946" s="63">
        <v>455733</v>
      </c>
      <c r="C1946" s="64">
        <v>44036</v>
      </c>
      <c r="D1946" s="66">
        <f t="shared" ca="1" si="31"/>
        <v>174.14285714285714</v>
      </c>
      <c r="E1946" s="63" t="s">
        <v>343</v>
      </c>
      <c r="H1946" s="77" t="s">
        <v>336</v>
      </c>
      <c r="I1946" s="63" t="s">
        <v>385</v>
      </c>
      <c r="J1946" s="63" t="s">
        <v>1297</v>
      </c>
      <c r="K1946" s="63" t="s">
        <v>1347</v>
      </c>
      <c r="N1946" s="63" t="s">
        <v>332</v>
      </c>
    </row>
    <row r="1947" spans="1:14" hidden="1">
      <c r="A1947" s="63" t="s">
        <v>1356</v>
      </c>
      <c r="B1947" s="63">
        <v>455734</v>
      </c>
      <c r="C1947" s="64">
        <v>44036</v>
      </c>
      <c r="D1947" s="66">
        <f t="shared" ca="1" si="31"/>
        <v>174.14285714285714</v>
      </c>
      <c r="E1947" s="63" t="s">
        <v>343</v>
      </c>
      <c r="H1947" s="77" t="s">
        <v>336</v>
      </c>
      <c r="I1947" s="63" t="s">
        <v>385</v>
      </c>
      <c r="J1947" s="63" t="s">
        <v>1297</v>
      </c>
      <c r="K1947" s="63" t="s">
        <v>1347</v>
      </c>
      <c r="N1947" s="63" t="s">
        <v>332</v>
      </c>
    </row>
    <row r="1948" spans="1:14" hidden="1">
      <c r="A1948" s="63" t="s">
        <v>1355</v>
      </c>
      <c r="B1948" s="63">
        <v>455735</v>
      </c>
      <c r="C1948" s="64">
        <v>44036</v>
      </c>
      <c r="D1948" s="66">
        <f t="shared" ca="1" si="31"/>
        <v>174.14285714285714</v>
      </c>
      <c r="E1948" s="63" t="s">
        <v>343</v>
      </c>
      <c r="H1948" s="77" t="s">
        <v>336</v>
      </c>
      <c r="I1948" s="63" t="s">
        <v>385</v>
      </c>
      <c r="J1948" s="63" t="s">
        <v>1297</v>
      </c>
      <c r="K1948" s="63" t="s">
        <v>1347</v>
      </c>
      <c r="N1948" s="63" t="s">
        <v>332</v>
      </c>
    </row>
    <row r="1949" spans="1:14" hidden="1">
      <c r="A1949" s="63" t="s">
        <v>1354</v>
      </c>
      <c r="B1949" s="63">
        <v>455736</v>
      </c>
      <c r="C1949" s="64">
        <v>44036</v>
      </c>
      <c r="D1949" s="66">
        <f t="shared" ca="1" si="31"/>
        <v>174.14285714285714</v>
      </c>
      <c r="E1949" s="63" t="s">
        <v>343</v>
      </c>
      <c r="H1949" s="77" t="s">
        <v>336</v>
      </c>
      <c r="I1949" s="63" t="s">
        <v>385</v>
      </c>
      <c r="J1949" s="63" t="s">
        <v>1297</v>
      </c>
      <c r="K1949" s="63" t="s">
        <v>1347</v>
      </c>
      <c r="N1949" s="63" t="s">
        <v>332</v>
      </c>
    </row>
    <row r="1950" spans="1:14" hidden="1">
      <c r="A1950" s="63" t="s">
        <v>1353</v>
      </c>
      <c r="B1950" s="63">
        <v>455737</v>
      </c>
      <c r="C1950" s="64">
        <v>44036</v>
      </c>
      <c r="D1950" s="66">
        <f t="shared" ca="1" si="31"/>
        <v>174.14285714285714</v>
      </c>
      <c r="E1950" s="63" t="s">
        <v>343</v>
      </c>
      <c r="H1950" s="77" t="s">
        <v>336</v>
      </c>
      <c r="I1950" s="63" t="s">
        <v>385</v>
      </c>
      <c r="J1950" s="63" t="s">
        <v>1297</v>
      </c>
      <c r="K1950" s="63" t="s">
        <v>1347</v>
      </c>
      <c r="N1950" s="63" t="s">
        <v>332</v>
      </c>
    </row>
    <row r="1951" spans="1:14" hidden="1">
      <c r="A1951" s="63" t="s">
        <v>1352</v>
      </c>
      <c r="B1951" s="63">
        <v>455738</v>
      </c>
      <c r="C1951" s="64">
        <v>44036</v>
      </c>
      <c r="D1951" s="66">
        <f t="shared" ca="1" si="31"/>
        <v>174.14285714285714</v>
      </c>
      <c r="E1951" s="63" t="s">
        <v>343</v>
      </c>
      <c r="H1951" s="77" t="s">
        <v>336</v>
      </c>
      <c r="I1951" s="63" t="s">
        <v>385</v>
      </c>
      <c r="J1951" s="63" t="s">
        <v>1297</v>
      </c>
      <c r="K1951" s="63" t="s">
        <v>1347</v>
      </c>
      <c r="N1951" s="63" t="s">
        <v>332</v>
      </c>
    </row>
    <row r="1952" spans="1:14" hidden="1">
      <c r="A1952" s="63" t="s">
        <v>1351</v>
      </c>
      <c r="B1952" s="63">
        <v>455739</v>
      </c>
      <c r="C1952" s="64">
        <v>44036</v>
      </c>
      <c r="D1952" s="66">
        <f t="shared" ca="1" si="31"/>
        <v>174.14285714285714</v>
      </c>
      <c r="E1952" s="63" t="s">
        <v>343</v>
      </c>
      <c r="H1952" s="77" t="s">
        <v>336</v>
      </c>
      <c r="I1952" s="63" t="s">
        <v>385</v>
      </c>
      <c r="J1952" s="63" t="s">
        <v>1297</v>
      </c>
      <c r="K1952" s="63" t="s">
        <v>1347</v>
      </c>
      <c r="N1952" s="63" t="s">
        <v>332</v>
      </c>
    </row>
    <row r="1953" spans="1:14" hidden="1">
      <c r="A1953" s="63" t="s">
        <v>1350</v>
      </c>
      <c r="B1953" s="63">
        <v>455749</v>
      </c>
      <c r="C1953" s="64">
        <v>44036</v>
      </c>
      <c r="D1953" s="66">
        <f t="shared" ca="1" si="31"/>
        <v>174.14285714285714</v>
      </c>
      <c r="E1953" s="63" t="s">
        <v>337</v>
      </c>
      <c r="H1953" s="77" t="s">
        <v>336</v>
      </c>
      <c r="I1953" s="63" t="s">
        <v>385</v>
      </c>
      <c r="J1953" s="63" t="s">
        <v>1297</v>
      </c>
      <c r="K1953" s="63" t="s">
        <v>1347</v>
      </c>
      <c r="N1953" s="63" t="s">
        <v>332</v>
      </c>
    </row>
    <row r="1954" spans="1:14" hidden="1">
      <c r="A1954" s="63" t="s">
        <v>1349</v>
      </c>
      <c r="B1954" s="63">
        <v>455750</v>
      </c>
      <c r="C1954" s="64">
        <v>44036</v>
      </c>
      <c r="D1954" s="66">
        <f t="shared" ca="1" si="31"/>
        <v>174.14285714285714</v>
      </c>
      <c r="E1954" s="63" t="s">
        <v>337</v>
      </c>
      <c r="H1954" s="77" t="s">
        <v>336</v>
      </c>
      <c r="I1954" s="63" t="s">
        <v>385</v>
      </c>
      <c r="J1954" s="63" t="s">
        <v>1297</v>
      </c>
      <c r="K1954" s="63" t="s">
        <v>1347</v>
      </c>
      <c r="N1954" s="63" t="s">
        <v>332</v>
      </c>
    </row>
    <row r="1955" spans="1:14" hidden="1">
      <c r="A1955" s="63" t="s">
        <v>1348</v>
      </c>
      <c r="B1955" s="63">
        <v>455751</v>
      </c>
      <c r="C1955" s="64">
        <v>44036</v>
      </c>
      <c r="D1955" s="66">
        <f t="shared" ca="1" si="31"/>
        <v>174.14285714285714</v>
      </c>
      <c r="E1955" s="63" t="s">
        <v>337</v>
      </c>
      <c r="H1955" s="77" t="s">
        <v>336</v>
      </c>
      <c r="I1955" s="63" t="s">
        <v>385</v>
      </c>
      <c r="J1955" s="63" t="s">
        <v>1297</v>
      </c>
      <c r="K1955" s="63" t="s">
        <v>1347</v>
      </c>
      <c r="N1955" s="63" t="s">
        <v>332</v>
      </c>
    </row>
    <row r="1956" spans="1:14" hidden="1">
      <c r="A1956" s="63" t="s">
        <v>1346</v>
      </c>
      <c r="B1956" s="63">
        <v>455758</v>
      </c>
      <c r="C1956" s="64">
        <v>44037</v>
      </c>
      <c r="D1956" s="66">
        <f t="shared" ca="1" si="31"/>
        <v>174</v>
      </c>
      <c r="E1956" s="63" t="s">
        <v>343</v>
      </c>
      <c r="H1956" s="63"/>
      <c r="I1956" s="63" t="s">
        <v>1193</v>
      </c>
      <c r="J1956" s="63" t="s">
        <v>1335</v>
      </c>
      <c r="K1956" s="63" t="s">
        <v>1334</v>
      </c>
      <c r="N1956" s="63" t="s">
        <v>332</v>
      </c>
    </row>
    <row r="1957" spans="1:14" hidden="1">
      <c r="A1957" s="63" t="s">
        <v>1345</v>
      </c>
      <c r="B1957" s="63">
        <v>455759</v>
      </c>
      <c r="C1957" s="64">
        <v>44037</v>
      </c>
      <c r="D1957" s="66">
        <f t="shared" ca="1" si="31"/>
        <v>174</v>
      </c>
      <c r="E1957" s="63" t="s">
        <v>343</v>
      </c>
      <c r="H1957" s="63"/>
      <c r="I1957" s="63" t="s">
        <v>1193</v>
      </c>
      <c r="J1957" s="63" t="s">
        <v>1335</v>
      </c>
      <c r="K1957" s="63" t="s">
        <v>1334</v>
      </c>
      <c r="N1957" s="63" t="s">
        <v>332</v>
      </c>
    </row>
    <row r="1958" spans="1:14" hidden="1">
      <c r="A1958" s="63" t="s">
        <v>1344</v>
      </c>
      <c r="B1958" s="63">
        <v>455760</v>
      </c>
      <c r="C1958" s="64">
        <v>44037</v>
      </c>
      <c r="D1958" s="66">
        <f t="shared" ca="1" si="31"/>
        <v>174</v>
      </c>
      <c r="E1958" s="63" t="s">
        <v>343</v>
      </c>
      <c r="H1958" s="63"/>
      <c r="I1958" s="63" t="s">
        <v>1193</v>
      </c>
      <c r="J1958" s="63" t="s">
        <v>1335</v>
      </c>
      <c r="K1958" s="63" t="s">
        <v>1334</v>
      </c>
      <c r="N1958" s="63" t="s">
        <v>332</v>
      </c>
    </row>
    <row r="1959" spans="1:14" hidden="1">
      <c r="A1959" s="63" t="s">
        <v>1343</v>
      </c>
      <c r="B1959" s="63">
        <v>455761</v>
      </c>
      <c r="C1959" s="64">
        <v>44037</v>
      </c>
      <c r="D1959" s="66">
        <f t="shared" ca="1" si="31"/>
        <v>174</v>
      </c>
      <c r="E1959" s="63" t="s">
        <v>343</v>
      </c>
      <c r="H1959" s="63"/>
      <c r="I1959" s="63" t="s">
        <v>1193</v>
      </c>
      <c r="J1959" s="63" t="s">
        <v>1335</v>
      </c>
      <c r="K1959" s="63" t="s">
        <v>1334</v>
      </c>
      <c r="N1959" s="63" t="s">
        <v>332</v>
      </c>
    </row>
    <row r="1960" spans="1:14" hidden="1">
      <c r="A1960" s="63" t="s">
        <v>1342</v>
      </c>
      <c r="B1960" s="63">
        <v>455762</v>
      </c>
      <c r="C1960" s="64">
        <v>44037</v>
      </c>
      <c r="D1960" s="66">
        <f t="shared" ca="1" si="31"/>
        <v>174</v>
      </c>
      <c r="E1960" s="63" t="s">
        <v>343</v>
      </c>
      <c r="H1960" s="63"/>
      <c r="I1960" s="63" t="s">
        <v>1193</v>
      </c>
      <c r="J1960" s="63" t="s">
        <v>1335</v>
      </c>
      <c r="K1960" s="63" t="s">
        <v>1334</v>
      </c>
      <c r="N1960" s="63" t="s">
        <v>332</v>
      </c>
    </row>
    <row r="1961" spans="1:14" hidden="1">
      <c r="A1961" s="63" t="s">
        <v>1341</v>
      </c>
      <c r="B1961" s="63">
        <v>455763</v>
      </c>
      <c r="C1961" s="64">
        <v>44037</v>
      </c>
      <c r="D1961" s="66">
        <f t="shared" ca="1" si="31"/>
        <v>174</v>
      </c>
      <c r="E1961" s="63" t="s">
        <v>343</v>
      </c>
      <c r="H1961" s="63"/>
      <c r="I1961" s="63" t="s">
        <v>1193</v>
      </c>
      <c r="J1961" s="63" t="s">
        <v>1335</v>
      </c>
      <c r="K1961" s="63" t="s">
        <v>1334</v>
      </c>
      <c r="N1961" s="63" t="s">
        <v>332</v>
      </c>
    </row>
    <row r="1962" spans="1:14" hidden="1">
      <c r="A1962" s="63" t="s">
        <v>1340</v>
      </c>
      <c r="B1962" s="63">
        <v>455764</v>
      </c>
      <c r="C1962" s="64">
        <v>44037</v>
      </c>
      <c r="D1962" s="66">
        <f t="shared" ca="1" si="31"/>
        <v>174</v>
      </c>
      <c r="E1962" s="63" t="s">
        <v>343</v>
      </c>
      <c r="H1962" s="63"/>
      <c r="I1962" s="63" t="s">
        <v>1193</v>
      </c>
      <c r="J1962" s="63" t="s">
        <v>1335</v>
      </c>
      <c r="K1962" s="63" t="s">
        <v>1334</v>
      </c>
      <c r="N1962" s="63" t="s">
        <v>332</v>
      </c>
    </row>
    <row r="1963" spans="1:14" hidden="1">
      <c r="A1963" s="63" t="s">
        <v>1339</v>
      </c>
      <c r="B1963" s="63">
        <v>455765</v>
      </c>
      <c r="C1963" s="64">
        <v>44037</v>
      </c>
      <c r="D1963" s="66">
        <f t="shared" ca="1" si="31"/>
        <v>174</v>
      </c>
      <c r="E1963" s="63" t="s">
        <v>337</v>
      </c>
      <c r="H1963" s="63"/>
      <c r="I1963" s="63" t="s">
        <v>1193</v>
      </c>
      <c r="J1963" s="63" t="s">
        <v>1335</v>
      </c>
      <c r="K1963" s="63" t="s">
        <v>1334</v>
      </c>
      <c r="N1963" s="63" t="s">
        <v>332</v>
      </c>
    </row>
    <row r="1964" spans="1:14" hidden="1">
      <c r="A1964" s="63" t="s">
        <v>1338</v>
      </c>
      <c r="B1964" s="63">
        <v>455766</v>
      </c>
      <c r="C1964" s="64">
        <v>44037</v>
      </c>
      <c r="D1964" s="66">
        <f t="shared" ca="1" si="31"/>
        <v>174</v>
      </c>
      <c r="E1964" s="63" t="s">
        <v>337</v>
      </c>
      <c r="H1964" s="63"/>
      <c r="I1964" s="63" t="s">
        <v>1193</v>
      </c>
      <c r="J1964" s="63" t="s">
        <v>1335</v>
      </c>
      <c r="K1964" s="63" t="s">
        <v>1334</v>
      </c>
      <c r="N1964" s="63" t="s">
        <v>332</v>
      </c>
    </row>
    <row r="1965" spans="1:14" hidden="1">
      <c r="A1965" s="63" t="s">
        <v>1337</v>
      </c>
      <c r="B1965" s="63">
        <v>455767</v>
      </c>
      <c r="C1965" s="64">
        <v>44037</v>
      </c>
      <c r="D1965" s="66">
        <f t="shared" ca="1" si="31"/>
        <v>174</v>
      </c>
      <c r="E1965" s="63" t="s">
        <v>337</v>
      </c>
      <c r="H1965" s="63"/>
      <c r="I1965" s="63" t="s">
        <v>1193</v>
      </c>
      <c r="J1965" s="63" t="s">
        <v>1335</v>
      </c>
      <c r="K1965" s="63" t="s">
        <v>1334</v>
      </c>
      <c r="N1965" s="63" t="s">
        <v>332</v>
      </c>
    </row>
    <row r="1966" spans="1:14" hidden="1">
      <c r="A1966" s="63" t="s">
        <v>1336</v>
      </c>
      <c r="B1966" s="63">
        <v>455768</v>
      </c>
      <c r="C1966" s="64">
        <v>44037</v>
      </c>
      <c r="D1966" s="66">
        <f t="shared" ca="1" si="31"/>
        <v>174</v>
      </c>
      <c r="E1966" s="63" t="s">
        <v>337</v>
      </c>
      <c r="H1966" s="63"/>
      <c r="I1966" s="63" t="s">
        <v>1193</v>
      </c>
      <c r="J1966" s="63" t="s">
        <v>1335</v>
      </c>
      <c r="K1966" s="63" t="s">
        <v>1334</v>
      </c>
      <c r="N1966" s="63" t="s">
        <v>332</v>
      </c>
    </row>
    <row r="1967" spans="1:14">
      <c r="A1967" s="63" t="s">
        <v>1333</v>
      </c>
      <c r="B1967" s="63">
        <v>457497</v>
      </c>
      <c r="C1967" s="64">
        <v>44042</v>
      </c>
      <c r="D1967" s="66">
        <f t="shared" ca="1" si="31"/>
        <v>173.28571428571428</v>
      </c>
      <c r="E1967" s="63" t="s">
        <v>343</v>
      </c>
      <c r="F1967" s="172" t="s">
        <v>908</v>
      </c>
      <c r="G1967" s="63" t="s">
        <v>904</v>
      </c>
      <c r="H1967" s="249" t="s">
        <v>336</v>
      </c>
      <c r="I1967" s="63" t="s">
        <v>903</v>
      </c>
      <c r="J1967" s="63" t="s">
        <v>1327</v>
      </c>
      <c r="K1967" s="63" t="s">
        <v>1122</v>
      </c>
      <c r="L1967" s="64">
        <v>44113</v>
      </c>
      <c r="M1967" s="63" t="s">
        <v>1076</v>
      </c>
      <c r="N1967" s="63" t="s">
        <v>900</v>
      </c>
    </row>
    <row r="1968" spans="1:14">
      <c r="A1968" s="63" t="s">
        <v>1332</v>
      </c>
      <c r="B1968" s="63">
        <v>457498</v>
      </c>
      <c r="C1968" s="64">
        <v>44042</v>
      </c>
      <c r="D1968" s="66">
        <f t="shared" ca="1" si="31"/>
        <v>173.28571428571428</v>
      </c>
      <c r="E1968" s="63" t="s">
        <v>343</v>
      </c>
      <c r="F1968" s="172" t="s">
        <v>905</v>
      </c>
      <c r="G1968" s="63" t="s">
        <v>904</v>
      </c>
      <c r="H1968" s="249" t="s">
        <v>336</v>
      </c>
      <c r="I1968" s="63" t="s">
        <v>903</v>
      </c>
      <c r="J1968" s="63" t="s">
        <v>1327</v>
      </c>
      <c r="K1968" s="63" t="s">
        <v>1122</v>
      </c>
      <c r="L1968" s="64">
        <v>44154</v>
      </c>
      <c r="M1968" s="63" t="s">
        <v>1189</v>
      </c>
      <c r="N1968" s="63" t="s">
        <v>900</v>
      </c>
    </row>
    <row r="1969" spans="1:14">
      <c r="A1969" s="63" t="s">
        <v>1331</v>
      </c>
      <c r="B1969" s="63">
        <v>457499</v>
      </c>
      <c r="C1969" s="64">
        <v>44042</v>
      </c>
      <c r="D1969" s="66">
        <f t="shared" ca="1" si="31"/>
        <v>173.28571428571428</v>
      </c>
      <c r="E1969" s="63" t="s">
        <v>337</v>
      </c>
      <c r="F1969" s="172" t="s">
        <v>905</v>
      </c>
      <c r="G1969" s="63" t="s">
        <v>904</v>
      </c>
      <c r="H1969" s="249" t="s">
        <v>336</v>
      </c>
      <c r="I1969" s="63" t="s">
        <v>903</v>
      </c>
      <c r="J1969" s="63" t="s">
        <v>1327</v>
      </c>
      <c r="K1969" s="63" t="s">
        <v>1122</v>
      </c>
      <c r="L1969" s="64">
        <v>44214</v>
      </c>
      <c r="M1969" s="63" t="s">
        <v>1076</v>
      </c>
      <c r="N1969" s="63" t="s">
        <v>900</v>
      </c>
    </row>
    <row r="1970" spans="1:14">
      <c r="A1970" s="63" t="s">
        <v>1330</v>
      </c>
      <c r="B1970" s="63">
        <v>457500</v>
      </c>
      <c r="C1970" s="64">
        <v>44042</v>
      </c>
      <c r="D1970" s="66">
        <f t="shared" ca="1" si="31"/>
        <v>173.28571428571428</v>
      </c>
      <c r="E1970" s="63" t="s">
        <v>337</v>
      </c>
      <c r="F1970" s="172" t="s">
        <v>905</v>
      </c>
      <c r="G1970" s="172" t="s">
        <v>908</v>
      </c>
      <c r="H1970" s="249" t="s">
        <v>336</v>
      </c>
      <c r="I1970" s="63" t="s">
        <v>903</v>
      </c>
      <c r="J1970" s="63" t="s">
        <v>1327</v>
      </c>
      <c r="K1970" s="63" t="s">
        <v>1122</v>
      </c>
      <c r="L1970" s="64">
        <v>44214</v>
      </c>
      <c r="M1970" s="63" t="s">
        <v>1076</v>
      </c>
      <c r="N1970" s="63" t="s">
        <v>900</v>
      </c>
    </row>
    <row r="1971" spans="1:14">
      <c r="A1971" s="63" t="s">
        <v>1329</v>
      </c>
      <c r="B1971" s="63">
        <v>457501</v>
      </c>
      <c r="C1971" s="64">
        <v>44042</v>
      </c>
      <c r="D1971" s="66">
        <f t="shared" ca="1" si="31"/>
        <v>173.28571428571428</v>
      </c>
      <c r="E1971" s="63" t="s">
        <v>337</v>
      </c>
      <c r="F1971" s="172" t="s">
        <v>905</v>
      </c>
      <c r="G1971" s="63" t="s">
        <v>904</v>
      </c>
      <c r="H1971" s="249" t="s">
        <v>336</v>
      </c>
      <c r="I1971" s="63" t="s">
        <v>903</v>
      </c>
      <c r="J1971" s="63" t="s">
        <v>1327</v>
      </c>
      <c r="K1971" s="63" t="s">
        <v>1122</v>
      </c>
      <c r="L1971" s="64">
        <v>44214</v>
      </c>
      <c r="M1971" s="63" t="s">
        <v>1076</v>
      </c>
      <c r="N1971" s="63" t="s">
        <v>900</v>
      </c>
    </row>
    <row r="1972" spans="1:14">
      <c r="A1972" s="63" t="s">
        <v>1328</v>
      </c>
      <c r="B1972" s="63">
        <v>457502</v>
      </c>
      <c r="C1972" s="64">
        <v>44042</v>
      </c>
      <c r="D1972" s="66">
        <f t="shared" ca="1" si="31"/>
        <v>173.28571428571428</v>
      </c>
      <c r="E1972" s="63" t="s">
        <v>337</v>
      </c>
      <c r="F1972" s="172" t="s">
        <v>905</v>
      </c>
      <c r="G1972" s="172" t="s">
        <v>908</v>
      </c>
      <c r="H1972" s="249" t="s">
        <v>336</v>
      </c>
      <c r="I1972" s="63" t="s">
        <v>903</v>
      </c>
      <c r="J1972" s="63" t="s">
        <v>1327</v>
      </c>
      <c r="K1972" s="63" t="s">
        <v>1122</v>
      </c>
      <c r="L1972" s="64">
        <v>44214</v>
      </c>
      <c r="M1972" s="63" t="s">
        <v>1076</v>
      </c>
      <c r="N1972" s="63" t="s">
        <v>900</v>
      </c>
    </row>
    <row r="1973" spans="1:14" hidden="1">
      <c r="A1973" s="63" t="s">
        <v>1326</v>
      </c>
      <c r="B1973" s="63">
        <v>458708</v>
      </c>
      <c r="C1973" s="64">
        <v>44046</v>
      </c>
      <c r="D1973" s="66">
        <f t="shared" ca="1" si="31"/>
        <v>172.71428571428572</v>
      </c>
      <c r="E1973" s="63" t="s">
        <v>343</v>
      </c>
      <c r="H1973" s="63"/>
      <c r="I1973" s="63" t="s">
        <v>1193</v>
      </c>
      <c r="J1973" s="63" t="s">
        <v>1318</v>
      </c>
      <c r="K1973" s="63" t="s">
        <v>1317</v>
      </c>
      <c r="N1973" s="63" t="s">
        <v>332</v>
      </c>
    </row>
    <row r="1974" spans="1:14" hidden="1">
      <c r="A1974" s="63" t="s">
        <v>1325</v>
      </c>
      <c r="B1974" s="63">
        <v>458709</v>
      </c>
      <c r="C1974" s="64">
        <v>44046</v>
      </c>
      <c r="D1974" s="66">
        <f t="shared" ca="1" si="31"/>
        <v>172.71428571428572</v>
      </c>
      <c r="E1974" s="63" t="s">
        <v>343</v>
      </c>
      <c r="H1974" s="63"/>
      <c r="I1974" s="63" t="s">
        <v>1193</v>
      </c>
      <c r="J1974" s="63" t="s">
        <v>1318</v>
      </c>
      <c r="K1974" s="63" t="s">
        <v>1317</v>
      </c>
      <c r="N1974" s="63" t="s">
        <v>332</v>
      </c>
    </row>
    <row r="1975" spans="1:14" hidden="1">
      <c r="A1975" s="63" t="s">
        <v>1324</v>
      </c>
      <c r="B1975" s="63">
        <v>458710</v>
      </c>
      <c r="C1975" s="64">
        <v>44046</v>
      </c>
      <c r="D1975" s="66">
        <f t="shared" ca="1" si="31"/>
        <v>172.71428571428572</v>
      </c>
      <c r="E1975" s="63" t="s">
        <v>343</v>
      </c>
      <c r="H1975" s="63"/>
      <c r="I1975" s="63" t="s">
        <v>1193</v>
      </c>
      <c r="J1975" s="63" t="s">
        <v>1318</v>
      </c>
      <c r="K1975" s="63" t="s">
        <v>1317</v>
      </c>
      <c r="N1975" s="63" t="s">
        <v>332</v>
      </c>
    </row>
    <row r="1976" spans="1:14" hidden="1">
      <c r="A1976" s="63" t="s">
        <v>1323</v>
      </c>
      <c r="B1976" s="63">
        <v>458711</v>
      </c>
      <c r="C1976" s="64">
        <v>44046</v>
      </c>
      <c r="D1976" s="66">
        <f t="shared" ca="1" si="31"/>
        <v>172.71428571428572</v>
      </c>
      <c r="E1976" s="63" t="s">
        <v>343</v>
      </c>
      <c r="H1976" s="63"/>
      <c r="I1976" s="63" t="s">
        <v>1193</v>
      </c>
      <c r="J1976" s="63" t="s">
        <v>1318</v>
      </c>
      <c r="K1976" s="63" t="s">
        <v>1317</v>
      </c>
      <c r="N1976" s="63" t="s">
        <v>332</v>
      </c>
    </row>
    <row r="1977" spans="1:14" hidden="1">
      <c r="A1977" s="63" t="s">
        <v>1322</v>
      </c>
      <c r="B1977" s="63">
        <v>458712</v>
      </c>
      <c r="C1977" s="64">
        <v>44046</v>
      </c>
      <c r="D1977" s="66">
        <f t="shared" ca="1" si="31"/>
        <v>172.71428571428572</v>
      </c>
      <c r="E1977" s="63" t="s">
        <v>343</v>
      </c>
      <c r="H1977" s="63"/>
      <c r="I1977" s="63" t="s">
        <v>1193</v>
      </c>
      <c r="J1977" s="63" t="s">
        <v>1318</v>
      </c>
      <c r="K1977" s="63" t="s">
        <v>1317</v>
      </c>
      <c r="N1977" s="63" t="s">
        <v>332</v>
      </c>
    </row>
    <row r="1978" spans="1:14" hidden="1">
      <c r="A1978" s="63" t="s">
        <v>1321</v>
      </c>
      <c r="B1978" s="63">
        <v>458713</v>
      </c>
      <c r="C1978" s="64">
        <v>44046</v>
      </c>
      <c r="D1978" s="66">
        <f t="shared" ca="1" si="31"/>
        <v>172.71428571428572</v>
      </c>
      <c r="E1978" s="63" t="s">
        <v>337</v>
      </c>
      <c r="H1978" s="63"/>
      <c r="I1978" s="63" t="s">
        <v>1193</v>
      </c>
      <c r="J1978" s="63" t="s">
        <v>1318</v>
      </c>
      <c r="K1978" s="63" t="s">
        <v>1317</v>
      </c>
      <c r="N1978" s="63" t="s">
        <v>332</v>
      </c>
    </row>
    <row r="1979" spans="1:14" hidden="1">
      <c r="A1979" s="63" t="s">
        <v>1320</v>
      </c>
      <c r="B1979" s="63">
        <v>458714</v>
      </c>
      <c r="C1979" s="64">
        <v>44046</v>
      </c>
      <c r="D1979" s="66">
        <f t="shared" ca="1" si="31"/>
        <v>172.71428571428572</v>
      </c>
      <c r="E1979" s="63" t="s">
        <v>337</v>
      </c>
      <c r="H1979" s="63"/>
      <c r="I1979" s="63" t="s">
        <v>1193</v>
      </c>
      <c r="J1979" s="63" t="s">
        <v>1318</v>
      </c>
      <c r="K1979" s="63" t="s">
        <v>1317</v>
      </c>
      <c r="N1979" s="63" t="s">
        <v>332</v>
      </c>
    </row>
    <row r="1980" spans="1:14" hidden="1">
      <c r="A1980" s="63" t="s">
        <v>1319</v>
      </c>
      <c r="B1980" s="63">
        <v>458715</v>
      </c>
      <c r="C1980" s="64">
        <v>44046</v>
      </c>
      <c r="D1980" s="66">
        <f t="shared" ca="1" si="31"/>
        <v>172.71428571428572</v>
      </c>
      <c r="E1980" s="63" t="s">
        <v>337</v>
      </c>
      <c r="H1980" s="63"/>
      <c r="I1980" s="63" t="s">
        <v>1193</v>
      </c>
      <c r="J1980" s="63" t="s">
        <v>1318</v>
      </c>
      <c r="K1980" s="63" t="s">
        <v>1317</v>
      </c>
      <c r="N1980" s="63" t="s">
        <v>332</v>
      </c>
    </row>
    <row r="1981" spans="1:14" hidden="1">
      <c r="A1981" s="63" t="s">
        <v>1316</v>
      </c>
      <c r="B1981" s="63">
        <v>458730</v>
      </c>
      <c r="C1981" s="64">
        <v>44052</v>
      </c>
      <c r="D1981" s="66">
        <f t="shared" ca="1" si="31"/>
        <v>171.85714285714286</v>
      </c>
      <c r="E1981" s="63" t="s">
        <v>343</v>
      </c>
      <c r="H1981" s="63"/>
      <c r="I1981" s="63" t="s">
        <v>1193</v>
      </c>
      <c r="J1981" s="63" t="s">
        <v>1202</v>
      </c>
      <c r="K1981" s="63" t="s">
        <v>1201</v>
      </c>
      <c r="N1981" s="63" t="s">
        <v>332</v>
      </c>
    </row>
    <row r="1982" spans="1:14" hidden="1">
      <c r="A1982" s="63" t="s">
        <v>1315</v>
      </c>
      <c r="B1982" s="63">
        <v>458731</v>
      </c>
      <c r="C1982" s="64">
        <v>44052</v>
      </c>
      <c r="D1982" s="66">
        <f t="shared" ca="1" si="31"/>
        <v>171.85714285714286</v>
      </c>
      <c r="E1982" s="63" t="s">
        <v>343</v>
      </c>
      <c r="H1982" s="63"/>
      <c r="I1982" s="63" t="s">
        <v>1193</v>
      </c>
      <c r="J1982" s="63" t="s">
        <v>1314</v>
      </c>
      <c r="K1982" s="63" t="s">
        <v>1201</v>
      </c>
      <c r="N1982" s="63" t="s">
        <v>332</v>
      </c>
    </row>
    <row r="1983" spans="1:14" hidden="1">
      <c r="A1983" s="63" t="s">
        <v>1313</v>
      </c>
      <c r="B1983" s="63">
        <v>458732</v>
      </c>
      <c r="C1983" s="64">
        <v>44052</v>
      </c>
      <c r="D1983" s="66">
        <f t="shared" ca="1" si="31"/>
        <v>171.85714285714286</v>
      </c>
      <c r="E1983" s="63" t="s">
        <v>337</v>
      </c>
      <c r="H1983" s="63"/>
      <c r="I1983" s="63" t="s">
        <v>1193</v>
      </c>
      <c r="J1983" s="63" t="s">
        <v>1202</v>
      </c>
      <c r="K1983" s="63" t="s">
        <v>1201</v>
      </c>
      <c r="N1983" s="63" t="s">
        <v>332</v>
      </c>
    </row>
    <row r="1984" spans="1:14" hidden="1">
      <c r="A1984" s="63" t="s">
        <v>1312</v>
      </c>
      <c r="B1984" s="63">
        <v>458733</v>
      </c>
      <c r="C1984" s="64">
        <v>44052</v>
      </c>
      <c r="D1984" s="66">
        <f t="shared" ca="1" si="31"/>
        <v>171.85714285714286</v>
      </c>
      <c r="E1984" s="63" t="s">
        <v>337</v>
      </c>
      <c r="H1984" s="63"/>
      <c r="I1984" s="63" t="s">
        <v>1193</v>
      </c>
      <c r="J1984" s="63" t="s">
        <v>1202</v>
      </c>
      <c r="K1984" s="63" t="s">
        <v>1201</v>
      </c>
      <c r="N1984" s="63" t="s">
        <v>332</v>
      </c>
    </row>
    <row r="1985" spans="1:14" hidden="1">
      <c r="A1985" s="63" t="s">
        <v>1311</v>
      </c>
      <c r="B1985" s="63">
        <v>458734</v>
      </c>
      <c r="C1985" s="64">
        <v>44052</v>
      </c>
      <c r="D1985" s="66">
        <f t="shared" ca="1" si="31"/>
        <v>171.85714285714286</v>
      </c>
      <c r="E1985" s="63" t="s">
        <v>337</v>
      </c>
      <c r="H1985" s="63"/>
      <c r="I1985" s="63" t="s">
        <v>1193</v>
      </c>
      <c r="J1985" s="63" t="s">
        <v>1202</v>
      </c>
      <c r="K1985" s="63" t="s">
        <v>1201</v>
      </c>
      <c r="N1985" s="63" t="s">
        <v>332</v>
      </c>
    </row>
    <row r="1986" spans="1:14" hidden="1">
      <c r="A1986" s="63" t="s">
        <v>1310</v>
      </c>
      <c r="B1986" s="63">
        <v>458735</v>
      </c>
      <c r="C1986" s="64">
        <v>44052</v>
      </c>
      <c r="D1986" s="66">
        <f t="shared" ref="D1986:D2049" ca="1" si="32">(TODAY()-C1986)/7</f>
        <v>171.85714285714286</v>
      </c>
      <c r="E1986" s="63" t="s">
        <v>337</v>
      </c>
      <c r="H1986" s="63"/>
      <c r="I1986" s="63" t="s">
        <v>1193</v>
      </c>
      <c r="J1986" s="63" t="s">
        <v>1202</v>
      </c>
      <c r="K1986" s="63" t="s">
        <v>1201</v>
      </c>
      <c r="N1986" s="63" t="s">
        <v>332</v>
      </c>
    </row>
    <row r="1987" spans="1:14" hidden="1">
      <c r="A1987" s="63" t="s">
        <v>1309</v>
      </c>
      <c r="B1987" s="63">
        <v>458736</v>
      </c>
      <c r="C1987" s="64">
        <v>44052</v>
      </c>
      <c r="D1987" s="66">
        <f t="shared" ca="1" si="32"/>
        <v>171.85714285714286</v>
      </c>
      <c r="E1987" s="63" t="s">
        <v>337</v>
      </c>
      <c r="H1987" s="63"/>
      <c r="I1987" s="63" t="s">
        <v>1193</v>
      </c>
      <c r="J1987" s="63" t="s">
        <v>1202</v>
      </c>
      <c r="K1987" s="63" t="s">
        <v>1201</v>
      </c>
      <c r="N1987" s="63" t="s">
        <v>332</v>
      </c>
    </row>
    <row r="1988" spans="1:14" hidden="1">
      <c r="A1988" s="63" t="s">
        <v>1308</v>
      </c>
      <c r="B1988" s="63">
        <v>458737</v>
      </c>
      <c r="C1988" s="64">
        <v>44052</v>
      </c>
      <c r="D1988" s="66">
        <f t="shared" ca="1" si="32"/>
        <v>171.85714285714286</v>
      </c>
      <c r="E1988" s="63" t="s">
        <v>337</v>
      </c>
      <c r="H1988" s="63"/>
      <c r="I1988" s="63" t="s">
        <v>1193</v>
      </c>
      <c r="J1988" s="63" t="s">
        <v>1202</v>
      </c>
      <c r="K1988" s="63" t="s">
        <v>1201</v>
      </c>
      <c r="N1988" s="63" t="s">
        <v>332</v>
      </c>
    </row>
    <row r="1989" spans="1:14" hidden="1">
      <c r="A1989" s="63" t="s">
        <v>1307</v>
      </c>
      <c r="B1989" s="63">
        <v>458762</v>
      </c>
      <c r="C1989" s="64">
        <v>44046</v>
      </c>
      <c r="D1989" s="66">
        <f t="shared" ca="1" si="32"/>
        <v>172.71428571428572</v>
      </c>
      <c r="E1989" s="63" t="s">
        <v>343</v>
      </c>
      <c r="H1989" s="77" t="s">
        <v>336</v>
      </c>
      <c r="I1989" s="63" t="s">
        <v>385</v>
      </c>
      <c r="J1989" s="63" t="s">
        <v>1211</v>
      </c>
      <c r="K1989" s="63" t="s">
        <v>1299</v>
      </c>
      <c r="N1989" s="63" t="s">
        <v>332</v>
      </c>
    </row>
    <row r="1990" spans="1:14" hidden="1">
      <c r="A1990" s="63" t="s">
        <v>1306</v>
      </c>
      <c r="B1990" s="63">
        <v>458763</v>
      </c>
      <c r="C1990" s="64">
        <v>44046</v>
      </c>
      <c r="D1990" s="66">
        <f t="shared" ca="1" si="32"/>
        <v>172.71428571428572</v>
      </c>
      <c r="E1990" s="63" t="s">
        <v>343</v>
      </c>
      <c r="H1990" s="77" t="s">
        <v>336</v>
      </c>
      <c r="I1990" s="63" t="s">
        <v>385</v>
      </c>
      <c r="J1990" s="63" t="s">
        <v>1211</v>
      </c>
      <c r="K1990" s="63" t="s">
        <v>1299</v>
      </c>
      <c r="N1990" s="63" t="s">
        <v>332</v>
      </c>
    </row>
    <row r="1991" spans="1:14" hidden="1">
      <c r="A1991" s="63" t="s">
        <v>1305</v>
      </c>
      <c r="B1991" s="63">
        <v>458764</v>
      </c>
      <c r="C1991" s="64">
        <v>44046</v>
      </c>
      <c r="D1991" s="66">
        <f t="shared" ca="1" si="32"/>
        <v>172.71428571428572</v>
      </c>
      <c r="E1991" s="63" t="s">
        <v>343</v>
      </c>
      <c r="H1991" s="77" t="s">
        <v>336</v>
      </c>
      <c r="I1991" s="63" t="s">
        <v>385</v>
      </c>
      <c r="J1991" s="63" t="s">
        <v>1211</v>
      </c>
      <c r="K1991" s="63" t="s">
        <v>1299</v>
      </c>
      <c r="N1991" s="63" t="s">
        <v>332</v>
      </c>
    </row>
    <row r="1992" spans="1:14" hidden="1">
      <c r="A1992" s="63" t="s">
        <v>1304</v>
      </c>
      <c r="B1992" s="63">
        <v>458765</v>
      </c>
      <c r="C1992" s="64">
        <v>44046</v>
      </c>
      <c r="D1992" s="66">
        <f t="shared" ca="1" si="32"/>
        <v>172.71428571428572</v>
      </c>
      <c r="E1992" s="63" t="s">
        <v>343</v>
      </c>
      <c r="H1992" s="77" t="s">
        <v>336</v>
      </c>
      <c r="I1992" s="63" t="s">
        <v>385</v>
      </c>
      <c r="J1992" s="63" t="s">
        <v>1211</v>
      </c>
      <c r="K1992" s="63" t="s">
        <v>1299</v>
      </c>
      <c r="N1992" s="63" t="s">
        <v>332</v>
      </c>
    </row>
    <row r="1993" spans="1:14" hidden="1">
      <c r="A1993" s="63" t="s">
        <v>1303</v>
      </c>
      <c r="B1993" s="63">
        <v>458766</v>
      </c>
      <c r="C1993" s="64">
        <v>44046</v>
      </c>
      <c r="D1993" s="66">
        <f t="shared" ca="1" si="32"/>
        <v>172.71428571428572</v>
      </c>
      <c r="E1993" s="63" t="s">
        <v>337</v>
      </c>
      <c r="H1993" s="77" t="s">
        <v>336</v>
      </c>
      <c r="I1993" s="63" t="s">
        <v>385</v>
      </c>
      <c r="J1993" s="63" t="s">
        <v>1211</v>
      </c>
      <c r="K1993" s="63" t="s">
        <v>1299</v>
      </c>
      <c r="N1993" s="63" t="s">
        <v>332</v>
      </c>
    </row>
    <row r="1994" spans="1:14" hidden="1">
      <c r="A1994" s="63" t="s">
        <v>1302</v>
      </c>
      <c r="B1994" s="63">
        <v>458767</v>
      </c>
      <c r="C1994" s="64">
        <v>44046</v>
      </c>
      <c r="D1994" s="66">
        <f t="shared" ca="1" si="32"/>
        <v>172.71428571428572</v>
      </c>
      <c r="E1994" s="63" t="s">
        <v>337</v>
      </c>
      <c r="H1994" s="77" t="s">
        <v>336</v>
      </c>
      <c r="I1994" s="63" t="s">
        <v>385</v>
      </c>
      <c r="J1994" s="63" t="s">
        <v>1211</v>
      </c>
      <c r="K1994" s="63" t="s">
        <v>1299</v>
      </c>
      <c r="N1994" s="63" t="s">
        <v>332</v>
      </c>
    </row>
    <row r="1995" spans="1:14" hidden="1">
      <c r="A1995" s="63" t="s">
        <v>1301</v>
      </c>
      <c r="B1995" s="63">
        <v>458768</v>
      </c>
      <c r="C1995" s="64">
        <v>44046</v>
      </c>
      <c r="D1995" s="66">
        <f t="shared" ca="1" si="32"/>
        <v>172.71428571428572</v>
      </c>
      <c r="E1995" s="63" t="s">
        <v>337</v>
      </c>
      <c r="H1995" s="77" t="s">
        <v>336</v>
      </c>
      <c r="I1995" s="63" t="s">
        <v>385</v>
      </c>
      <c r="J1995" s="63" t="s">
        <v>1211</v>
      </c>
      <c r="K1995" s="63" t="s">
        <v>1299</v>
      </c>
      <c r="N1995" s="63" t="s">
        <v>332</v>
      </c>
    </row>
    <row r="1996" spans="1:14" hidden="1">
      <c r="A1996" s="63" t="s">
        <v>1300</v>
      </c>
      <c r="B1996" s="63">
        <v>458770</v>
      </c>
      <c r="C1996" s="64">
        <v>44046</v>
      </c>
      <c r="D1996" s="66">
        <f t="shared" ca="1" si="32"/>
        <v>172.71428571428572</v>
      </c>
      <c r="E1996" s="63" t="s">
        <v>337</v>
      </c>
      <c r="H1996" s="77" t="s">
        <v>336</v>
      </c>
      <c r="I1996" s="63" t="s">
        <v>385</v>
      </c>
      <c r="J1996" s="63" t="s">
        <v>1211</v>
      </c>
      <c r="K1996" s="63" t="s">
        <v>1299</v>
      </c>
      <c r="N1996" s="63" t="s">
        <v>332</v>
      </c>
    </row>
    <row r="1997" spans="1:14" hidden="1">
      <c r="A1997" s="63" t="s">
        <v>1298</v>
      </c>
      <c r="B1997" s="63">
        <v>458759</v>
      </c>
      <c r="C1997" s="64">
        <v>44053</v>
      </c>
      <c r="D1997" s="66">
        <f t="shared" ca="1" si="32"/>
        <v>171.71428571428572</v>
      </c>
      <c r="E1997" s="63" t="s">
        <v>337</v>
      </c>
      <c r="H1997" s="77" t="s">
        <v>336</v>
      </c>
      <c r="I1997" s="63" t="s">
        <v>385</v>
      </c>
      <c r="J1997" s="63" t="s">
        <v>1297</v>
      </c>
      <c r="K1997" s="63" t="s">
        <v>1296</v>
      </c>
      <c r="N1997" s="63" t="s">
        <v>332</v>
      </c>
    </row>
    <row r="1998" spans="1:14">
      <c r="A1998" s="63" t="s">
        <v>1295</v>
      </c>
      <c r="B1998" s="63">
        <v>459003</v>
      </c>
      <c r="C1998" s="64">
        <v>44045</v>
      </c>
      <c r="D1998" s="66">
        <f t="shared" ca="1" si="32"/>
        <v>172.85714285714286</v>
      </c>
      <c r="E1998" s="63" t="s">
        <v>343</v>
      </c>
      <c r="G1998" s="172" t="s">
        <v>908</v>
      </c>
      <c r="H1998" s="249" t="s">
        <v>336</v>
      </c>
      <c r="I1998" s="63" t="s">
        <v>1158</v>
      </c>
      <c r="J1998" s="63" t="s">
        <v>1285</v>
      </c>
      <c r="K1998" s="63" t="s">
        <v>1284</v>
      </c>
      <c r="L1998" s="64">
        <v>44221</v>
      </c>
      <c r="M1998" s="63" t="s">
        <v>993</v>
      </c>
      <c r="N1998" s="63" t="s">
        <v>900</v>
      </c>
    </row>
    <row r="1999" spans="1:14">
      <c r="A1999" s="63" t="s">
        <v>1294</v>
      </c>
      <c r="B1999" s="63">
        <v>459004</v>
      </c>
      <c r="C1999" s="64">
        <v>44045</v>
      </c>
      <c r="D1999" s="66">
        <f t="shared" ca="1" si="32"/>
        <v>172.85714285714286</v>
      </c>
      <c r="E1999" s="63" t="s">
        <v>343</v>
      </c>
      <c r="G1999" s="63" t="s">
        <v>904</v>
      </c>
      <c r="H1999" s="249" t="s">
        <v>336</v>
      </c>
      <c r="I1999" s="63" t="s">
        <v>1158</v>
      </c>
      <c r="J1999" s="63" t="s">
        <v>1285</v>
      </c>
      <c r="K1999" s="63" t="s">
        <v>1284</v>
      </c>
      <c r="L1999" s="64">
        <v>44221</v>
      </c>
      <c r="M1999" s="63" t="s">
        <v>993</v>
      </c>
      <c r="N1999" s="63" t="s">
        <v>900</v>
      </c>
    </row>
    <row r="2000" spans="1:14">
      <c r="A2000" s="63" t="s">
        <v>1293</v>
      </c>
      <c r="B2000" s="63">
        <v>459005</v>
      </c>
      <c r="C2000" s="64">
        <v>44045</v>
      </c>
      <c r="D2000" s="66">
        <f t="shared" ca="1" si="32"/>
        <v>172.85714285714286</v>
      </c>
      <c r="E2000" s="63" t="s">
        <v>337</v>
      </c>
      <c r="G2000" s="63" t="s">
        <v>904</v>
      </c>
      <c r="H2000" s="249" t="s">
        <v>336</v>
      </c>
      <c r="I2000" s="63" t="s">
        <v>1158</v>
      </c>
      <c r="J2000" s="63" t="s">
        <v>1285</v>
      </c>
      <c r="K2000" s="63" t="s">
        <v>1284</v>
      </c>
      <c r="L2000" s="64">
        <v>44173</v>
      </c>
      <c r="M2000" s="63" t="s">
        <v>1244</v>
      </c>
      <c r="N2000" s="63" t="s">
        <v>900</v>
      </c>
    </row>
    <row r="2001" spans="1:14">
      <c r="A2001" s="63" t="s">
        <v>1292</v>
      </c>
      <c r="B2001" s="63">
        <v>459006</v>
      </c>
      <c r="C2001" s="64">
        <v>44045</v>
      </c>
      <c r="D2001" s="66">
        <f t="shared" ca="1" si="32"/>
        <v>172.85714285714286</v>
      </c>
      <c r="E2001" s="63" t="s">
        <v>337</v>
      </c>
      <c r="G2001" s="63" t="s">
        <v>904</v>
      </c>
      <c r="H2001" s="249" t="s">
        <v>336</v>
      </c>
      <c r="I2001" s="63" t="s">
        <v>1158</v>
      </c>
      <c r="J2001" s="63" t="s">
        <v>1285</v>
      </c>
      <c r="K2001" s="63" t="s">
        <v>1284</v>
      </c>
      <c r="L2001" s="64">
        <v>44179</v>
      </c>
      <c r="M2001" s="63" t="s">
        <v>1283</v>
      </c>
      <c r="N2001" s="63" t="s">
        <v>900</v>
      </c>
    </row>
    <row r="2002" spans="1:14">
      <c r="A2002" s="63" t="s">
        <v>1291</v>
      </c>
      <c r="B2002" s="63">
        <v>459007</v>
      </c>
      <c r="C2002" s="64">
        <v>44045</v>
      </c>
      <c r="D2002" s="66">
        <f t="shared" ca="1" si="32"/>
        <v>172.85714285714286</v>
      </c>
      <c r="E2002" s="63" t="s">
        <v>337</v>
      </c>
      <c r="G2002" s="172" t="s">
        <v>908</v>
      </c>
      <c r="H2002" s="249" t="s">
        <v>336</v>
      </c>
      <c r="I2002" s="63" t="s">
        <v>1158</v>
      </c>
      <c r="J2002" s="63" t="s">
        <v>1285</v>
      </c>
      <c r="K2002" s="63" t="s">
        <v>1284</v>
      </c>
      <c r="L2002" s="64">
        <v>44173</v>
      </c>
      <c r="M2002" s="63" t="s">
        <v>1244</v>
      </c>
      <c r="N2002" s="63" t="s">
        <v>900</v>
      </c>
    </row>
    <row r="2003" spans="1:14">
      <c r="A2003" s="63" t="s">
        <v>1290</v>
      </c>
      <c r="B2003" s="63">
        <v>459008</v>
      </c>
      <c r="C2003" s="64">
        <v>44045</v>
      </c>
      <c r="D2003" s="66">
        <f t="shared" ca="1" si="32"/>
        <v>172.85714285714286</v>
      </c>
      <c r="E2003" s="63" t="s">
        <v>337</v>
      </c>
      <c r="G2003" s="63" t="s">
        <v>904</v>
      </c>
      <c r="H2003" s="249" t="s">
        <v>336</v>
      </c>
      <c r="I2003" s="63" t="s">
        <v>1158</v>
      </c>
      <c r="J2003" s="63" t="s">
        <v>1285</v>
      </c>
      <c r="K2003" s="63" t="s">
        <v>1284</v>
      </c>
      <c r="L2003" s="64">
        <v>44179</v>
      </c>
      <c r="M2003" s="63" t="s">
        <v>1283</v>
      </c>
      <c r="N2003" s="63" t="s">
        <v>900</v>
      </c>
    </row>
    <row r="2004" spans="1:14">
      <c r="A2004" s="63" t="s">
        <v>1289</v>
      </c>
      <c r="B2004" s="63">
        <v>459009</v>
      </c>
      <c r="C2004" s="64">
        <v>44045</v>
      </c>
      <c r="D2004" s="66">
        <f t="shared" ca="1" si="32"/>
        <v>172.85714285714286</v>
      </c>
      <c r="E2004" s="63" t="s">
        <v>337</v>
      </c>
      <c r="G2004" s="172" t="s">
        <v>908</v>
      </c>
      <c r="H2004" s="249" t="s">
        <v>336</v>
      </c>
      <c r="I2004" s="63" t="s">
        <v>1158</v>
      </c>
      <c r="J2004" s="63" t="s">
        <v>1285</v>
      </c>
      <c r="K2004" s="63" t="s">
        <v>1284</v>
      </c>
      <c r="L2004" s="64">
        <v>44179</v>
      </c>
      <c r="M2004" s="63" t="s">
        <v>1283</v>
      </c>
      <c r="N2004" s="63" t="s">
        <v>900</v>
      </c>
    </row>
    <row r="2005" spans="1:14">
      <c r="A2005" s="63" t="s">
        <v>1288</v>
      </c>
      <c r="B2005" s="63">
        <v>459010</v>
      </c>
      <c r="C2005" s="64">
        <v>44045</v>
      </c>
      <c r="D2005" s="66">
        <f t="shared" ca="1" si="32"/>
        <v>172.85714285714286</v>
      </c>
      <c r="E2005" s="63" t="s">
        <v>337</v>
      </c>
      <c r="G2005" s="63" t="s">
        <v>904</v>
      </c>
      <c r="H2005" s="249" t="s">
        <v>336</v>
      </c>
      <c r="I2005" s="63" t="s">
        <v>1158</v>
      </c>
      <c r="J2005" s="63" t="s">
        <v>1285</v>
      </c>
      <c r="K2005" s="63" t="s">
        <v>1284</v>
      </c>
      <c r="L2005" s="64">
        <v>44173</v>
      </c>
      <c r="M2005" s="63" t="s">
        <v>1244</v>
      </c>
      <c r="N2005" s="63" t="s">
        <v>900</v>
      </c>
    </row>
    <row r="2006" spans="1:14">
      <c r="A2006" s="63" t="s">
        <v>1287</v>
      </c>
      <c r="B2006" s="63">
        <v>459011</v>
      </c>
      <c r="C2006" s="64">
        <v>44045</v>
      </c>
      <c r="D2006" s="66">
        <f t="shared" ca="1" si="32"/>
        <v>172.85714285714286</v>
      </c>
      <c r="E2006" s="63" t="s">
        <v>337</v>
      </c>
      <c r="G2006" s="172" t="s">
        <v>908</v>
      </c>
      <c r="H2006" s="249" t="s">
        <v>336</v>
      </c>
      <c r="I2006" s="63" t="s">
        <v>1158</v>
      </c>
      <c r="J2006" s="63" t="s">
        <v>1285</v>
      </c>
      <c r="K2006" s="63" t="s">
        <v>1284</v>
      </c>
      <c r="L2006" s="64">
        <v>44173</v>
      </c>
      <c r="M2006" s="63" t="s">
        <v>1244</v>
      </c>
      <c r="N2006" s="63" t="s">
        <v>900</v>
      </c>
    </row>
    <row r="2007" spans="1:14">
      <c r="A2007" s="63" t="s">
        <v>1286</v>
      </c>
      <c r="B2007" s="63">
        <v>459012</v>
      </c>
      <c r="C2007" s="64">
        <v>44045</v>
      </c>
      <c r="D2007" s="66">
        <f t="shared" ca="1" si="32"/>
        <v>172.85714285714286</v>
      </c>
      <c r="E2007" s="63" t="s">
        <v>337</v>
      </c>
      <c r="G2007" s="172" t="s">
        <v>908</v>
      </c>
      <c r="H2007" s="249" t="s">
        <v>336</v>
      </c>
      <c r="I2007" s="63" t="s">
        <v>1158</v>
      </c>
      <c r="J2007" s="63" t="s">
        <v>1285</v>
      </c>
      <c r="K2007" s="63" t="s">
        <v>1284</v>
      </c>
      <c r="L2007" s="64">
        <v>44179</v>
      </c>
      <c r="M2007" s="63" t="s">
        <v>1283</v>
      </c>
      <c r="N2007" s="63" t="s">
        <v>900</v>
      </c>
    </row>
    <row r="2008" spans="1:14">
      <c r="A2008" s="63" t="s">
        <v>1282</v>
      </c>
      <c r="B2008" s="63">
        <v>459032</v>
      </c>
      <c r="C2008" s="64">
        <v>44046</v>
      </c>
      <c r="D2008" s="66">
        <f t="shared" ca="1" si="32"/>
        <v>172.71428571428572</v>
      </c>
      <c r="E2008" s="63" t="s">
        <v>343</v>
      </c>
      <c r="G2008" s="63" t="s">
        <v>1255</v>
      </c>
      <c r="H2008" s="249" t="s">
        <v>1255</v>
      </c>
      <c r="I2008" s="63" t="s">
        <v>1158</v>
      </c>
      <c r="J2008" s="63" t="s">
        <v>1157</v>
      </c>
      <c r="K2008" s="63" t="s">
        <v>1156</v>
      </c>
      <c r="M2008" s="63" t="s">
        <v>1252</v>
      </c>
      <c r="N2008" s="63" t="s">
        <v>900</v>
      </c>
    </row>
    <row r="2009" spans="1:14">
      <c r="A2009" s="63" t="s">
        <v>1281</v>
      </c>
      <c r="B2009" s="63">
        <v>459033</v>
      </c>
      <c r="C2009" s="64">
        <v>44046</v>
      </c>
      <c r="D2009" s="66">
        <f t="shared" ca="1" si="32"/>
        <v>172.71428571428572</v>
      </c>
      <c r="E2009" s="63" t="s">
        <v>343</v>
      </c>
      <c r="G2009" s="63" t="s">
        <v>1255</v>
      </c>
      <c r="H2009" s="249" t="s">
        <v>1255</v>
      </c>
      <c r="I2009" s="63" t="s">
        <v>1158</v>
      </c>
      <c r="J2009" s="63" t="s">
        <v>1157</v>
      </c>
      <c r="K2009" s="63" t="s">
        <v>1156</v>
      </c>
      <c r="M2009" s="63" t="s">
        <v>1252</v>
      </c>
      <c r="N2009" s="63" t="s">
        <v>900</v>
      </c>
    </row>
    <row r="2010" spans="1:14">
      <c r="A2010" s="63" t="s">
        <v>1280</v>
      </c>
      <c r="B2010" s="63">
        <v>459034</v>
      </c>
      <c r="C2010" s="64">
        <v>44046</v>
      </c>
      <c r="D2010" s="66">
        <f t="shared" ca="1" si="32"/>
        <v>172.71428571428572</v>
      </c>
      <c r="E2010" s="63" t="s">
        <v>343</v>
      </c>
      <c r="G2010" s="63" t="s">
        <v>1255</v>
      </c>
      <c r="H2010" s="249" t="s">
        <v>1255</v>
      </c>
      <c r="I2010" s="63" t="s">
        <v>1158</v>
      </c>
      <c r="J2010" s="63" t="s">
        <v>1157</v>
      </c>
      <c r="K2010" s="63" t="s">
        <v>1156</v>
      </c>
      <c r="M2010" s="63" t="s">
        <v>1252</v>
      </c>
      <c r="N2010" s="63" t="s">
        <v>900</v>
      </c>
    </row>
    <row r="2011" spans="1:14" hidden="1">
      <c r="A2011" s="63" t="s">
        <v>1279</v>
      </c>
      <c r="B2011" s="63">
        <v>458558</v>
      </c>
      <c r="C2011" s="64">
        <v>44047</v>
      </c>
      <c r="D2011" s="66">
        <f t="shared" ca="1" si="32"/>
        <v>172.57142857142858</v>
      </c>
      <c r="E2011" s="63" t="s">
        <v>343</v>
      </c>
      <c r="H2011" s="63" t="s">
        <v>336</v>
      </c>
      <c r="I2011" s="63" t="s">
        <v>351</v>
      </c>
      <c r="J2011" s="63" t="s">
        <v>1271</v>
      </c>
      <c r="K2011" s="63" t="s">
        <v>1270</v>
      </c>
      <c r="N2011" s="63" t="s">
        <v>332</v>
      </c>
    </row>
    <row r="2012" spans="1:14" hidden="1">
      <c r="A2012" s="63" t="s">
        <v>1278</v>
      </c>
      <c r="B2012" s="63">
        <v>458559</v>
      </c>
      <c r="C2012" s="64">
        <v>44047</v>
      </c>
      <c r="D2012" s="66">
        <f t="shared" ca="1" si="32"/>
        <v>172.57142857142858</v>
      </c>
      <c r="E2012" s="63" t="s">
        <v>343</v>
      </c>
      <c r="H2012" s="172" t="s">
        <v>352</v>
      </c>
      <c r="I2012" s="63" t="s">
        <v>351</v>
      </c>
      <c r="J2012" s="63" t="s">
        <v>1271</v>
      </c>
      <c r="K2012" s="63" t="s">
        <v>1270</v>
      </c>
      <c r="N2012" s="63" t="s">
        <v>332</v>
      </c>
    </row>
    <row r="2013" spans="1:14" hidden="1">
      <c r="A2013" s="63" t="s">
        <v>1277</v>
      </c>
      <c r="B2013" s="63">
        <v>458560</v>
      </c>
      <c r="C2013" s="64">
        <v>44047</v>
      </c>
      <c r="D2013" s="66">
        <f t="shared" ca="1" si="32"/>
        <v>172.57142857142858</v>
      </c>
      <c r="E2013" s="63" t="s">
        <v>343</v>
      </c>
      <c r="H2013" s="63" t="s">
        <v>336</v>
      </c>
      <c r="I2013" s="63" t="s">
        <v>351</v>
      </c>
      <c r="J2013" s="63" t="s">
        <v>1271</v>
      </c>
      <c r="K2013" s="63" t="s">
        <v>1270</v>
      </c>
      <c r="N2013" s="63" t="s">
        <v>332</v>
      </c>
    </row>
    <row r="2014" spans="1:14" hidden="1">
      <c r="A2014" s="63" t="s">
        <v>1276</v>
      </c>
      <c r="B2014" s="63">
        <v>458561</v>
      </c>
      <c r="C2014" s="64">
        <v>44047</v>
      </c>
      <c r="D2014" s="66">
        <f t="shared" ca="1" si="32"/>
        <v>172.57142857142858</v>
      </c>
      <c r="E2014" s="63" t="s">
        <v>337</v>
      </c>
      <c r="H2014" s="172" t="s">
        <v>352</v>
      </c>
      <c r="I2014" s="63" t="s">
        <v>351</v>
      </c>
      <c r="J2014" s="63" t="s">
        <v>1271</v>
      </c>
      <c r="K2014" s="63" t="s">
        <v>1270</v>
      </c>
      <c r="N2014" s="63" t="s">
        <v>332</v>
      </c>
    </row>
    <row r="2015" spans="1:14" hidden="1">
      <c r="A2015" s="63" t="s">
        <v>1275</v>
      </c>
      <c r="B2015" s="63">
        <v>458562</v>
      </c>
      <c r="C2015" s="64">
        <v>44047</v>
      </c>
      <c r="D2015" s="66">
        <f t="shared" ca="1" si="32"/>
        <v>172.57142857142858</v>
      </c>
      <c r="E2015" s="63" t="s">
        <v>337</v>
      </c>
      <c r="H2015" s="172" t="s">
        <v>908</v>
      </c>
      <c r="I2015" s="63" t="s">
        <v>351</v>
      </c>
      <c r="J2015" s="63" t="s">
        <v>1271</v>
      </c>
      <c r="K2015" s="63" t="s">
        <v>1270</v>
      </c>
      <c r="N2015" s="63" t="s">
        <v>332</v>
      </c>
    </row>
    <row r="2016" spans="1:14" hidden="1">
      <c r="A2016" s="63" t="s">
        <v>1274</v>
      </c>
      <c r="B2016" s="63">
        <v>458563</v>
      </c>
      <c r="C2016" s="64">
        <v>44047</v>
      </c>
      <c r="D2016" s="66">
        <f t="shared" ca="1" si="32"/>
        <v>172.57142857142858</v>
      </c>
      <c r="E2016" s="63" t="s">
        <v>337</v>
      </c>
      <c r="H2016" s="172" t="s">
        <v>352</v>
      </c>
      <c r="I2016" s="63" t="s">
        <v>351</v>
      </c>
      <c r="J2016" s="63" t="s">
        <v>1271</v>
      </c>
      <c r="K2016" s="63" t="s">
        <v>1270</v>
      </c>
      <c r="N2016" s="63" t="s">
        <v>332</v>
      </c>
    </row>
    <row r="2017" spans="1:14" hidden="1">
      <c r="A2017" s="63" t="s">
        <v>1273</v>
      </c>
      <c r="B2017" s="63">
        <v>458564</v>
      </c>
      <c r="C2017" s="64">
        <v>44047</v>
      </c>
      <c r="D2017" s="66">
        <f t="shared" ca="1" si="32"/>
        <v>172.57142857142858</v>
      </c>
      <c r="E2017" s="63" t="s">
        <v>337</v>
      </c>
      <c r="H2017" s="172" t="s">
        <v>352</v>
      </c>
      <c r="I2017" s="63" t="s">
        <v>351</v>
      </c>
      <c r="J2017" s="63" t="s">
        <v>1271</v>
      </c>
      <c r="K2017" s="63" t="s">
        <v>1270</v>
      </c>
      <c r="N2017" s="63" t="s">
        <v>332</v>
      </c>
    </row>
    <row r="2018" spans="1:14" hidden="1">
      <c r="A2018" s="63" t="s">
        <v>1272</v>
      </c>
      <c r="B2018" s="63">
        <v>458565</v>
      </c>
      <c r="C2018" s="64">
        <v>44047</v>
      </c>
      <c r="D2018" s="66">
        <f t="shared" ca="1" si="32"/>
        <v>172.57142857142858</v>
      </c>
      <c r="E2018" s="63" t="s">
        <v>337</v>
      </c>
      <c r="H2018" s="172" t="s">
        <v>352</v>
      </c>
      <c r="I2018" s="63" t="s">
        <v>351</v>
      </c>
      <c r="J2018" s="63" t="s">
        <v>1271</v>
      </c>
      <c r="K2018" s="63" t="s">
        <v>1270</v>
      </c>
      <c r="N2018" s="63" t="s">
        <v>332</v>
      </c>
    </row>
    <row r="2019" spans="1:14">
      <c r="A2019" s="63" t="s">
        <v>1269</v>
      </c>
      <c r="B2019" s="63">
        <v>461609</v>
      </c>
      <c r="C2019" s="64">
        <v>44056</v>
      </c>
      <c r="D2019" s="66">
        <f t="shared" ca="1" si="32"/>
        <v>171.28571428571428</v>
      </c>
      <c r="E2019" s="63" t="s">
        <v>343</v>
      </c>
      <c r="F2019" s="172" t="s">
        <v>905</v>
      </c>
      <c r="G2019" s="63" t="s">
        <v>904</v>
      </c>
      <c r="H2019" s="249" t="s">
        <v>336</v>
      </c>
      <c r="I2019" s="63" t="s">
        <v>903</v>
      </c>
      <c r="J2019" s="63" t="s">
        <v>1123</v>
      </c>
      <c r="K2019" s="63" t="s">
        <v>1263</v>
      </c>
      <c r="L2019" s="64">
        <v>44113</v>
      </c>
      <c r="M2019" s="63" t="s">
        <v>1076</v>
      </c>
      <c r="N2019" s="63" t="s">
        <v>900</v>
      </c>
    </row>
    <row r="2020" spans="1:14">
      <c r="A2020" s="63" t="s">
        <v>1268</v>
      </c>
      <c r="B2020" s="63">
        <v>461610</v>
      </c>
      <c r="C2020" s="64">
        <v>44056</v>
      </c>
      <c r="D2020" s="66">
        <f t="shared" ca="1" si="32"/>
        <v>171.28571428571428</v>
      </c>
      <c r="E2020" s="63" t="s">
        <v>343</v>
      </c>
      <c r="F2020" s="172" t="s">
        <v>908</v>
      </c>
      <c r="G2020" s="172" t="s">
        <v>908</v>
      </c>
      <c r="H2020" s="249" t="s">
        <v>336</v>
      </c>
      <c r="I2020" s="63" t="s">
        <v>903</v>
      </c>
      <c r="J2020" s="63" t="s">
        <v>1123</v>
      </c>
      <c r="K2020" s="63" t="s">
        <v>1263</v>
      </c>
      <c r="L2020" s="64">
        <v>44113</v>
      </c>
      <c r="M2020" s="63" t="s">
        <v>1076</v>
      </c>
      <c r="N2020" s="63" t="s">
        <v>900</v>
      </c>
    </row>
    <row r="2021" spans="1:14">
      <c r="A2021" s="63" t="s">
        <v>1267</v>
      </c>
      <c r="B2021" s="63">
        <v>461611</v>
      </c>
      <c r="C2021" s="64">
        <v>44056</v>
      </c>
      <c r="D2021" s="66">
        <f t="shared" ca="1" si="32"/>
        <v>171.28571428571428</v>
      </c>
      <c r="E2021" s="63" t="s">
        <v>343</v>
      </c>
      <c r="F2021" s="172" t="s">
        <v>905</v>
      </c>
      <c r="G2021" s="172" t="s">
        <v>908</v>
      </c>
      <c r="H2021" s="249" t="s">
        <v>336</v>
      </c>
      <c r="I2021" s="63" t="s">
        <v>903</v>
      </c>
      <c r="J2021" s="63" t="s">
        <v>1123</v>
      </c>
      <c r="K2021" s="63" t="s">
        <v>1263</v>
      </c>
      <c r="L2021" s="64">
        <v>44113</v>
      </c>
      <c r="M2021" s="63" t="s">
        <v>1076</v>
      </c>
      <c r="N2021" s="63" t="s">
        <v>900</v>
      </c>
    </row>
    <row r="2022" spans="1:14">
      <c r="A2022" s="63" t="s">
        <v>1266</v>
      </c>
      <c r="B2022" s="63">
        <v>461612</v>
      </c>
      <c r="C2022" s="64">
        <v>44056</v>
      </c>
      <c r="D2022" s="66">
        <f t="shared" ca="1" si="32"/>
        <v>171.28571428571428</v>
      </c>
      <c r="E2022" s="63" t="s">
        <v>343</v>
      </c>
      <c r="F2022" s="172" t="s">
        <v>905</v>
      </c>
      <c r="G2022" s="172" t="s">
        <v>908</v>
      </c>
      <c r="H2022" s="249" t="s">
        <v>336</v>
      </c>
      <c r="I2022" s="63" t="s">
        <v>903</v>
      </c>
      <c r="J2022" s="63" t="s">
        <v>1123</v>
      </c>
      <c r="K2022" s="63" t="s">
        <v>1263</v>
      </c>
      <c r="L2022" s="64">
        <v>44113</v>
      </c>
      <c r="M2022" s="63" t="s">
        <v>1076</v>
      </c>
      <c r="N2022" s="63" t="s">
        <v>900</v>
      </c>
    </row>
    <row r="2023" spans="1:14">
      <c r="A2023" s="63" t="s">
        <v>1265</v>
      </c>
      <c r="B2023" s="63">
        <v>461613</v>
      </c>
      <c r="C2023" s="64">
        <v>44056</v>
      </c>
      <c r="D2023" s="66">
        <f t="shared" ca="1" si="32"/>
        <v>171.28571428571428</v>
      </c>
      <c r="E2023" s="63" t="s">
        <v>343</v>
      </c>
      <c r="F2023" s="172" t="s">
        <v>908</v>
      </c>
      <c r="G2023" s="172" t="s">
        <v>908</v>
      </c>
      <c r="H2023" s="249" t="s">
        <v>336</v>
      </c>
      <c r="I2023" s="63" t="s">
        <v>903</v>
      </c>
      <c r="J2023" s="63" t="s">
        <v>1123</v>
      </c>
      <c r="K2023" s="63" t="s">
        <v>1263</v>
      </c>
      <c r="L2023" s="64">
        <v>44113</v>
      </c>
      <c r="M2023" s="63" t="s">
        <v>1076</v>
      </c>
      <c r="N2023" s="63" t="s">
        <v>900</v>
      </c>
    </row>
    <row r="2024" spans="1:14">
      <c r="A2024" s="63" t="s">
        <v>1264</v>
      </c>
      <c r="B2024" s="63">
        <v>461614</v>
      </c>
      <c r="C2024" s="64">
        <v>44056</v>
      </c>
      <c r="D2024" s="66">
        <f t="shared" ca="1" si="32"/>
        <v>171.28571428571428</v>
      </c>
      <c r="E2024" s="63" t="s">
        <v>343</v>
      </c>
      <c r="F2024" s="172" t="s">
        <v>905</v>
      </c>
      <c r="G2024" s="63" t="s">
        <v>904</v>
      </c>
      <c r="H2024" s="249" t="s">
        <v>336</v>
      </c>
      <c r="I2024" s="63" t="s">
        <v>903</v>
      </c>
      <c r="J2024" s="63" t="s">
        <v>1123</v>
      </c>
      <c r="K2024" s="63" t="s">
        <v>1263</v>
      </c>
      <c r="L2024" s="64">
        <v>44113</v>
      </c>
      <c r="M2024" s="63" t="s">
        <v>1076</v>
      </c>
      <c r="N2024" s="63" t="s">
        <v>900</v>
      </c>
    </row>
    <row r="2025" spans="1:14" hidden="1">
      <c r="A2025" s="63" t="s">
        <v>1262</v>
      </c>
      <c r="B2025" s="63">
        <v>461932</v>
      </c>
      <c r="C2025" s="64">
        <v>44055</v>
      </c>
      <c r="D2025" s="66">
        <f t="shared" ca="1" si="32"/>
        <v>171.42857142857142</v>
      </c>
      <c r="E2025" s="63" t="s">
        <v>343</v>
      </c>
      <c r="H2025" s="77" t="s">
        <v>336</v>
      </c>
      <c r="I2025" s="63" t="s">
        <v>362</v>
      </c>
      <c r="J2025" s="63" t="s">
        <v>1254</v>
      </c>
      <c r="K2025" s="63" t="s">
        <v>1253</v>
      </c>
      <c r="N2025" s="63" t="s">
        <v>332</v>
      </c>
    </row>
    <row r="2026" spans="1:14" hidden="1">
      <c r="A2026" s="63" t="s">
        <v>1261</v>
      </c>
      <c r="B2026" s="63">
        <v>461933</v>
      </c>
      <c r="C2026" s="64">
        <v>44055</v>
      </c>
      <c r="D2026" s="66">
        <f t="shared" ca="1" si="32"/>
        <v>171.42857142857142</v>
      </c>
      <c r="E2026" s="63" t="s">
        <v>343</v>
      </c>
      <c r="H2026" s="77" t="s">
        <v>336</v>
      </c>
      <c r="I2026" s="63" t="s">
        <v>362</v>
      </c>
      <c r="J2026" s="63" t="s">
        <v>1254</v>
      </c>
      <c r="K2026" s="63" t="s">
        <v>1253</v>
      </c>
      <c r="N2026" s="63" t="s">
        <v>332</v>
      </c>
    </row>
    <row r="2027" spans="1:14" hidden="1">
      <c r="A2027" s="63" t="s">
        <v>1260</v>
      </c>
      <c r="B2027" s="63">
        <v>461934</v>
      </c>
      <c r="C2027" s="64">
        <v>44055</v>
      </c>
      <c r="D2027" s="66">
        <f t="shared" ca="1" si="32"/>
        <v>171.42857142857142</v>
      </c>
      <c r="E2027" s="63" t="s">
        <v>343</v>
      </c>
      <c r="H2027" s="77" t="s">
        <v>336</v>
      </c>
      <c r="I2027" s="63" t="s">
        <v>362</v>
      </c>
      <c r="J2027" s="63" t="s">
        <v>1254</v>
      </c>
      <c r="K2027" s="63" t="s">
        <v>1253</v>
      </c>
      <c r="N2027" s="63" t="s">
        <v>332</v>
      </c>
    </row>
    <row r="2028" spans="1:14" hidden="1">
      <c r="A2028" s="63" t="s">
        <v>1259</v>
      </c>
      <c r="B2028" s="63">
        <v>461935</v>
      </c>
      <c r="C2028" s="64">
        <v>44055</v>
      </c>
      <c r="D2028" s="66">
        <f t="shared" ca="1" si="32"/>
        <v>171.42857142857142</v>
      </c>
      <c r="E2028" s="63" t="s">
        <v>337</v>
      </c>
      <c r="H2028" s="65" t="s">
        <v>336</v>
      </c>
      <c r="I2028" s="63" t="s">
        <v>362</v>
      </c>
      <c r="J2028" s="63" t="s">
        <v>1254</v>
      </c>
      <c r="K2028" s="63" t="s">
        <v>1253</v>
      </c>
      <c r="N2028" s="63" t="s">
        <v>332</v>
      </c>
    </row>
    <row r="2029" spans="1:14" hidden="1">
      <c r="A2029" s="63" t="s">
        <v>1258</v>
      </c>
      <c r="B2029" s="63">
        <v>461936</v>
      </c>
      <c r="C2029" s="64">
        <v>44055</v>
      </c>
      <c r="D2029" s="66">
        <f t="shared" ca="1" si="32"/>
        <v>171.42857142857142</v>
      </c>
      <c r="E2029" s="63" t="s">
        <v>337</v>
      </c>
      <c r="H2029" s="65" t="s">
        <v>336</v>
      </c>
      <c r="I2029" s="63" t="s">
        <v>362</v>
      </c>
      <c r="J2029" s="63" t="s">
        <v>1254</v>
      </c>
      <c r="K2029" s="63" t="s">
        <v>1253</v>
      </c>
      <c r="N2029" s="63" t="s">
        <v>332</v>
      </c>
    </row>
    <row r="2030" spans="1:14" hidden="1">
      <c r="A2030" s="63" t="s">
        <v>1257</v>
      </c>
      <c r="B2030" s="63">
        <v>461937</v>
      </c>
      <c r="C2030" s="64">
        <v>44055</v>
      </c>
      <c r="D2030" s="66">
        <f t="shared" ca="1" si="32"/>
        <v>171.42857142857142</v>
      </c>
      <c r="E2030" s="63" t="s">
        <v>337</v>
      </c>
      <c r="H2030" s="77" t="s">
        <v>336</v>
      </c>
      <c r="I2030" s="63" t="s">
        <v>362</v>
      </c>
      <c r="J2030" s="63" t="s">
        <v>1254</v>
      </c>
      <c r="K2030" s="63" t="s">
        <v>1253</v>
      </c>
      <c r="N2030" s="63" t="s">
        <v>332</v>
      </c>
    </row>
    <row r="2031" spans="1:14" hidden="1">
      <c r="A2031" s="63" t="s">
        <v>1256</v>
      </c>
      <c r="B2031" s="63">
        <v>461938</v>
      </c>
      <c r="C2031" s="64">
        <v>44055</v>
      </c>
      <c r="D2031" s="66">
        <f t="shared" ca="1" si="32"/>
        <v>171.42857142857142</v>
      </c>
      <c r="E2031" s="63" t="s">
        <v>337</v>
      </c>
      <c r="H2031" s="65" t="s">
        <v>1255</v>
      </c>
      <c r="I2031" s="63" t="s">
        <v>362</v>
      </c>
      <c r="J2031" s="63" t="s">
        <v>1254</v>
      </c>
      <c r="K2031" s="63" t="s">
        <v>1253</v>
      </c>
      <c r="M2031" s="63" t="s">
        <v>1252</v>
      </c>
      <c r="N2031" s="63" t="s">
        <v>332</v>
      </c>
    </row>
    <row r="2032" spans="1:14">
      <c r="A2032" s="63" t="s">
        <v>1251</v>
      </c>
      <c r="B2032" s="63">
        <v>463992</v>
      </c>
      <c r="C2032" s="64">
        <v>44071</v>
      </c>
      <c r="D2032" s="66">
        <f t="shared" ca="1" si="32"/>
        <v>169.14285714285714</v>
      </c>
      <c r="E2032" s="63" t="s">
        <v>343</v>
      </c>
      <c r="F2032" s="172" t="s">
        <v>905</v>
      </c>
      <c r="G2032" s="63" t="s">
        <v>904</v>
      </c>
      <c r="H2032" s="249" t="s">
        <v>336</v>
      </c>
      <c r="I2032" s="63" t="s">
        <v>903</v>
      </c>
      <c r="J2032" s="63" t="s">
        <v>988</v>
      </c>
      <c r="K2032" s="63" t="s">
        <v>987</v>
      </c>
      <c r="L2032" s="64">
        <v>44154</v>
      </c>
      <c r="M2032" s="63" t="s">
        <v>1189</v>
      </c>
      <c r="N2032" s="63" t="s">
        <v>900</v>
      </c>
    </row>
    <row r="2033" spans="1:14">
      <c r="A2033" s="63" t="s">
        <v>1250</v>
      </c>
      <c r="B2033" s="63">
        <v>463993</v>
      </c>
      <c r="C2033" s="64">
        <v>44071</v>
      </c>
      <c r="D2033" s="66">
        <f t="shared" ca="1" si="32"/>
        <v>169.14285714285714</v>
      </c>
      <c r="E2033" s="63" t="s">
        <v>343</v>
      </c>
      <c r="F2033" s="172" t="s">
        <v>905</v>
      </c>
      <c r="G2033" s="172" t="s">
        <v>908</v>
      </c>
      <c r="H2033" s="249" t="s">
        <v>336</v>
      </c>
      <c r="I2033" s="63" t="s">
        <v>903</v>
      </c>
      <c r="J2033" s="63" t="s">
        <v>988</v>
      </c>
      <c r="K2033" s="63" t="s">
        <v>987</v>
      </c>
      <c r="L2033" s="64">
        <v>44154</v>
      </c>
      <c r="M2033" s="63" t="s">
        <v>1189</v>
      </c>
      <c r="N2033" s="63" t="s">
        <v>900</v>
      </c>
    </row>
    <row r="2034" spans="1:14">
      <c r="A2034" s="63" t="s">
        <v>1249</v>
      </c>
      <c r="B2034" s="63">
        <v>463994</v>
      </c>
      <c r="C2034" s="64">
        <v>44071</v>
      </c>
      <c r="D2034" s="66">
        <f t="shared" ca="1" si="32"/>
        <v>169.14285714285714</v>
      </c>
      <c r="E2034" s="63" t="s">
        <v>343</v>
      </c>
      <c r="F2034" s="172" t="s">
        <v>908</v>
      </c>
      <c r="G2034" s="172" t="s">
        <v>908</v>
      </c>
      <c r="H2034" s="249" t="s">
        <v>336</v>
      </c>
      <c r="I2034" s="63" t="s">
        <v>903</v>
      </c>
      <c r="J2034" s="63" t="s">
        <v>988</v>
      </c>
      <c r="K2034" s="63" t="s">
        <v>987</v>
      </c>
      <c r="L2034" s="64">
        <v>44132</v>
      </c>
      <c r="M2034" s="63" t="s">
        <v>1076</v>
      </c>
      <c r="N2034" s="63" t="s">
        <v>900</v>
      </c>
    </row>
    <row r="2035" spans="1:14">
      <c r="A2035" s="63" t="s">
        <v>1248</v>
      </c>
      <c r="B2035" s="63">
        <v>463995</v>
      </c>
      <c r="C2035" s="64">
        <v>44071</v>
      </c>
      <c r="D2035" s="66">
        <f t="shared" ca="1" si="32"/>
        <v>169.14285714285714</v>
      </c>
      <c r="E2035" s="63" t="s">
        <v>337</v>
      </c>
      <c r="F2035" s="172" t="s">
        <v>908</v>
      </c>
      <c r="G2035" s="172" t="s">
        <v>908</v>
      </c>
      <c r="H2035" s="249" t="s">
        <v>336</v>
      </c>
      <c r="I2035" s="63" t="s">
        <v>903</v>
      </c>
      <c r="J2035" s="63" t="s">
        <v>988</v>
      </c>
      <c r="K2035" s="63" t="s">
        <v>987</v>
      </c>
      <c r="L2035" s="64">
        <v>44216</v>
      </c>
      <c r="M2035" s="63" t="s">
        <v>1079</v>
      </c>
      <c r="N2035" s="63" t="s">
        <v>900</v>
      </c>
    </row>
    <row r="2036" spans="1:14">
      <c r="A2036" s="63" t="s">
        <v>1247</v>
      </c>
      <c r="B2036" s="63">
        <v>463996</v>
      </c>
      <c r="C2036" s="64">
        <v>44071</v>
      </c>
      <c r="D2036" s="66">
        <f t="shared" ca="1" si="32"/>
        <v>169.14285714285714</v>
      </c>
      <c r="E2036" s="63" t="s">
        <v>337</v>
      </c>
      <c r="F2036" s="172" t="s">
        <v>908</v>
      </c>
      <c r="G2036" s="63" t="s">
        <v>904</v>
      </c>
      <c r="H2036" s="249" t="s">
        <v>336</v>
      </c>
      <c r="I2036" s="63" t="s">
        <v>903</v>
      </c>
      <c r="J2036" s="63" t="s">
        <v>988</v>
      </c>
      <c r="K2036" s="63" t="s">
        <v>987</v>
      </c>
      <c r="L2036" s="64">
        <v>44173</v>
      </c>
      <c r="M2036" s="63" t="s">
        <v>1244</v>
      </c>
      <c r="N2036" s="63" t="s">
        <v>900</v>
      </c>
    </row>
    <row r="2037" spans="1:14">
      <c r="A2037" s="63" t="s">
        <v>1246</v>
      </c>
      <c r="B2037" s="63">
        <v>463997</v>
      </c>
      <c r="C2037" s="64">
        <v>44071</v>
      </c>
      <c r="D2037" s="66">
        <f t="shared" ca="1" si="32"/>
        <v>169.14285714285714</v>
      </c>
      <c r="E2037" s="63" t="s">
        <v>337</v>
      </c>
      <c r="F2037" s="172" t="s">
        <v>905</v>
      </c>
      <c r="G2037" s="172" t="s">
        <v>908</v>
      </c>
      <c r="H2037" s="249" t="s">
        <v>336</v>
      </c>
      <c r="I2037" s="63" t="s">
        <v>903</v>
      </c>
      <c r="J2037" s="63" t="s">
        <v>988</v>
      </c>
      <c r="K2037" s="63" t="s">
        <v>987</v>
      </c>
      <c r="L2037" s="64">
        <v>44132</v>
      </c>
      <c r="M2037" s="63" t="s">
        <v>1076</v>
      </c>
      <c r="N2037" s="63" t="s">
        <v>900</v>
      </c>
    </row>
    <row r="2038" spans="1:14">
      <c r="A2038" s="63" t="s">
        <v>1245</v>
      </c>
      <c r="B2038" s="63">
        <v>463998</v>
      </c>
      <c r="C2038" s="64">
        <v>44071</v>
      </c>
      <c r="D2038" s="66">
        <f t="shared" ca="1" si="32"/>
        <v>169.14285714285714</v>
      </c>
      <c r="E2038" s="63" t="s">
        <v>337</v>
      </c>
      <c r="F2038" s="172" t="s">
        <v>908</v>
      </c>
      <c r="G2038" s="172" t="s">
        <v>908</v>
      </c>
      <c r="H2038" s="249" t="s">
        <v>336</v>
      </c>
      <c r="I2038" s="63" t="s">
        <v>903</v>
      </c>
      <c r="J2038" s="63" t="s">
        <v>988</v>
      </c>
      <c r="K2038" s="63" t="s">
        <v>987</v>
      </c>
      <c r="L2038" s="64">
        <v>44173</v>
      </c>
      <c r="M2038" s="63" t="s">
        <v>1244</v>
      </c>
      <c r="N2038" s="63" t="s">
        <v>900</v>
      </c>
    </row>
    <row r="2039" spans="1:14">
      <c r="A2039" s="63" t="s">
        <v>1243</v>
      </c>
      <c r="B2039" s="63">
        <v>463999</v>
      </c>
      <c r="C2039" s="64">
        <v>44071</v>
      </c>
      <c r="D2039" s="66">
        <f t="shared" ca="1" si="32"/>
        <v>169.14285714285714</v>
      </c>
      <c r="E2039" s="63" t="s">
        <v>337</v>
      </c>
      <c r="F2039" s="172" t="s">
        <v>908</v>
      </c>
      <c r="G2039" s="172" t="s">
        <v>908</v>
      </c>
      <c r="H2039" s="249" t="s">
        <v>336</v>
      </c>
      <c r="I2039" s="63" t="s">
        <v>903</v>
      </c>
      <c r="J2039" s="63" t="s">
        <v>988</v>
      </c>
      <c r="K2039" s="63" t="s">
        <v>987</v>
      </c>
      <c r="L2039" s="64">
        <v>44216</v>
      </c>
      <c r="M2039" s="63" t="s">
        <v>1079</v>
      </c>
      <c r="N2039" s="63" t="s">
        <v>900</v>
      </c>
    </row>
    <row r="2040" spans="1:14">
      <c r="A2040" s="63" t="s">
        <v>1242</v>
      </c>
      <c r="B2040" s="63">
        <v>464000</v>
      </c>
      <c r="C2040" s="64">
        <v>44071</v>
      </c>
      <c r="D2040" s="66">
        <f t="shared" ca="1" si="32"/>
        <v>169.14285714285714</v>
      </c>
      <c r="E2040" s="63" t="s">
        <v>337</v>
      </c>
      <c r="F2040" s="172" t="s">
        <v>908</v>
      </c>
      <c r="G2040" s="63" t="s">
        <v>904</v>
      </c>
      <c r="H2040" s="249" t="s">
        <v>336</v>
      </c>
      <c r="I2040" s="63" t="s">
        <v>903</v>
      </c>
      <c r="J2040" s="63" t="s">
        <v>988</v>
      </c>
      <c r="K2040" s="63" t="s">
        <v>987</v>
      </c>
      <c r="L2040" s="64">
        <v>44216</v>
      </c>
      <c r="M2040" s="63" t="s">
        <v>1079</v>
      </c>
      <c r="N2040" s="63" t="s">
        <v>900</v>
      </c>
    </row>
    <row r="2041" spans="1:14" hidden="1">
      <c r="A2041" s="63" t="s">
        <v>1241</v>
      </c>
      <c r="B2041" s="63">
        <v>464174</v>
      </c>
      <c r="C2041" s="64">
        <v>44068</v>
      </c>
      <c r="D2041" s="66">
        <f t="shared" ca="1" si="32"/>
        <v>169.57142857142858</v>
      </c>
      <c r="E2041" s="63" t="s">
        <v>343</v>
      </c>
      <c r="H2041" s="77" t="s">
        <v>336</v>
      </c>
      <c r="I2041" s="63" t="s">
        <v>385</v>
      </c>
      <c r="J2041" s="63" t="s">
        <v>1229</v>
      </c>
      <c r="K2041" s="63" t="s">
        <v>1228</v>
      </c>
      <c r="N2041" s="63" t="s">
        <v>332</v>
      </c>
    </row>
    <row r="2042" spans="1:14" hidden="1">
      <c r="A2042" s="63" t="s">
        <v>1240</v>
      </c>
      <c r="B2042" s="63">
        <v>464175</v>
      </c>
      <c r="C2042" s="64">
        <v>44068</v>
      </c>
      <c r="D2042" s="66">
        <f t="shared" ca="1" si="32"/>
        <v>169.57142857142858</v>
      </c>
      <c r="E2042" s="63" t="s">
        <v>337</v>
      </c>
      <c r="H2042" s="77" t="s">
        <v>336</v>
      </c>
      <c r="I2042" s="63" t="s">
        <v>385</v>
      </c>
      <c r="J2042" s="63" t="s">
        <v>1229</v>
      </c>
      <c r="K2042" s="63" t="s">
        <v>1228</v>
      </c>
      <c r="N2042" s="63" t="s">
        <v>332</v>
      </c>
    </row>
    <row r="2043" spans="1:14" hidden="1">
      <c r="A2043" s="63" t="s">
        <v>1239</v>
      </c>
      <c r="B2043" s="63">
        <v>464176</v>
      </c>
      <c r="C2043" s="64">
        <v>44068</v>
      </c>
      <c r="D2043" s="66">
        <f t="shared" ca="1" si="32"/>
        <v>169.57142857142858</v>
      </c>
      <c r="E2043" s="63" t="s">
        <v>337</v>
      </c>
      <c r="H2043" s="77" t="s">
        <v>336</v>
      </c>
      <c r="I2043" s="63" t="s">
        <v>385</v>
      </c>
      <c r="J2043" s="63" t="s">
        <v>1229</v>
      </c>
      <c r="K2043" s="63" t="s">
        <v>1228</v>
      </c>
      <c r="N2043" s="63" t="s">
        <v>332</v>
      </c>
    </row>
    <row r="2044" spans="1:14" hidden="1">
      <c r="A2044" s="63" t="s">
        <v>1238</v>
      </c>
      <c r="B2044" s="63">
        <v>464177</v>
      </c>
      <c r="C2044" s="64">
        <v>44068</v>
      </c>
      <c r="D2044" s="66">
        <f t="shared" ca="1" si="32"/>
        <v>169.57142857142858</v>
      </c>
      <c r="E2044" s="63" t="s">
        <v>337</v>
      </c>
      <c r="H2044" s="77" t="s">
        <v>336</v>
      </c>
      <c r="I2044" s="63" t="s">
        <v>385</v>
      </c>
      <c r="J2044" s="63" t="s">
        <v>1229</v>
      </c>
      <c r="K2044" s="63" t="s">
        <v>1228</v>
      </c>
      <c r="N2044" s="63" t="s">
        <v>332</v>
      </c>
    </row>
    <row r="2045" spans="1:14" hidden="1">
      <c r="A2045" s="63" t="s">
        <v>1237</v>
      </c>
      <c r="B2045" s="63">
        <v>464178</v>
      </c>
      <c r="C2045" s="64">
        <v>44068</v>
      </c>
      <c r="D2045" s="66">
        <f t="shared" ca="1" si="32"/>
        <v>169.57142857142858</v>
      </c>
      <c r="E2045" s="63" t="s">
        <v>337</v>
      </c>
      <c r="H2045" s="77" t="s">
        <v>336</v>
      </c>
      <c r="I2045" s="63" t="s">
        <v>385</v>
      </c>
      <c r="J2045" s="63" t="s">
        <v>1229</v>
      </c>
      <c r="K2045" s="63" t="s">
        <v>1228</v>
      </c>
      <c r="N2045" s="63" t="s">
        <v>332</v>
      </c>
    </row>
    <row r="2046" spans="1:14" hidden="1">
      <c r="A2046" s="63" t="s">
        <v>1236</v>
      </c>
      <c r="B2046" s="63">
        <v>464179</v>
      </c>
      <c r="C2046" s="64">
        <v>44072</v>
      </c>
      <c r="D2046" s="66">
        <f t="shared" ca="1" si="32"/>
        <v>169</v>
      </c>
      <c r="E2046" s="63" t="s">
        <v>343</v>
      </c>
      <c r="H2046" s="77" t="s">
        <v>336</v>
      </c>
      <c r="I2046" s="63" t="s">
        <v>385</v>
      </c>
      <c r="J2046" s="63" t="s">
        <v>1229</v>
      </c>
      <c r="K2046" s="63" t="s">
        <v>1228</v>
      </c>
      <c r="N2046" s="63" t="s">
        <v>332</v>
      </c>
    </row>
    <row r="2047" spans="1:14" hidden="1">
      <c r="A2047" s="63" t="s">
        <v>1235</v>
      </c>
      <c r="B2047" s="63">
        <v>464180</v>
      </c>
      <c r="C2047" s="64">
        <v>44072</v>
      </c>
      <c r="D2047" s="66">
        <f t="shared" ca="1" si="32"/>
        <v>169</v>
      </c>
      <c r="E2047" s="63" t="s">
        <v>343</v>
      </c>
      <c r="H2047" s="77" t="s">
        <v>336</v>
      </c>
      <c r="I2047" s="63" t="s">
        <v>385</v>
      </c>
      <c r="J2047" s="63" t="s">
        <v>1229</v>
      </c>
      <c r="K2047" s="63" t="s">
        <v>1228</v>
      </c>
      <c r="N2047" s="63" t="s">
        <v>332</v>
      </c>
    </row>
    <row r="2048" spans="1:14" hidden="1">
      <c r="A2048" s="63" t="s">
        <v>1234</v>
      </c>
      <c r="B2048" s="63">
        <v>464181</v>
      </c>
      <c r="C2048" s="64">
        <v>44072</v>
      </c>
      <c r="D2048" s="66">
        <f t="shared" ca="1" si="32"/>
        <v>169</v>
      </c>
      <c r="E2048" s="63" t="s">
        <v>343</v>
      </c>
      <c r="H2048" s="77" t="s">
        <v>336</v>
      </c>
      <c r="I2048" s="63" t="s">
        <v>385</v>
      </c>
      <c r="J2048" s="63" t="s">
        <v>1229</v>
      </c>
      <c r="K2048" s="63" t="s">
        <v>1228</v>
      </c>
      <c r="N2048" s="63" t="s">
        <v>332</v>
      </c>
    </row>
    <row r="2049" spans="1:14" hidden="1">
      <c r="A2049" s="63" t="s">
        <v>1233</v>
      </c>
      <c r="B2049" s="63">
        <v>464182</v>
      </c>
      <c r="C2049" s="64">
        <v>44072</v>
      </c>
      <c r="D2049" s="66">
        <f t="shared" ca="1" si="32"/>
        <v>169</v>
      </c>
      <c r="E2049" s="63" t="s">
        <v>343</v>
      </c>
      <c r="H2049" s="77" t="s">
        <v>336</v>
      </c>
      <c r="I2049" s="63" t="s">
        <v>385</v>
      </c>
      <c r="J2049" s="63" t="s">
        <v>1229</v>
      </c>
      <c r="K2049" s="63" t="s">
        <v>1228</v>
      </c>
      <c r="N2049" s="63" t="s">
        <v>332</v>
      </c>
    </row>
    <row r="2050" spans="1:14" hidden="1">
      <c r="A2050" s="63" t="s">
        <v>1232</v>
      </c>
      <c r="B2050" s="63">
        <v>464183</v>
      </c>
      <c r="C2050" s="64">
        <v>44072</v>
      </c>
      <c r="D2050" s="66">
        <f t="shared" ref="D2050:D2113" ca="1" si="33">(TODAY()-C2050)/7</f>
        <v>169</v>
      </c>
      <c r="E2050" s="63" t="s">
        <v>337</v>
      </c>
      <c r="H2050" s="77" t="s">
        <v>336</v>
      </c>
      <c r="I2050" s="63" t="s">
        <v>385</v>
      </c>
      <c r="J2050" s="63" t="s">
        <v>1229</v>
      </c>
      <c r="K2050" s="63" t="s">
        <v>1228</v>
      </c>
      <c r="N2050" s="63" t="s">
        <v>332</v>
      </c>
    </row>
    <row r="2051" spans="1:14" hidden="1">
      <c r="A2051" s="63" t="s">
        <v>1231</v>
      </c>
      <c r="B2051" s="63">
        <v>464184</v>
      </c>
      <c r="C2051" s="64">
        <v>44072</v>
      </c>
      <c r="D2051" s="66">
        <f t="shared" ca="1" si="33"/>
        <v>169</v>
      </c>
      <c r="E2051" s="63" t="s">
        <v>337</v>
      </c>
      <c r="H2051" s="77" t="s">
        <v>336</v>
      </c>
      <c r="I2051" s="63" t="s">
        <v>385</v>
      </c>
      <c r="J2051" s="63" t="s">
        <v>1229</v>
      </c>
      <c r="K2051" s="63" t="s">
        <v>1228</v>
      </c>
      <c r="N2051" s="63" t="s">
        <v>332</v>
      </c>
    </row>
    <row r="2052" spans="1:14" hidden="1">
      <c r="A2052" s="63" t="s">
        <v>1230</v>
      </c>
      <c r="B2052" s="63">
        <v>464185</v>
      </c>
      <c r="C2052" s="64">
        <v>44072</v>
      </c>
      <c r="D2052" s="66">
        <f t="shared" ca="1" si="33"/>
        <v>169</v>
      </c>
      <c r="E2052" s="63" t="s">
        <v>337</v>
      </c>
      <c r="H2052" s="77" t="s">
        <v>336</v>
      </c>
      <c r="I2052" s="63" t="s">
        <v>385</v>
      </c>
      <c r="J2052" s="63" t="s">
        <v>1229</v>
      </c>
      <c r="K2052" s="63" t="s">
        <v>1228</v>
      </c>
      <c r="N2052" s="63" t="s">
        <v>332</v>
      </c>
    </row>
    <row r="2053" spans="1:14" hidden="1">
      <c r="A2053" s="63" t="s">
        <v>1227</v>
      </c>
      <c r="B2053" s="254">
        <v>465712</v>
      </c>
      <c r="C2053" s="64">
        <v>44075</v>
      </c>
      <c r="D2053" s="66">
        <f t="shared" ca="1" si="33"/>
        <v>168.57142857142858</v>
      </c>
      <c r="E2053" s="63" t="s">
        <v>343</v>
      </c>
      <c r="H2053" s="77" t="s">
        <v>336</v>
      </c>
      <c r="I2053" s="63" t="s">
        <v>362</v>
      </c>
      <c r="J2053" s="63" t="s">
        <v>1089</v>
      </c>
      <c r="K2053" s="63" t="s">
        <v>1224</v>
      </c>
      <c r="N2053" s="63" t="s">
        <v>332</v>
      </c>
    </row>
    <row r="2054" spans="1:14" hidden="1">
      <c r="A2054" s="63" t="s">
        <v>1226</v>
      </c>
      <c r="B2054" s="63">
        <v>465713</v>
      </c>
      <c r="C2054" s="64">
        <v>44075</v>
      </c>
      <c r="D2054" s="66">
        <f t="shared" ca="1" si="33"/>
        <v>168.57142857142858</v>
      </c>
      <c r="E2054" s="63" t="s">
        <v>337</v>
      </c>
      <c r="H2054" s="77" t="s">
        <v>336</v>
      </c>
      <c r="I2054" s="63" t="s">
        <v>362</v>
      </c>
      <c r="J2054" s="63" t="s">
        <v>1089</v>
      </c>
      <c r="K2054" s="63" t="s">
        <v>1224</v>
      </c>
      <c r="N2054" s="63" t="s">
        <v>332</v>
      </c>
    </row>
    <row r="2055" spans="1:14" hidden="1">
      <c r="A2055" s="63" t="s">
        <v>1225</v>
      </c>
      <c r="B2055" s="254">
        <v>465714</v>
      </c>
      <c r="C2055" s="64">
        <v>44075</v>
      </c>
      <c r="D2055" s="66">
        <f t="shared" ca="1" si="33"/>
        <v>168.57142857142858</v>
      </c>
      <c r="E2055" s="63" t="s">
        <v>337</v>
      </c>
      <c r="H2055" s="77" t="s">
        <v>336</v>
      </c>
      <c r="I2055" s="63" t="s">
        <v>362</v>
      </c>
      <c r="J2055" s="63" t="s">
        <v>1089</v>
      </c>
      <c r="K2055" s="63" t="s">
        <v>1224</v>
      </c>
      <c r="N2055" s="63" t="s">
        <v>332</v>
      </c>
    </row>
    <row r="2056" spans="1:14" hidden="1">
      <c r="A2056" s="63" t="s">
        <v>1223</v>
      </c>
      <c r="B2056" s="63">
        <v>467379</v>
      </c>
      <c r="C2056" s="64">
        <v>44082</v>
      </c>
      <c r="D2056" s="66">
        <f t="shared" ca="1" si="33"/>
        <v>167.57142857142858</v>
      </c>
      <c r="E2056" s="63" t="s">
        <v>343</v>
      </c>
      <c r="H2056" s="77" t="s">
        <v>336</v>
      </c>
      <c r="I2056" s="63" t="s">
        <v>385</v>
      </c>
      <c r="J2056" s="63" t="s">
        <v>1211</v>
      </c>
      <c r="K2056" s="63" t="s">
        <v>1210</v>
      </c>
      <c r="N2056" s="63" t="s">
        <v>332</v>
      </c>
    </row>
    <row r="2057" spans="1:14" hidden="1">
      <c r="A2057" s="63" t="s">
        <v>1222</v>
      </c>
      <c r="B2057" s="63">
        <v>467380</v>
      </c>
      <c r="C2057" s="64">
        <v>44082</v>
      </c>
      <c r="D2057" s="66">
        <f t="shared" ca="1" si="33"/>
        <v>167.57142857142858</v>
      </c>
      <c r="E2057" s="63" t="s">
        <v>343</v>
      </c>
      <c r="H2057" s="77" t="s">
        <v>336</v>
      </c>
      <c r="I2057" s="63" t="s">
        <v>385</v>
      </c>
      <c r="J2057" s="63" t="s">
        <v>1211</v>
      </c>
      <c r="K2057" s="63" t="s">
        <v>1210</v>
      </c>
      <c r="N2057" s="63" t="s">
        <v>332</v>
      </c>
    </row>
    <row r="2058" spans="1:14" hidden="1">
      <c r="A2058" s="63" t="s">
        <v>1221</v>
      </c>
      <c r="B2058" s="63">
        <v>467381</v>
      </c>
      <c r="C2058" s="64">
        <v>44082</v>
      </c>
      <c r="D2058" s="66">
        <f t="shared" ca="1" si="33"/>
        <v>167.57142857142858</v>
      </c>
      <c r="E2058" s="63" t="s">
        <v>343</v>
      </c>
      <c r="H2058" s="77" t="s">
        <v>336</v>
      </c>
      <c r="I2058" s="63" t="s">
        <v>385</v>
      </c>
      <c r="J2058" s="63" t="s">
        <v>1211</v>
      </c>
      <c r="K2058" s="63" t="s">
        <v>1210</v>
      </c>
      <c r="N2058" s="63" t="s">
        <v>332</v>
      </c>
    </row>
    <row r="2059" spans="1:14" hidden="1">
      <c r="A2059" s="63" t="s">
        <v>1220</v>
      </c>
      <c r="B2059" s="63">
        <v>467382</v>
      </c>
      <c r="C2059" s="64">
        <v>44082</v>
      </c>
      <c r="D2059" s="66">
        <f t="shared" ca="1" si="33"/>
        <v>167.57142857142858</v>
      </c>
      <c r="E2059" s="63" t="s">
        <v>343</v>
      </c>
      <c r="H2059" s="77" t="s">
        <v>336</v>
      </c>
      <c r="I2059" s="63" t="s">
        <v>385</v>
      </c>
      <c r="J2059" s="63" t="s">
        <v>1211</v>
      </c>
      <c r="K2059" s="63" t="s">
        <v>1210</v>
      </c>
      <c r="N2059" s="63" t="s">
        <v>332</v>
      </c>
    </row>
    <row r="2060" spans="1:14" hidden="1">
      <c r="A2060" s="63" t="s">
        <v>1219</v>
      </c>
      <c r="B2060" s="63">
        <v>467383</v>
      </c>
      <c r="C2060" s="64">
        <v>44082</v>
      </c>
      <c r="D2060" s="66">
        <f t="shared" ca="1" si="33"/>
        <v>167.57142857142858</v>
      </c>
      <c r="E2060" s="63" t="s">
        <v>343</v>
      </c>
      <c r="H2060" s="77" t="s">
        <v>336</v>
      </c>
      <c r="I2060" s="63" t="s">
        <v>385</v>
      </c>
      <c r="J2060" s="63" t="s">
        <v>1211</v>
      </c>
      <c r="K2060" s="63" t="s">
        <v>1210</v>
      </c>
      <c r="N2060" s="63" t="s">
        <v>332</v>
      </c>
    </row>
    <row r="2061" spans="1:14" hidden="1">
      <c r="A2061" s="63" t="s">
        <v>1218</v>
      </c>
      <c r="B2061" s="63">
        <v>467384</v>
      </c>
      <c r="C2061" s="64">
        <v>44082</v>
      </c>
      <c r="D2061" s="66">
        <f t="shared" ca="1" si="33"/>
        <v>167.57142857142858</v>
      </c>
      <c r="E2061" s="63" t="s">
        <v>343</v>
      </c>
      <c r="H2061" s="77" t="s">
        <v>336</v>
      </c>
      <c r="I2061" s="63" t="s">
        <v>385</v>
      </c>
      <c r="J2061" s="63" t="s">
        <v>1211</v>
      </c>
      <c r="K2061" s="63" t="s">
        <v>1210</v>
      </c>
      <c r="N2061" s="63" t="s">
        <v>332</v>
      </c>
    </row>
    <row r="2062" spans="1:14" hidden="1">
      <c r="A2062" s="63" t="s">
        <v>1217</v>
      </c>
      <c r="B2062" s="63">
        <v>467385</v>
      </c>
      <c r="C2062" s="64">
        <v>44082</v>
      </c>
      <c r="D2062" s="66">
        <f t="shared" ca="1" si="33"/>
        <v>167.57142857142858</v>
      </c>
      <c r="E2062" s="63" t="s">
        <v>337</v>
      </c>
      <c r="H2062" s="77" t="s">
        <v>336</v>
      </c>
      <c r="I2062" s="63" t="s">
        <v>385</v>
      </c>
      <c r="J2062" s="63" t="s">
        <v>1211</v>
      </c>
      <c r="K2062" s="63" t="s">
        <v>1210</v>
      </c>
      <c r="N2062" s="63" t="s">
        <v>332</v>
      </c>
    </row>
    <row r="2063" spans="1:14" hidden="1">
      <c r="A2063" s="63" t="s">
        <v>1216</v>
      </c>
      <c r="B2063" s="63">
        <v>467386</v>
      </c>
      <c r="C2063" s="64">
        <v>44082</v>
      </c>
      <c r="D2063" s="66">
        <f t="shared" ca="1" si="33"/>
        <v>167.57142857142858</v>
      </c>
      <c r="E2063" s="63" t="s">
        <v>337</v>
      </c>
      <c r="H2063" s="77" t="s">
        <v>336</v>
      </c>
      <c r="I2063" s="63" t="s">
        <v>385</v>
      </c>
      <c r="J2063" s="63" t="s">
        <v>1211</v>
      </c>
      <c r="K2063" s="63" t="s">
        <v>1210</v>
      </c>
      <c r="N2063" s="63" t="s">
        <v>332</v>
      </c>
    </row>
    <row r="2064" spans="1:14" hidden="1">
      <c r="A2064" s="63" t="s">
        <v>1215</v>
      </c>
      <c r="B2064" s="63">
        <v>467387</v>
      </c>
      <c r="C2064" s="64">
        <v>44082</v>
      </c>
      <c r="D2064" s="66">
        <f t="shared" ca="1" si="33"/>
        <v>167.57142857142858</v>
      </c>
      <c r="E2064" s="63" t="s">
        <v>337</v>
      </c>
      <c r="H2064" s="77" t="s">
        <v>336</v>
      </c>
      <c r="I2064" s="63" t="s">
        <v>385</v>
      </c>
      <c r="J2064" s="63" t="s">
        <v>1211</v>
      </c>
      <c r="K2064" s="63" t="s">
        <v>1210</v>
      </c>
      <c r="N2064" s="63" t="s">
        <v>332</v>
      </c>
    </row>
    <row r="2065" spans="1:14" hidden="1">
      <c r="A2065" s="63" t="s">
        <v>1214</v>
      </c>
      <c r="B2065" s="63">
        <v>467388</v>
      </c>
      <c r="C2065" s="64">
        <v>44082</v>
      </c>
      <c r="D2065" s="66">
        <f t="shared" ca="1" si="33"/>
        <v>167.57142857142858</v>
      </c>
      <c r="E2065" s="63" t="s">
        <v>337</v>
      </c>
      <c r="H2065" s="77" t="s">
        <v>336</v>
      </c>
      <c r="I2065" s="63" t="s">
        <v>385</v>
      </c>
      <c r="J2065" s="63" t="s">
        <v>1211</v>
      </c>
      <c r="K2065" s="63" t="s">
        <v>1210</v>
      </c>
      <c r="N2065" s="63" t="s">
        <v>332</v>
      </c>
    </row>
    <row r="2066" spans="1:14" hidden="1">
      <c r="A2066" s="63" t="s">
        <v>1213</v>
      </c>
      <c r="B2066" s="63">
        <v>467389</v>
      </c>
      <c r="C2066" s="64">
        <v>44082</v>
      </c>
      <c r="D2066" s="66">
        <f t="shared" ca="1" si="33"/>
        <v>167.57142857142858</v>
      </c>
      <c r="E2066" s="63" t="s">
        <v>337</v>
      </c>
      <c r="H2066" s="77" t="s">
        <v>336</v>
      </c>
      <c r="I2066" s="63" t="s">
        <v>385</v>
      </c>
      <c r="J2066" s="63" t="s">
        <v>1211</v>
      </c>
      <c r="K2066" s="63" t="s">
        <v>1210</v>
      </c>
      <c r="N2066" s="63" t="s">
        <v>332</v>
      </c>
    </row>
    <row r="2067" spans="1:14" hidden="1">
      <c r="A2067" s="63" t="s">
        <v>1212</v>
      </c>
      <c r="B2067" s="63">
        <v>467390</v>
      </c>
      <c r="C2067" s="64">
        <v>44082</v>
      </c>
      <c r="D2067" s="66">
        <f t="shared" ca="1" si="33"/>
        <v>167.57142857142858</v>
      </c>
      <c r="E2067" s="63" t="s">
        <v>337</v>
      </c>
      <c r="H2067" s="77" t="s">
        <v>336</v>
      </c>
      <c r="I2067" s="63" t="s">
        <v>385</v>
      </c>
      <c r="J2067" s="63" t="s">
        <v>1211</v>
      </c>
      <c r="K2067" s="63" t="s">
        <v>1210</v>
      </c>
      <c r="N2067" s="63" t="s">
        <v>332</v>
      </c>
    </row>
    <row r="2068" spans="1:14" hidden="1">
      <c r="A2068" s="63" t="s">
        <v>1209</v>
      </c>
      <c r="B2068" s="63">
        <v>467439</v>
      </c>
      <c r="C2068" s="64">
        <v>44084</v>
      </c>
      <c r="D2068" s="66">
        <f t="shared" ca="1" si="33"/>
        <v>167.28571428571428</v>
      </c>
      <c r="E2068" s="63" t="s">
        <v>343</v>
      </c>
      <c r="F2068" s="172"/>
      <c r="H2068" s="63"/>
      <c r="I2068" s="63" t="s">
        <v>1193</v>
      </c>
      <c r="J2068" s="63" t="s">
        <v>1202</v>
      </c>
      <c r="K2068" s="63" t="s">
        <v>1201</v>
      </c>
      <c r="N2068" s="63" t="s">
        <v>332</v>
      </c>
    </row>
    <row r="2069" spans="1:14" hidden="1">
      <c r="A2069" s="63" t="s">
        <v>1208</v>
      </c>
      <c r="B2069" s="63">
        <v>467440</v>
      </c>
      <c r="C2069" s="64">
        <v>44084</v>
      </c>
      <c r="D2069" s="66">
        <f t="shared" ca="1" si="33"/>
        <v>167.28571428571428</v>
      </c>
      <c r="E2069" s="63" t="s">
        <v>343</v>
      </c>
      <c r="F2069" s="172"/>
      <c r="H2069" s="63"/>
      <c r="I2069" s="63" t="s">
        <v>1193</v>
      </c>
      <c r="J2069" s="63" t="s">
        <v>1202</v>
      </c>
      <c r="K2069" s="63" t="s">
        <v>1201</v>
      </c>
      <c r="N2069" s="63" t="s">
        <v>332</v>
      </c>
    </row>
    <row r="2070" spans="1:14" hidden="1">
      <c r="A2070" s="63" t="s">
        <v>1207</v>
      </c>
      <c r="B2070" s="63">
        <v>467441</v>
      </c>
      <c r="C2070" s="64">
        <v>44084</v>
      </c>
      <c r="D2070" s="66">
        <f t="shared" ca="1" si="33"/>
        <v>167.28571428571428</v>
      </c>
      <c r="E2070" s="63" t="s">
        <v>337</v>
      </c>
      <c r="F2070" s="172"/>
      <c r="H2070" s="63"/>
      <c r="I2070" s="63" t="s">
        <v>1193</v>
      </c>
      <c r="J2070" s="63" t="s">
        <v>1202</v>
      </c>
      <c r="K2070" s="63" t="s">
        <v>1201</v>
      </c>
      <c r="N2070" s="63" t="s">
        <v>332</v>
      </c>
    </row>
    <row r="2071" spans="1:14" hidden="1">
      <c r="A2071" s="63" t="s">
        <v>1206</v>
      </c>
      <c r="B2071" s="63">
        <v>467442</v>
      </c>
      <c r="C2071" s="64">
        <v>44084</v>
      </c>
      <c r="D2071" s="66">
        <f t="shared" ca="1" si="33"/>
        <v>167.28571428571428</v>
      </c>
      <c r="E2071" s="63" t="s">
        <v>337</v>
      </c>
      <c r="F2071" s="172"/>
      <c r="H2071" s="63"/>
      <c r="I2071" s="63" t="s">
        <v>1193</v>
      </c>
      <c r="J2071" s="63" t="s">
        <v>1202</v>
      </c>
      <c r="K2071" s="63" t="s">
        <v>1201</v>
      </c>
      <c r="N2071" s="63" t="s">
        <v>332</v>
      </c>
    </row>
    <row r="2072" spans="1:14" hidden="1">
      <c r="A2072" s="63" t="s">
        <v>1205</v>
      </c>
      <c r="B2072" s="63">
        <v>467443</v>
      </c>
      <c r="C2072" s="64">
        <v>44084</v>
      </c>
      <c r="D2072" s="66">
        <f t="shared" ca="1" si="33"/>
        <v>167.28571428571428</v>
      </c>
      <c r="E2072" s="63" t="s">
        <v>337</v>
      </c>
      <c r="F2072" s="172"/>
      <c r="H2072" s="63"/>
      <c r="I2072" s="63" t="s">
        <v>1193</v>
      </c>
      <c r="J2072" s="63" t="s">
        <v>1202</v>
      </c>
      <c r="K2072" s="63" t="s">
        <v>1201</v>
      </c>
      <c r="N2072" s="63" t="s">
        <v>332</v>
      </c>
    </row>
    <row r="2073" spans="1:14" hidden="1">
      <c r="A2073" s="63" t="s">
        <v>1204</v>
      </c>
      <c r="B2073" s="63">
        <v>467444</v>
      </c>
      <c r="C2073" s="64">
        <v>44084</v>
      </c>
      <c r="D2073" s="66">
        <f t="shared" ca="1" si="33"/>
        <v>167.28571428571428</v>
      </c>
      <c r="E2073" s="63" t="s">
        <v>337</v>
      </c>
      <c r="F2073" s="172"/>
      <c r="H2073" s="63"/>
      <c r="I2073" s="63" t="s">
        <v>1193</v>
      </c>
      <c r="J2073" s="63" t="s">
        <v>1202</v>
      </c>
      <c r="K2073" s="63" t="s">
        <v>1201</v>
      </c>
      <c r="N2073" s="63" t="s">
        <v>332</v>
      </c>
    </row>
    <row r="2074" spans="1:14" hidden="1">
      <c r="A2074" s="63" t="s">
        <v>1203</v>
      </c>
      <c r="B2074" s="63">
        <v>467445</v>
      </c>
      <c r="C2074" s="64">
        <v>44084</v>
      </c>
      <c r="D2074" s="66">
        <f t="shared" ca="1" si="33"/>
        <v>167.28571428571428</v>
      </c>
      <c r="E2074" s="63" t="s">
        <v>337</v>
      </c>
      <c r="F2074" s="172"/>
      <c r="H2074" s="63"/>
      <c r="I2074" s="63" t="s">
        <v>1193</v>
      </c>
      <c r="J2074" s="63" t="s">
        <v>1202</v>
      </c>
      <c r="K2074" s="63" t="s">
        <v>1201</v>
      </c>
      <c r="N2074" s="63" t="s">
        <v>332</v>
      </c>
    </row>
    <row r="2075" spans="1:14" hidden="1">
      <c r="A2075" s="63" t="s">
        <v>1200</v>
      </c>
      <c r="B2075" s="63">
        <v>467446</v>
      </c>
      <c r="C2075" s="64">
        <v>44084</v>
      </c>
      <c r="D2075" s="66">
        <f t="shared" ca="1" si="33"/>
        <v>167.28571428571428</v>
      </c>
      <c r="E2075" s="63" t="s">
        <v>343</v>
      </c>
      <c r="F2075" s="172"/>
      <c r="H2075" s="63"/>
      <c r="I2075" s="63" t="s">
        <v>1193</v>
      </c>
      <c r="J2075" s="63" t="s">
        <v>1192</v>
      </c>
      <c r="K2075" s="63" t="s">
        <v>1191</v>
      </c>
      <c r="N2075" s="63" t="s">
        <v>332</v>
      </c>
    </row>
    <row r="2076" spans="1:14" hidden="1">
      <c r="A2076" s="63" t="s">
        <v>1199</v>
      </c>
      <c r="B2076" s="63">
        <v>467447</v>
      </c>
      <c r="C2076" s="64">
        <v>44084</v>
      </c>
      <c r="D2076" s="66">
        <f t="shared" ca="1" si="33"/>
        <v>167.28571428571428</v>
      </c>
      <c r="E2076" s="63" t="s">
        <v>343</v>
      </c>
      <c r="F2076" s="172"/>
      <c r="H2076" s="63"/>
      <c r="I2076" s="63" t="s">
        <v>1193</v>
      </c>
      <c r="J2076" s="63" t="s">
        <v>1192</v>
      </c>
      <c r="K2076" s="63" t="s">
        <v>1191</v>
      </c>
      <c r="N2076" s="63" t="s">
        <v>332</v>
      </c>
    </row>
    <row r="2077" spans="1:14" hidden="1">
      <c r="A2077" s="63" t="s">
        <v>1198</v>
      </c>
      <c r="B2077" s="63">
        <v>467448</v>
      </c>
      <c r="C2077" s="64">
        <v>44084</v>
      </c>
      <c r="D2077" s="66">
        <f t="shared" ca="1" si="33"/>
        <v>167.28571428571428</v>
      </c>
      <c r="E2077" s="63" t="s">
        <v>343</v>
      </c>
      <c r="F2077" s="172"/>
      <c r="H2077" s="63"/>
      <c r="I2077" s="63" t="s">
        <v>1193</v>
      </c>
      <c r="J2077" s="63" t="s">
        <v>1192</v>
      </c>
      <c r="K2077" s="63" t="s">
        <v>1191</v>
      </c>
      <c r="N2077" s="63" t="s">
        <v>332</v>
      </c>
    </row>
    <row r="2078" spans="1:14" hidden="1">
      <c r="A2078" s="63" t="s">
        <v>1197</v>
      </c>
      <c r="B2078" s="63">
        <v>467449</v>
      </c>
      <c r="C2078" s="64">
        <v>44084</v>
      </c>
      <c r="D2078" s="66">
        <f t="shared" ca="1" si="33"/>
        <v>167.28571428571428</v>
      </c>
      <c r="E2078" s="63" t="s">
        <v>343</v>
      </c>
      <c r="F2078" s="172"/>
      <c r="H2078" s="63"/>
      <c r="I2078" s="63" t="s">
        <v>1193</v>
      </c>
      <c r="J2078" s="63" t="s">
        <v>1192</v>
      </c>
      <c r="K2078" s="63" t="s">
        <v>1191</v>
      </c>
      <c r="N2078" s="63" t="s">
        <v>332</v>
      </c>
    </row>
    <row r="2079" spans="1:14" hidden="1">
      <c r="A2079" s="63" t="s">
        <v>1196</v>
      </c>
      <c r="B2079" s="63">
        <v>467450</v>
      </c>
      <c r="C2079" s="64">
        <v>44084</v>
      </c>
      <c r="D2079" s="66">
        <f t="shared" ca="1" si="33"/>
        <v>167.28571428571428</v>
      </c>
      <c r="E2079" s="63" t="s">
        <v>343</v>
      </c>
      <c r="F2079" s="172"/>
      <c r="H2079" s="63"/>
      <c r="I2079" s="63" t="s">
        <v>1193</v>
      </c>
      <c r="J2079" s="63" t="s">
        <v>1192</v>
      </c>
      <c r="K2079" s="63" t="s">
        <v>1191</v>
      </c>
      <c r="N2079" s="63" t="s">
        <v>332</v>
      </c>
    </row>
    <row r="2080" spans="1:14" hidden="1">
      <c r="A2080" s="63" t="s">
        <v>1195</v>
      </c>
      <c r="B2080" s="63">
        <v>467451</v>
      </c>
      <c r="C2080" s="64">
        <v>44084</v>
      </c>
      <c r="D2080" s="66">
        <f t="shared" ca="1" si="33"/>
        <v>167.28571428571428</v>
      </c>
      <c r="E2080" s="63" t="s">
        <v>337</v>
      </c>
      <c r="F2080" s="172"/>
      <c r="H2080" s="63"/>
      <c r="I2080" s="63" t="s">
        <v>1193</v>
      </c>
      <c r="J2080" s="63" t="s">
        <v>1192</v>
      </c>
      <c r="K2080" s="63" t="s">
        <v>1191</v>
      </c>
      <c r="N2080" s="63" t="s">
        <v>332</v>
      </c>
    </row>
    <row r="2081" spans="1:14" hidden="1">
      <c r="A2081" s="63" t="s">
        <v>1194</v>
      </c>
      <c r="B2081" s="63">
        <v>467452</v>
      </c>
      <c r="C2081" s="64">
        <v>44084</v>
      </c>
      <c r="D2081" s="66">
        <f t="shared" ca="1" si="33"/>
        <v>167.28571428571428</v>
      </c>
      <c r="E2081" s="63" t="s">
        <v>337</v>
      </c>
      <c r="F2081" s="172"/>
      <c r="H2081" s="63"/>
      <c r="I2081" s="63" t="s">
        <v>1193</v>
      </c>
      <c r="J2081" s="63" t="s">
        <v>1192</v>
      </c>
      <c r="K2081" s="63" t="s">
        <v>1191</v>
      </c>
      <c r="N2081" s="63" t="s">
        <v>332</v>
      </c>
    </row>
    <row r="2082" spans="1:14">
      <c r="A2082" s="63" t="s">
        <v>1190</v>
      </c>
      <c r="B2082" s="63">
        <v>468476</v>
      </c>
      <c r="C2082" s="64">
        <v>44088</v>
      </c>
      <c r="D2082" s="66">
        <f t="shared" ca="1" si="33"/>
        <v>166.71428571428572</v>
      </c>
      <c r="E2082" s="63" t="s">
        <v>343</v>
      </c>
      <c r="F2082" s="172" t="s">
        <v>905</v>
      </c>
      <c r="G2082" s="172" t="s">
        <v>908</v>
      </c>
      <c r="H2082" s="249" t="s">
        <v>336</v>
      </c>
      <c r="I2082" s="63" t="s">
        <v>903</v>
      </c>
      <c r="J2082" s="63" t="s">
        <v>988</v>
      </c>
      <c r="K2082" s="63" t="s">
        <v>1077</v>
      </c>
      <c r="L2082" s="64">
        <v>44154</v>
      </c>
      <c r="M2082" s="63" t="s">
        <v>1189</v>
      </c>
      <c r="N2082" s="63" t="s">
        <v>900</v>
      </c>
    </row>
    <row r="2083" spans="1:14">
      <c r="A2083" s="63" t="s">
        <v>1188</v>
      </c>
      <c r="B2083" s="63">
        <v>468477</v>
      </c>
      <c r="C2083" s="64">
        <v>44088</v>
      </c>
      <c r="D2083" s="66">
        <f t="shared" ca="1" si="33"/>
        <v>166.71428571428572</v>
      </c>
      <c r="E2083" s="63" t="s">
        <v>343</v>
      </c>
      <c r="F2083" s="172" t="s">
        <v>908</v>
      </c>
      <c r="G2083" s="172" t="s">
        <v>908</v>
      </c>
      <c r="H2083" s="249" t="s">
        <v>336</v>
      </c>
      <c r="I2083" s="63" t="s">
        <v>903</v>
      </c>
      <c r="J2083" s="63" t="s">
        <v>988</v>
      </c>
      <c r="K2083" s="63" t="s">
        <v>1077</v>
      </c>
      <c r="L2083" s="64">
        <v>44165</v>
      </c>
      <c r="M2083" s="63" t="s">
        <v>1076</v>
      </c>
      <c r="N2083" s="63" t="s">
        <v>900</v>
      </c>
    </row>
    <row r="2084" spans="1:14">
      <c r="A2084" s="63" t="s">
        <v>1187</v>
      </c>
      <c r="B2084" s="63">
        <v>468478</v>
      </c>
      <c r="C2084" s="64">
        <v>44088</v>
      </c>
      <c r="D2084" s="66">
        <f t="shared" ca="1" si="33"/>
        <v>166.71428571428572</v>
      </c>
      <c r="E2084" s="63" t="s">
        <v>343</v>
      </c>
      <c r="F2084" s="253" t="s">
        <v>908</v>
      </c>
      <c r="G2084" s="253" t="s">
        <v>908</v>
      </c>
      <c r="H2084" s="248" t="s">
        <v>336</v>
      </c>
      <c r="I2084" s="63" t="s">
        <v>903</v>
      </c>
      <c r="J2084" s="63" t="s">
        <v>988</v>
      </c>
      <c r="K2084" s="63" t="s">
        <v>1077</v>
      </c>
      <c r="N2084" s="63" t="s">
        <v>900</v>
      </c>
    </row>
    <row r="2085" spans="1:14">
      <c r="A2085" s="63" t="s">
        <v>1186</v>
      </c>
      <c r="B2085" s="63">
        <v>468479</v>
      </c>
      <c r="C2085" s="64">
        <v>44088</v>
      </c>
      <c r="D2085" s="66">
        <f t="shared" ca="1" si="33"/>
        <v>166.71428571428572</v>
      </c>
      <c r="E2085" s="63" t="s">
        <v>343</v>
      </c>
      <c r="F2085" s="172" t="s">
        <v>905</v>
      </c>
      <c r="G2085" s="172" t="s">
        <v>908</v>
      </c>
      <c r="H2085" s="249" t="s">
        <v>336</v>
      </c>
      <c r="I2085" s="63" t="s">
        <v>903</v>
      </c>
      <c r="J2085" s="63" t="s">
        <v>988</v>
      </c>
      <c r="K2085" s="63" t="s">
        <v>1077</v>
      </c>
      <c r="L2085" s="64">
        <v>44165</v>
      </c>
      <c r="M2085" s="63" t="s">
        <v>1076</v>
      </c>
      <c r="N2085" s="63" t="s">
        <v>900</v>
      </c>
    </row>
    <row r="2086" spans="1:14">
      <c r="A2086" s="63" t="s">
        <v>1185</v>
      </c>
      <c r="B2086" s="63">
        <v>468480</v>
      </c>
      <c r="C2086" s="64">
        <v>44088</v>
      </c>
      <c r="D2086" s="66">
        <f t="shared" ca="1" si="33"/>
        <v>166.71428571428572</v>
      </c>
      <c r="E2086" s="63" t="s">
        <v>337</v>
      </c>
      <c r="F2086" s="172" t="s">
        <v>908</v>
      </c>
      <c r="G2086" s="63" t="s">
        <v>904</v>
      </c>
      <c r="H2086" s="249" t="s">
        <v>336</v>
      </c>
      <c r="I2086" s="63" t="s">
        <v>903</v>
      </c>
      <c r="J2086" s="63" t="s">
        <v>988</v>
      </c>
      <c r="K2086" s="63" t="s">
        <v>1077</v>
      </c>
      <c r="L2086" s="64">
        <v>44165</v>
      </c>
      <c r="M2086" s="63" t="s">
        <v>1076</v>
      </c>
      <c r="N2086" s="63" t="s">
        <v>900</v>
      </c>
    </row>
    <row r="2087" spans="1:14">
      <c r="A2087" s="63" t="s">
        <v>1184</v>
      </c>
      <c r="B2087" s="63">
        <v>468481</v>
      </c>
      <c r="C2087" s="64">
        <v>44088</v>
      </c>
      <c r="D2087" s="66">
        <f t="shared" ca="1" si="33"/>
        <v>166.71428571428572</v>
      </c>
      <c r="E2087" s="63" t="s">
        <v>337</v>
      </c>
      <c r="F2087" s="253" t="s">
        <v>905</v>
      </c>
      <c r="G2087" s="248" t="s">
        <v>904</v>
      </c>
      <c r="H2087" s="248" t="s">
        <v>336</v>
      </c>
      <c r="I2087" s="63" t="s">
        <v>903</v>
      </c>
      <c r="J2087" s="63" t="s">
        <v>988</v>
      </c>
      <c r="K2087" s="63" t="s">
        <v>1077</v>
      </c>
      <c r="N2087" s="63" t="s">
        <v>900</v>
      </c>
    </row>
    <row r="2088" spans="1:14">
      <c r="A2088" s="63" t="s">
        <v>1183</v>
      </c>
      <c r="B2088" s="63">
        <v>468482</v>
      </c>
      <c r="C2088" s="64">
        <v>44088</v>
      </c>
      <c r="D2088" s="66">
        <f t="shared" ca="1" si="33"/>
        <v>166.71428571428572</v>
      </c>
      <c r="E2088" s="63" t="s">
        <v>337</v>
      </c>
      <c r="F2088" s="253" t="s">
        <v>905</v>
      </c>
      <c r="G2088" s="248" t="s">
        <v>904</v>
      </c>
      <c r="H2088" s="248" t="s">
        <v>336</v>
      </c>
      <c r="I2088" s="63" t="s">
        <v>903</v>
      </c>
      <c r="J2088" s="63" t="s">
        <v>988</v>
      </c>
      <c r="K2088" s="63" t="s">
        <v>1077</v>
      </c>
      <c r="N2088" s="63" t="s">
        <v>900</v>
      </c>
    </row>
    <row r="2089" spans="1:14">
      <c r="A2089" s="63" t="s">
        <v>1182</v>
      </c>
      <c r="B2089" s="63">
        <v>468483</v>
      </c>
      <c r="C2089" s="64">
        <v>44088</v>
      </c>
      <c r="D2089" s="66">
        <f t="shared" ca="1" si="33"/>
        <v>166.71428571428572</v>
      </c>
      <c r="E2089" s="63" t="s">
        <v>337</v>
      </c>
      <c r="F2089" s="172" t="s">
        <v>908</v>
      </c>
      <c r="G2089" s="63" t="s">
        <v>904</v>
      </c>
      <c r="H2089" s="249" t="s">
        <v>336</v>
      </c>
      <c r="I2089" s="63" t="s">
        <v>903</v>
      </c>
      <c r="J2089" s="63" t="s">
        <v>988</v>
      </c>
      <c r="K2089" s="63" t="s">
        <v>1077</v>
      </c>
      <c r="L2089" s="64">
        <v>44165</v>
      </c>
      <c r="M2089" s="63" t="s">
        <v>1076</v>
      </c>
      <c r="N2089" s="63" t="s">
        <v>900</v>
      </c>
    </row>
    <row r="2090" spans="1:14">
      <c r="A2090" s="63" t="s">
        <v>1181</v>
      </c>
      <c r="B2090" s="63">
        <v>468484</v>
      </c>
      <c r="C2090" s="64">
        <v>44088</v>
      </c>
      <c r="D2090" s="66">
        <f t="shared" ca="1" si="33"/>
        <v>166.71428571428572</v>
      </c>
      <c r="E2090" s="63" t="s">
        <v>337</v>
      </c>
      <c r="F2090" s="172" t="s">
        <v>905</v>
      </c>
      <c r="G2090" s="63" t="s">
        <v>904</v>
      </c>
      <c r="H2090" s="249" t="s">
        <v>336</v>
      </c>
      <c r="I2090" s="63" t="s">
        <v>903</v>
      </c>
      <c r="J2090" s="63" t="s">
        <v>988</v>
      </c>
      <c r="K2090" s="63" t="s">
        <v>1077</v>
      </c>
      <c r="L2090" s="64">
        <v>44165</v>
      </c>
      <c r="M2090" s="63" t="s">
        <v>1076</v>
      </c>
      <c r="N2090" s="63" t="s">
        <v>900</v>
      </c>
    </row>
    <row r="2091" spans="1:14" hidden="1">
      <c r="A2091" s="63" t="s">
        <v>1180</v>
      </c>
      <c r="B2091" s="63">
        <v>469156</v>
      </c>
      <c r="C2091" s="64">
        <v>44086</v>
      </c>
      <c r="D2091" s="66">
        <f t="shared" ca="1" si="33"/>
        <v>167</v>
      </c>
      <c r="E2091" s="63" t="s">
        <v>343</v>
      </c>
      <c r="H2091" s="77" t="s">
        <v>336</v>
      </c>
      <c r="I2091" s="63" t="s">
        <v>362</v>
      </c>
      <c r="J2091" s="63" t="s">
        <v>1168</v>
      </c>
      <c r="K2091" s="63" t="s">
        <v>1175</v>
      </c>
      <c r="N2091" s="63" t="s">
        <v>332</v>
      </c>
    </row>
    <row r="2092" spans="1:14" hidden="1">
      <c r="A2092" s="63" t="s">
        <v>1179</v>
      </c>
      <c r="B2092" s="63">
        <v>469157</v>
      </c>
      <c r="C2092" s="64">
        <v>44086</v>
      </c>
      <c r="D2092" s="66">
        <f t="shared" ca="1" si="33"/>
        <v>167</v>
      </c>
      <c r="E2092" s="63" t="s">
        <v>343</v>
      </c>
      <c r="H2092" s="77" t="s">
        <v>336</v>
      </c>
      <c r="I2092" s="63" t="s">
        <v>362</v>
      </c>
      <c r="J2092" s="63" t="s">
        <v>1168</v>
      </c>
      <c r="K2092" s="63" t="s">
        <v>1175</v>
      </c>
      <c r="N2092" s="63" t="s">
        <v>332</v>
      </c>
    </row>
    <row r="2093" spans="1:14" hidden="1">
      <c r="A2093" s="63" t="s">
        <v>1178</v>
      </c>
      <c r="B2093" s="63">
        <v>469158</v>
      </c>
      <c r="C2093" s="64">
        <v>44086</v>
      </c>
      <c r="D2093" s="66">
        <f t="shared" ca="1" si="33"/>
        <v>167</v>
      </c>
      <c r="E2093" s="63" t="s">
        <v>337</v>
      </c>
      <c r="H2093" s="77" t="s">
        <v>336</v>
      </c>
      <c r="I2093" s="63" t="s">
        <v>362</v>
      </c>
      <c r="J2093" s="63" t="s">
        <v>1168</v>
      </c>
      <c r="K2093" s="63" t="s">
        <v>1175</v>
      </c>
      <c r="N2093" s="63" t="s">
        <v>332</v>
      </c>
    </row>
    <row r="2094" spans="1:14" hidden="1">
      <c r="A2094" s="63" t="s">
        <v>1177</v>
      </c>
      <c r="B2094" s="63">
        <v>469159</v>
      </c>
      <c r="C2094" s="64">
        <v>44086</v>
      </c>
      <c r="D2094" s="66">
        <f t="shared" ca="1" si="33"/>
        <v>167</v>
      </c>
      <c r="E2094" s="63" t="s">
        <v>337</v>
      </c>
      <c r="H2094" s="77" t="s">
        <v>336</v>
      </c>
      <c r="I2094" s="63" t="s">
        <v>362</v>
      </c>
      <c r="J2094" s="63" t="s">
        <v>1168</v>
      </c>
      <c r="K2094" s="63" t="s">
        <v>1175</v>
      </c>
      <c r="N2094" s="63" t="s">
        <v>332</v>
      </c>
    </row>
    <row r="2095" spans="1:14" hidden="1">
      <c r="A2095" s="63" t="s">
        <v>1176</v>
      </c>
      <c r="B2095" s="63">
        <v>469160</v>
      </c>
      <c r="C2095" s="64">
        <v>44086</v>
      </c>
      <c r="D2095" s="66">
        <f t="shared" ca="1" si="33"/>
        <v>167</v>
      </c>
      <c r="E2095" s="63" t="s">
        <v>337</v>
      </c>
      <c r="H2095" s="77" t="s">
        <v>336</v>
      </c>
      <c r="I2095" s="63" t="s">
        <v>362</v>
      </c>
      <c r="J2095" s="63" t="s">
        <v>1168</v>
      </c>
      <c r="K2095" s="63" t="s">
        <v>1175</v>
      </c>
      <c r="N2095" s="63" t="s">
        <v>332</v>
      </c>
    </row>
    <row r="2096" spans="1:14" hidden="1">
      <c r="A2096" s="63" t="s">
        <v>1174</v>
      </c>
      <c r="B2096" s="63">
        <v>469161</v>
      </c>
      <c r="C2096" s="64">
        <v>44090</v>
      </c>
      <c r="D2096" s="66">
        <f t="shared" ca="1" si="33"/>
        <v>166.42857142857142</v>
      </c>
      <c r="E2096" s="63" t="s">
        <v>343</v>
      </c>
      <c r="H2096" s="77" t="s">
        <v>336</v>
      </c>
      <c r="I2096" s="63" t="s">
        <v>362</v>
      </c>
      <c r="J2096" s="63" t="s">
        <v>1168</v>
      </c>
      <c r="K2096" s="63" t="s">
        <v>1167</v>
      </c>
      <c r="N2096" s="63" t="s">
        <v>332</v>
      </c>
    </row>
    <row r="2097" spans="1:14" hidden="1">
      <c r="A2097" s="63" t="s">
        <v>1173</v>
      </c>
      <c r="B2097" s="63">
        <v>469162</v>
      </c>
      <c r="C2097" s="64">
        <v>44090</v>
      </c>
      <c r="D2097" s="66">
        <f t="shared" ca="1" si="33"/>
        <v>166.42857142857142</v>
      </c>
      <c r="E2097" s="63" t="s">
        <v>343</v>
      </c>
      <c r="H2097" s="77" t="s">
        <v>336</v>
      </c>
      <c r="I2097" s="63" t="s">
        <v>362</v>
      </c>
      <c r="J2097" s="63" t="s">
        <v>1168</v>
      </c>
      <c r="K2097" s="63" t="s">
        <v>1167</v>
      </c>
      <c r="N2097" s="63" t="s">
        <v>332</v>
      </c>
    </row>
    <row r="2098" spans="1:14" hidden="1">
      <c r="A2098" s="63" t="s">
        <v>1172</v>
      </c>
      <c r="B2098" s="63">
        <v>469163</v>
      </c>
      <c r="C2098" s="64">
        <v>44090</v>
      </c>
      <c r="D2098" s="66">
        <f t="shared" ca="1" si="33"/>
        <v>166.42857142857142</v>
      </c>
      <c r="E2098" s="63" t="s">
        <v>343</v>
      </c>
      <c r="H2098" s="77" t="s">
        <v>336</v>
      </c>
      <c r="I2098" s="63" t="s">
        <v>362</v>
      </c>
      <c r="J2098" s="63" t="s">
        <v>1168</v>
      </c>
      <c r="K2098" s="63" t="s">
        <v>1167</v>
      </c>
      <c r="N2098" s="63" t="s">
        <v>332</v>
      </c>
    </row>
    <row r="2099" spans="1:14" hidden="1">
      <c r="A2099" s="63" t="s">
        <v>1171</v>
      </c>
      <c r="B2099" s="63">
        <v>469164</v>
      </c>
      <c r="C2099" s="64">
        <v>44090</v>
      </c>
      <c r="D2099" s="66">
        <f t="shared" ca="1" si="33"/>
        <v>166.42857142857142</v>
      </c>
      <c r="E2099" s="63" t="s">
        <v>343</v>
      </c>
      <c r="H2099" s="77" t="s">
        <v>336</v>
      </c>
      <c r="I2099" s="63" t="s">
        <v>362</v>
      </c>
      <c r="J2099" s="63" t="s">
        <v>1168</v>
      </c>
      <c r="K2099" s="63" t="s">
        <v>1167</v>
      </c>
      <c r="N2099" s="63" t="s">
        <v>332</v>
      </c>
    </row>
    <row r="2100" spans="1:14" hidden="1">
      <c r="A2100" s="63" t="s">
        <v>1170</v>
      </c>
      <c r="B2100" s="63">
        <v>469165</v>
      </c>
      <c r="C2100" s="64">
        <v>44090</v>
      </c>
      <c r="D2100" s="66">
        <f t="shared" ca="1" si="33"/>
        <v>166.42857142857142</v>
      </c>
      <c r="E2100" s="63" t="s">
        <v>343</v>
      </c>
      <c r="H2100" s="77" t="s">
        <v>336</v>
      </c>
      <c r="I2100" s="63" t="s">
        <v>362</v>
      </c>
      <c r="J2100" s="63" t="s">
        <v>1168</v>
      </c>
      <c r="K2100" s="63" t="s">
        <v>1167</v>
      </c>
      <c r="N2100" s="63" t="s">
        <v>332</v>
      </c>
    </row>
    <row r="2101" spans="1:14" hidden="1">
      <c r="A2101" s="63" t="s">
        <v>1169</v>
      </c>
      <c r="B2101" s="63">
        <v>469166</v>
      </c>
      <c r="C2101" s="64">
        <v>44090</v>
      </c>
      <c r="D2101" s="66">
        <f t="shared" ca="1" si="33"/>
        <v>166.42857142857142</v>
      </c>
      <c r="E2101" s="63" t="s">
        <v>337</v>
      </c>
      <c r="H2101" s="77" t="s">
        <v>336</v>
      </c>
      <c r="I2101" s="63" t="s">
        <v>362</v>
      </c>
      <c r="J2101" s="63" t="s">
        <v>1168</v>
      </c>
      <c r="K2101" s="63" t="s">
        <v>1167</v>
      </c>
      <c r="N2101" s="63" t="s">
        <v>332</v>
      </c>
    </row>
    <row r="2102" spans="1:14">
      <c r="A2102" s="63" t="s">
        <v>1166</v>
      </c>
      <c r="B2102" s="63">
        <v>469549</v>
      </c>
      <c r="C2102" s="64">
        <v>44098</v>
      </c>
      <c r="D2102" s="66">
        <f t="shared" ca="1" si="33"/>
        <v>165.28571428571428</v>
      </c>
      <c r="E2102" s="63" t="s">
        <v>343</v>
      </c>
      <c r="G2102" s="172" t="s">
        <v>908</v>
      </c>
      <c r="H2102" s="249" t="s">
        <v>336</v>
      </c>
      <c r="I2102" s="63" t="s">
        <v>1158</v>
      </c>
      <c r="J2102" s="63" t="s">
        <v>1157</v>
      </c>
      <c r="K2102" s="63" t="s">
        <v>1156</v>
      </c>
      <c r="L2102" s="64">
        <v>44214</v>
      </c>
      <c r="M2102" s="63" t="s">
        <v>1076</v>
      </c>
      <c r="N2102" s="63" t="s">
        <v>900</v>
      </c>
    </row>
    <row r="2103" spans="1:14">
      <c r="A2103" s="63" t="s">
        <v>1165</v>
      </c>
      <c r="B2103" s="63">
        <v>469550</v>
      </c>
      <c r="C2103" s="64">
        <v>44098</v>
      </c>
      <c r="D2103" s="66">
        <f t="shared" ca="1" si="33"/>
        <v>165.28571428571428</v>
      </c>
      <c r="E2103" s="63" t="s">
        <v>343</v>
      </c>
      <c r="G2103" s="172" t="s">
        <v>908</v>
      </c>
      <c r="H2103" s="249" t="s">
        <v>336</v>
      </c>
      <c r="I2103" s="63" t="s">
        <v>1158</v>
      </c>
      <c r="J2103" s="63" t="s">
        <v>1157</v>
      </c>
      <c r="K2103" s="63" t="s">
        <v>1156</v>
      </c>
      <c r="L2103" s="64">
        <v>44214</v>
      </c>
      <c r="M2103" s="63" t="s">
        <v>997</v>
      </c>
      <c r="N2103" s="63" t="s">
        <v>900</v>
      </c>
    </row>
    <row r="2104" spans="1:14">
      <c r="A2104" s="63" t="s">
        <v>1164</v>
      </c>
      <c r="B2104" s="63">
        <v>469551</v>
      </c>
      <c r="C2104" s="64">
        <v>44098</v>
      </c>
      <c r="D2104" s="66">
        <f t="shared" ca="1" si="33"/>
        <v>165.28571428571428</v>
      </c>
      <c r="E2104" s="63" t="s">
        <v>343</v>
      </c>
      <c r="G2104" s="63" t="s">
        <v>904</v>
      </c>
      <c r="H2104" s="249" t="s">
        <v>336</v>
      </c>
      <c r="I2104" s="63" t="s">
        <v>1158</v>
      </c>
      <c r="J2104" s="63" t="s">
        <v>1157</v>
      </c>
      <c r="K2104" s="63" t="s">
        <v>1156</v>
      </c>
      <c r="L2104" s="64">
        <v>44214</v>
      </c>
      <c r="M2104" s="63" t="s">
        <v>997</v>
      </c>
      <c r="N2104" s="63" t="s">
        <v>900</v>
      </c>
    </row>
    <row r="2105" spans="1:14">
      <c r="A2105" s="63" t="s">
        <v>1163</v>
      </c>
      <c r="B2105" s="63">
        <v>469552</v>
      </c>
      <c r="C2105" s="64">
        <v>44098</v>
      </c>
      <c r="D2105" s="66">
        <f t="shared" ca="1" si="33"/>
        <v>165.28571428571428</v>
      </c>
      <c r="E2105" s="63" t="s">
        <v>337</v>
      </c>
      <c r="G2105" s="63" t="s">
        <v>904</v>
      </c>
      <c r="H2105" s="249" t="s">
        <v>336</v>
      </c>
      <c r="I2105" s="63" t="s">
        <v>1158</v>
      </c>
      <c r="J2105" s="63" t="s">
        <v>1157</v>
      </c>
      <c r="K2105" s="63" t="s">
        <v>1156</v>
      </c>
      <c r="L2105" s="64">
        <v>44119</v>
      </c>
      <c r="M2105" s="63" t="s">
        <v>1076</v>
      </c>
      <c r="N2105" s="63" t="s">
        <v>900</v>
      </c>
    </row>
    <row r="2106" spans="1:14">
      <c r="A2106" s="63" t="s">
        <v>1162</v>
      </c>
      <c r="B2106" s="63">
        <v>469553</v>
      </c>
      <c r="C2106" s="64">
        <v>44098</v>
      </c>
      <c r="D2106" s="66">
        <f t="shared" ca="1" si="33"/>
        <v>165.28571428571428</v>
      </c>
      <c r="E2106" s="63" t="s">
        <v>337</v>
      </c>
      <c r="G2106" s="172" t="s">
        <v>908</v>
      </c>
      <c r="H2106" s="249" t="s">
        <v>336</v>
      </c>
      <c r="I2106" s="63" t="s">
        <v>1158</v>
      </c>
      <c r="J2106" s="63" t="s">
        <v>1157</v>
      </c>
      <c r="K2106" s="63" t="s">
        <v>1156</v>
      </c>
      <c r="L2106" s="64">
        <v>44119</v>
      </c>
      <c r="M2106" s="63" t="s">
        <v>1076</v>
      </c>
      <c r="N2106" s="63" t="s">
        <v>900</v>
      </c>
    </row>
    <row r="2107" spans="1:14">
      <c r="A2107" s="63" t="s">
        <v>1161</v>
      </c>
      <c r="B2107" s="63">
        <v>469554</v>
      </c>
      <c r="C2107" s="64">
        <v>44098</v>
      </c>
      <c r="D2107" s="66">
        <f t="shared" ca="1" si="33"/>
        <v>165.28571428571428</v>
      </c>
      <c r="E2107" s="63" t="s">
        <v>337</v>
      </c>
      <c r="G2107" s="63" t="s">
        <v>904</v>
      </c>
      <c r="H2107" s="249" t="s">
        <v>336</v>
      </c>
      <c r="I2107" s="63" t="s">
        <v>1158</v>
      </c>
      <c r="J2107" s="63" t="s">
        <v>1157</v>
      </c>
      <c r="K2107" s="63" t="s">
        <v>1156</v>
      </c>
      <c r="L2107" s="64">
        <v>44119</v>
      </c>
      <c r="M2107" s="63" t="s">
        <v>1076</v>
      </c>
      <c r="N2107" s="63" t="s">
        <v>900</v>
      </c>
    </row>
    <row r="2108" spans="1:14">
      <c r="A2108" s="63" t="s">
        <v>1160</v>
      </c>
      <c r="B2108" s="63">
        <v>469555</v>
      </c>
      <c r="C2108" s="64">
        <v>44098</v>
      </c>
      <c r="D2108" s="66">
        <f t="shared" ca="1" si="33"/>
        <v>165.28571428571428</v>
      </c>
      <c r="E2108" s="63" t="s">
        <v>337</v>
      </c>
      <c r="G2108" s="63" t="s">
        <v>904</v>
      </c>
      <c r="H2108" s="249" t="s">
        <v>336</v>
      </c>
      <c r="I2108" s="63" t="s">
        <v>1158</v>
      </c>
      <c r="J2108" s="63" t="s">
        <v>1157</v>
      </c>
      <c r="K2108" s="63" t="s">
        <v>1156</v>
      </c>
      <c r="L2108" s="64">
        <v>44119</v>
      </c>
      <c r="M2108" s="63" t="s">
        <v>1076</v>
      </c>
      <c r="N2108" s="63" t="s">
        <v>900</v>
      </c>
    </row>
    <row r="2109" spans="1:14">
      <c r="A2109" s="63" t="s">
        <v>1159</v>
      </c>
      <c r="B2109" s="63">
        <v>469556</v>
      </c>
      <c r="C2109" s="64">
        <v>44098</v>
      </c>
      <c r="D2109" s="66">
        <f t="shared" ca="1" si="33"/>
        <v>165.28571428571428</v>
      </c>
      <c r="E2109" s="63" t="s">
        <v>337</v>
      </c>
      <c r="G2109" s="63" t="s">
        <v>904</v>
      </c>
      <c r="H2109" s="249" t="s">
        <v>336</v>
      </c>
      <c r="I2109" s="63" t="s">
        <v>1158</v>
      </c>
      <c r="J2109" s="63" t="s">
        <v>1157</v>
      </c>
      <c r="K2109" s="63" t="s">
        <v>1156</v>
      </c>
      <c r="L2109" s="64">
        <v>44119</v>
      </c>
      <c r="M2109" s="63" t="s">
        <v>1076</v>
      </c>
      <c r="N2109" s="63" t="s">
        <v>900</v>
      </c>
    </row>
    <row r="2110" spans="1:14" hidden="1">
      <c r="A2110" s="63" t="s">
        <v>1155</v>
      </c>
      <c r="B2110" s="63">
        <v>470443</v>
      </c>
      <c r="C2110" s="64">
        <v>44100</v>
      </c>
      <c r="D2110" s="66">
        <f t="shared" ca="1" si="33"/>
        <v>165</v>
      </c>
      <c r="E2110" s="63" t="s">
        <v>337</v>
      </c>
      <c r="H2110" s="63" t="s">
        <v>336</v>
      </c>
      <c r="I2110" s="63" t="s">
        <v>351</v>
      </c>
      <c r="J2110" s="63" t="s">
        <v>1065</v>
      </c>
      <c r="K2110" s="63" t="s">
        <v>1150</v>
      </c>
      <c r="N2110" s="63" t="s">
        <v>332</v>
      </c>
    </row>
    <row r="2111" spans="1:14" hidden="1">
      <c r="A2111" s="63" t="s">
        <v>1154</v>
      </c>
      <c r="B2111" s="63">
        <v>470444</v>
      </c>
      <c r="C2111" s="64">
        <v>44100</v>
      </c>
      <c r="D2111" s="66">
        <f t="shared" ca="1" si="33"/>
        <v>165</v>
      </c>
      <c r="E2111" s="63" t="s">
        <v>337</v>
      </c>
      <c r="H2111" s="172" t="s">
        <v>352</v>
      </c>
      <c r="I2111" s="63" t="s">
        <v>351</v>
      </c>
      <c r="J2111" s="63" t="s">
        <v>1065</v>
      </c>
      <c r="K2111" s="63" t="s">
        <v>1150</v>
      </c>
      <c r="N2111" s="63" t="s">
        <v>332</v>
      </c>
    </row>
    <row r="2112" spans="1:14" hidden="1">
      <c r="A2112" s="63" t="s">
        <v>1153</v>
      </c>
      <c r="B2112" s="63">
        <v>470445</v>
      </c>
      <c r="C2112" s="64">
        <v>44100</v>
      </c>
      <c r="D2112" s="66">
        <f t="shared" ca="1" si="33"/>
        <v>165</v>
      </c>
      <c r="E2112" s="63" t="s">
        <v>337</v>
      </c>
      <c r="H2112" s="63" t="s">
        <v>336</v>
      </c>
      <c r="I2112" s="63" t="s">
        <v>351</v>
      </c>
      <c r="J2112" s="63" t="s">
        <v>1065</v>
      </c>
      <c r="K2112" s="63" t="s">
        <v>1150</v>
      </c>
      <c r="N2112" s="63" t="s">
        <v>332</v>
      </c>
    </row>
    <row r="2113" spans="1:14" hidden="1">
      <c r="A2113" s="63" t="s">
        <v>1152</v>
      </c>
      <c r="B2113" s="63">
        <v>470446</v>
      </c>
      <c r="C2113" s="64">
        <v>44100</v>
      </c>
      <c r="D2113" s="66">
        <f t="shared" ca="1" si="33"/>
        <v>165</v>
      </c>
      <c r="E2113" s="63" t="s">
        <v>337</v>
      </c>
      <c r="H2113" s="63" t="s">
        <v>336</v>
      </c>
      <c r="I2113" s="63" t="s">
        <v>351</v>
      </c>
      <c r="J2113" s="63" t="s">
        <v>1065</v>
      </c>
      <c r="K2113" s="63" t="s">
        <v>1150</v>
      </c>
      <c r="N2113" s="63" t="s">
        <v>332</v>
      </c>
    </row>
    <row r="2114" spans="1:14" hidden="1">
      <c r="A2114" s="63" t="s">
        <v>1151</v>
      </c>
      <c r="B2114" s="63">
        <v>470447</v>
      </c>
      <c r="C2114" s="64">
        <v>44100</v>
      </c>
      <c r="D2114" s="66">
        <f t="shared" ref="D2114:D2177" ca="1" si="34">(TODAY()-C2114)/7</f>
        <v>165</v>
      </c>
      <c r="E2114" s="63" t="s">
        <v>337</v>
      </c>
      <c r="H2114" s="63" t="s">
        <v>336</v>
      </c>
      <c r="I2114" s="63" t="s">
        <v>351</v>
      </c>
      <c r="J2114" s="63" t="s">
        <v>1065</v>
      </c>
      <c r="K2114" s="63" t="s">
        <v>1150</v>
      </c>
      <c r="N2114" s="63" t="s">
        <v>332</v>
      </c>
    </row>
    <row r="2115" spans="1:14" hidden="1">
      <c r="A2115" s="63" t="s">
        <v>1149</v>
      </c>
      <c r="B2115" s="63">
        <v>473026</v>
      </c>
      <c r="C2115" s="64">
        <v>44106</v>
      </c>
      <c r="D2115" s="66">
        <f t="shared" ca="1" si="34"/>
        <v>164.14285714285714</v>
      </c>
      <c r="E2115" s="63" t="s">
        <v>343</v>
      </c>
      <c r="H2115" s="63"/>
      <c r="I2115" s="63" t="s">
        <v>1030</v>
      </c>
      <c r="J2115" s="63" t="s">
        <v>1029</v>
      </c>
      <c r="K2115" s="63" t="s">
        <v>1028</v>
      </c>
      <c r="N2115" s="63" t="s">
        <v>839</v>
      </c>
    </row>
    <row r="2116" spans="1:14" hidden="1">
      <c r="A2116" s="63" t="s">
        <v>1148</v>
      </c>
      <c r="B2116" s="63">
        <v>473027</v>
      </c>
      <c r="C2116" s="64">
        <v>44106</v>
      </c>
      <c r="D2116" s="66">
        <f t="shared" ca="1" si="34"/>
        <v>164.14285714285714</v>
      </c>
      <c r="E2116" s="63" t="s">
        <v>343</v>
      </c>
      <c r="H2116" s="63"/>
      <c r="I2116" s="63" t="s">
        <v>1030</v>
      </c>
      <c r="J2116" s="63" t="s">
        <v>1029</v>
      </c>
      <c r="K2116" s="63" t="s">
        <v>1028</v>
      </c>
      <c r="N2116" s="63" t="s">
        <v>839</v>
      </c>
    </row>
    <row r="2117" spans="1:14" hidden="1">
      <c r="A2117" s="63" t="s">
        <v>1147</v>
      </c>
      <c r="B2117" s="63">
        <v>473028</v>
      </c>
      <c r="C2117" s="64">
        <v>44106</v>
      </c>
      <c r="D2117" s="66">
        <f t="shared" ca="1" si="34"/>
        <v>164.14285714285714</v>
      </c>
      <c r="E2117" s="63" t="s">
        <v>343</v>
      </c>
      <c r="H2117" s="63"/>
      <c r="I2117" s="63" t="s">
        <v>1030</v>
      </c>
      <c r="J2117" s="63" t="s">
        <v>1029</v>
      </c>
      <c r="K2117" s="63" t="s">
        <v>1028</v>
      </c>
      <c r="N2117" s="63" t="s">
        <v>839</v>
      </c>
    </row>
    <row r="2118" spans="1:14" hidden="1">
      <c r="A2118" s="63" t="s">
        <v>1146</v>
      </c>
      <c r="B2118" s="63">
        <v>473029</v>
      </c>
      <c r="C2118" s="64">
        <v>44106</v>
      </c>
      <c r="D2118" s="66">
        <f t="shared" ca="1" si="34"/>
        <v>164.14285714285714</v>
      </c>
      <c r="E2118" s="63" t="s">
        <v>343</v>
      </c>
      <c r="H2118" s="63"/>
      <c r="I2118" s="63" t="s">
        <v>1030</v>
      </c>
      <c r="J2118" s="63" t="s">
        <v>1029</v>
      </c>
      <c r="K2118" s="63" t="s">
        <v>1028</v>
      </c>
      <c r="N2118" s="63" t="s">
        <v>839</v>
      </c>
    </row>
    <row r="2119" spans="1:14" hidden="1">
      <c r="A2119" s="63" t="s">
        <v>1145</v>
      </c>
      <c r="B2119" s="63">
        <v>473030</v>
      </c>
      <c r="C2119" s="64">
        <v>44106</v>
      </c>
      <c r="D2119" s="66">
        <f t="shared" ca="1" si="34"/>
        <v>164.14285714285714</v>
      </c>
      <c r="E2119" s="63" t="s">
        <v>343</v>
      </c>
      <c r="H2119" s="63"/>
      <c r="I2119" s="63" t="s">
        <v>1030</v>
      </c>
      <c r="J2119" s="63" t="s">
        <v>1029</v>
      </c>
      <c r="K2119" s="63" t="s">
        <v>1028</v>
      </c>
      <c r="N2119" s="63" t="s">
        <v>839</v>
      </c>
    </row>
    <row r="2120" spans="1:14" hidden="1">
      <c r="A2120" s="63" t="s">
        <v>1144</v>
      </c>
      <c r="B2120" s="63">
        <v>473031</v>
      </c>
      <c r="C2120" s="64">
        <v>44106</v>
      </c>
      <c r="D2120" s="66">
        <f t="shared" ca="1" si="34"/>
        <v>164.14285714285714</v>
      </c>
      <c r="E2120" s="63" t="s">
        <v>343</v>
      </c>
      <c r="H2120" s="63"/>
      <c r="I2120" s="63" t="s">
        <v>1030</v>
      </c>
      <c r="J2120" s="63" t="s">
        <v>1029</v>
      </c>
      <c r="K2120" s="63" t="s">
        <v>1028</v>
      </c>
      <c r="N2120" s="63" t="s">
        <v>839</v>
      </c>
    </row>
    <row r="2121" spans="1:14" hidden="1">
      <c r="A2121" s="63" t="s">
        <v>1143</v>
      </c>
      <c r="B2121" s="63">
        <v>473032</v>
      </c>
      <c r="C2121" s="64">
        <v>44106</v>
      </c>
      <c r="D2121" s="66">
        <f t="shared" ca="1" si="34"/>
        <v>164.14285714285714</v>
      </c>
      <c r="E2121" s="63" t="s">
        <v>343</v>
      </c>
      <c r="H2121" s="63"/>
      <c r="I2121" s="63" t="s">
        <v>1030</v>
      </c>
      <c r="J2121" s="63" t="s">
        <v>1029</v>
      </c>
      <c r="K2121" s="63" t="s">
        <v>1028</v>
      </c>
      <c r="N2121" s="63" t="s">
        <v>839</v>
      </c>
    </row>
    <row r="2122" spans="1:14" hidden="1">
      <c r="A2122" s="63" t="s">
        <v>1142</v>
      </c>
      <c r="B2122" s="63">
        <v>473033</v>
      </c>
      <c r="C2122" s="64">
        <v>44106</v>
      </c>
      <c r="D2122" s="66">
        <f t="shared" ca="1" si="34"/>
        <v>164.14285714285714</v>
      </c>
      <c r="E2122" s="63" t="s">
        <v>337</v>
      </c>
      <c r="H2122" s="63"/>
      <c r="I2122" s="63" t="s">
        <v>1030</v>
      </c>
      <c r="J2122" s="63" t="s">
        <v>1029</v>
      </c>
      <c r="K2122" s="63" t="s">
        <v>1028</v>
      </c>
      <c r="N2122" s="63" t="s">
        <v>839</v>
      </c>
    </row>
    <row r="2123" spans="1:14" hidden="1">
      <c r="A2123" s="63" t="s">
        <v>1141</v>
      </c>
      <c r="B2123" s="63">
        <v>473034</v>
      </c>
      <c r="C2123" s="64">
        <v>44106</v>
      </c>
      <c r="D2123" s="66">
        <f t="shared" ca="1" si="34"/>
        <v>164.14285714285714</v>
      </c>
      <c r="E2123" s="63" t="s">
        <v>337</v>
      </c>
      <c r="H2123" s="63"/>
      <c r="I2123" s="63" t="s">
        <v>1030</v>
      </c>
      <c r="J2123" s="63" t="s">
        <v>1029</v>
      </c>
      <c r="K2123" s="63" t="s">
        <v>1028</v>
      </c>
      <c r="N2123" s="63" t="s">
        <v>839</v>
      </c>
    </row>
    <row r="2124" spans="1:14" hidden="1">
      <c r="A2124" s="63" t="s">
        <v>1140</v>
      </c>
      <c r="B2124" s="63">
        <v>473035</v>
      </c>
      <c r="C2124" s="64">
        <v>44106</v>
      </c>
      <c r="D2124" s="66">
        <f t="shared" ca="1" si="34"/>
        <v>164.14285714285714</v>
      </c>
      <c r="E2124" s="63" t="s">
        <v>337</v>
      </c>
      <c r="H2124" s="63"/>
      <c r="I2124" s="63" t="s">
        <v>1030</v>
      </c>
      <c r="J2124" s="63" t="s">
        <v>1029</v>
      </c>
      <c r="K2124" s="63" t="s">
        <v>1028</v>
      </c>
      <c r="N2124" s="63" t="s">
        <v>839</v>
      </c>
    </row>
    <row r="2125" spans="1:14" hidden="1">
      <c r="A2125" s="63" t="s">
        <v>1139</v>
      </c>
      <c r="B2125" s="63">
        <v>474376</v>
      </c>
      <c r="C2125" s="64">
        <v>44103</v>
      </c>
      <c r="D2125" s="66">
        <f t="shared" ca="1" si="34"/>
        <v>164.57142857142858</v>
      </c>
      <c r="E2125" s="63" t="s">
        <v>343</v>
      </c>
      <c r="H2125" s="77" t="s">
        <v>336</v>
      </c>
      <c r="I2125" s="63" t="s">
        <v>385</v>
      </c>
      <c r="J2125" s="63" t="s">
        <v>969</v>
      </c>
      <c r="K2125" s="63" t="s">
        <v>968</v>
      </c>
      <c r="N2125" s="63" t="s">
        <v>332</v>
      </c>
    </row>
    <row r="2126" spans="1:14" hidden="1">
      <c r="A2126" s="63" t="s">
        <v>1138</v>
      </c>
      <c r="B2126" s="63">
        <v>474377</v>
      </c>
      <c r="C2126" s="64">
        <v>44103</v>
      </c>
      <c r="D2126" s="66">
        <f t="shared" ca="1" si="34"/>
        <v>164.57142857142858</v>
      </c>
      <c r="E2126" s="63" t="s">
        <v>343</v>
      </c>
      <c r="H2126" s="77" t="s">
        <v>336</v>
      </c>
      <c r="I2126" s="63" t="s">
        <v>385</v>
      </c>
      <c r="J2126" s="63" t="s">
        <v>969</v>
      </c>
      <c r="K2126" s="63" t="s">
        <v>968</v>
      </c>
      <c r="N2126" s="63" t="s">
        <v>332</v>
      </c>
    </row>
    <row r="2127" spans="1:14" hidden="1">
      <c r="A2127" s="63" t="s">
        <v>1137</v>
      </c>
      <c r="B2127" s="63">
        <v>474378</v>
      </c>
      <c r="C2127" s="64">
        <v>44103</v>
      </c>
      <c r="D2127" s="66">
        <f t="shared" ca="1" si="34"/>
        <v>164.57142857142858</v>
      </c>
      <c r="E2127" s="63" t="s">
        <v>343</v>
      </c>
      <c r="H2127" s="77" t="s">
        <v>336</v>
      </c>
      <c r="I2127" s="63" t="s">
        <v>385</v>
      </c>
      <c r="J2127" s="63" t="s">
        <v>969</v>
      </c>
      <c r="K2127" s="63" t="s">
        <v>968</v>
      </c>
      <c r="N2127" s="63" t="s">
        <v>332</v>
      </c>
    </row>
    <row r="2128" spans="1:14" hidden="1">
      <c r="A2128" s="63" t="s">
        <v>1136</v>
      </c>
      <c r="B2128" s="63">
        <v>474379</v>
      </c>
      <c r="C2128" s="64">
        <v>44103</v>
      </c>
      <c r="D2128" s="66">
        <f t="shared" ca="1" si="34"/>
        <v>164.57142857142858</v>
      </c>
      <c r="E2128" s="63" t="s">
        <v>343</v>
      </c>
      <c r="H2128" s="77" t="s">
        <v>336</v>
      </c>
      <c r="I2128" s="63" t="s">
        <v>385</v>
      </c>
      <c r="J2128" s="63" t="s">
        <v>969</v>
      </c>
      <c r="K2128" s="63" t="s">
        <v>968</v>
      </c>
      <c r="N2128" s="63" t="s">
        <v>332</v>
      </c>
    </row>
    <row r="2129" spans="1:14" hidden="1">
      <c r="A2129" s="63" t="s">
        <v>1135</v>
      </c>
      <c r="B2129" s="63">
        <v>474380</v>
      </c>
      <c r="C2129" s="64">
        <v>44103</v>
      </c>
      <c r="D2129" s="66">
        <f t="shared" ca="1" si="34"/>
        <v>164.57142857142858</v>
      </c>
      <c r="E2129" s="63" t="s">
        <v>343</v>
      </c>
      <c r="H2129" s="77" t="s">
        <v>336</v>
      </c>
      <c r="I2129" s="63" t="s">
        <v>385</v>
      </c>
      <c r="J2129" s="63" t="s">
        <v>969</v>
      </c>
      <c r="K2129" s="63" t="s">
        <v>968</v>
      </c>
      <c r="N2129" s="63" t="s">
        <v>332</v>
      </c>
    </row>
    <row r="2130" spans="1:14" hidden="1">
      <c r="A2130" s="63" t="s">
        <v>1134</v>
      </c>
      <c r="B2130" s="63">
        <v>474381</v>
      </c>
      <c r="C2130" s="64">
        <v>44103</v>
      </c>
      <c r="D2130" s="66">
        <f t="shared" ca="1" si="34"/>
        <v>164.57142857142858</v>
      </c>
      <c r="E2130" s="63" t="s">
        <v>343</v>
      </c>
      <c r="H2130" s="65" t="s">
        <v>336</v>
      </c>
      <c r="I2130" s="63" t="s">
        <v>385</v>
      </c>
      <c r="J2130" s="63" t="s">
        <v>969</v>
      </c>
      <c r="K2130" s="63" t="s">
        <v>968</v>
      </c>
      <c r="N2130" s="63" t="s">
        <v>332</v>
      </c>
    </row>
    <row r="2131" spans="1:14" hidden="1">
      <c r="A2131" s="63" t="s">
        <v>1133</v>
      </c>
      <c r="B2131" s="63">
        <v>474382</v>
      </c>
      <c r="C2131" s="64">
        <v>44103</v>
      </c>
      <c r="D2131" s="66">
        <f t="shared" ca="1" si="34"/>
        <v>164.57142857142858</v>
      </c>
      <c r="E2131" s="63" t="s">
        <v>343</v>
      </c>
      <c r="H2131" s="77" t="s">
        <v>336</v>
      </c>
      <c r="I2131" s="63" t="s">
        <v>385</v>
      </c>
      <c r="J2131" s="63" t="s">
        <v>969</v>
      </c>
      <c r="K2131" s="63" t="s">
        <v>968</v>
      </c>
      <c r="N2131" s="63" t="s">
        <v>332</v>
      </c>
    </row>
    <row r="2132" spans="1:14" hidden="1">
      <c r="A2132" s="63" t="s">
        <v>1132</v>
      </c>
      <c r="B2132" s="63">
        <v>474383</v>
      </c>
      <c r="C2132" s="64">
        <v>44103</v>
      </c>
      <c r="D2132" s="66">
        <f t="shared" ca="1" si="34"/>
        <v>164.57142857142858</v>
      </c>
      <c r="E2132" s="63" t="s">
        <v>337</v>
      </c>
      <c r="H2132" s="77" t="s">
        <v>336</v>
      </c>
      <c r="I2132" s="63" t="s">
        <v>385</v>
      </c>
      <c r="J2132" s="63" t="s">
        <v>969</v>
      </c>
      <c r="K2132" s="63" t="s">
        <v>968</v>
      </c>
      <c r="N2132" s="63" t="s">
        <v>332</v>
      </c>
    </row>
    <row r="2133" spans="1:14" hidden="1">
      <c r="A2133" s="63" t="s">
        <v>1131</v>
      </c>
      <c r="B2133" s="63">
        <v>474384</v>
      </c>
      <c r="C2133" s="64">
        <v>44103</v>
      </c>
      <c r="D2133" s="66">
        <f t="shared" ca="1" si="34"/>
        <v>164.57142857142858</v>
      </c>
      <c r="E2133" s="63" t="s">
        <v>337</v>
      </c>
      <c r="H2133" s="77" t="s">
        <v>336</v>
      </c>
      <c r="I2133" s="63" t="s">
        <v>385</v>
      </c>
      <c r="J2133" s="63" t="s">
        <v>969</v>
      </c>
      <c r="K2133" s="63" t="s">
        <v>968</v>
      </c>
      <c r="N2133" s="63" t="s">
        <v>332</v>
      </c>
    </row>
    <row r="2134" spans="1:14" hidden="1">
      <c r="A2134" s="63" t="s">
        <v>1130</v>
      </c>
      <c r="B2134" s="63">
        <v>474385</v>
      </c>
      <c r="C2134" s="64">
        <v>44103</v>
      </c>
      <c r="D2134" s="66">
        <f t="shared" ca="1" si="34"/>
        <v>164.57142857142858</v>
      </c>
      <c r="E2134" s="63" t="s">
        <v>337</v>
      </c>
      <c r="H2134" s="65" t="s">
        <v>336</v>
      </c>
      <c r="I2134" s="63" t="s">
        <v>385</v>
      </c>
      <c r="J2134" s="63" t="s">
        <v>969</v>
      </c>
      <c r="K2134" s="63" t="s">
        <v>968</v>
      </c>
      <c r="N2134" s="63" t="s">
        <v>332</v>
      </c>
    </row>
    <row r="2135" spans="1:14" hidden="1">
      <c r="A2135" s="63" t="s">
        <v>1129</v>
      </c>
      <c r="B2135" s="63">
        <v>474386</v>
      </c>
      <c r="C2135" s="64">
        <v>44103</v>
      </c>
      <c r="D2135" s="66">
        <f t="shared" ca="1" si="34"/>
        <v>164.57142857142858</v>
      </c>
      <c r="E2135" s="63" t="s">
        <v>337</v>
      </c>
      <c r="H2135" s="65" t="s">
        <v>336</v>
      </c>
      <c r="I2135" s="63" t="s">
        <v>385</v>
      </c>
      <c r="J2135" s="63" t="s">
        <v>969</v>
      </c>
      <c r="K2135" s="63" t="s">
        <v>968</v>
      </c>
      <c r="N2135" s="63" t="s">
        <v>332</v>
      </c>
    </row>
    <row r="2136" spans="1:14" hidden="1">
      <c r="A2136" s="63" t="s">
        <v>1128</v>
      </c>
      <c r="B2136" s="63">
        <v>474387</v>
      </c>
      <c r="C2136" s="64">
        <v>44103</v>
      </c>
      <c r="D2136" s="66">
        <f t="shared" ca="1" si="34"/>
        <v>164.57142857142858</v>
      </c>
      <c r="E2136" s="63" t="s">
        <v>337</v>
      </c>
      <c r="H2136" s="77" t="s">
        <v>336</v>
      </c>
      <c r="I2136" s="63" t="s">
        <v>385</v>
      </c>
      <c r="J2136" s="63" t="s">
        <v>969</v>
      </c>
      <c r="K2136" s="63" t="s">
        <v>968</v>
      </c>
      <c r="N2136" s="63" t="s">
        <v>332</v>
      </c>
    </row>
    <row r="2137" spans="1:14">
      <c r="A2137" s="63" t="s">
        <v>1127</v>
      </c>
      <c r="B2137" s="63">
        <v>476408</v>
      </c>
      <c r="C2137" s="64">
        <v>44122</v>
      </c>
      <c r="D2137" s="66">
        <f t="shared" ca="1" si="34"/>
        <v>161.85714285714286</v>
      </c>
      <c r="E2137" s="63" t="s">
        <v>343</v>
      </c>
      <c r="F2137" s="172" t="s">
        <v>908</v>
      </c>
      <c r="G2137" s="172" t="s">
        <v>908</v>
      </c>
      <c r="H2137" s="249" t="s">
        <v>336</v>
      </c>
      <c r="I2137" s="63" t="s">
        <v>989</v>
      </c>
      <c r="J2137" s="63" t="s">
        <v>1123</v>
      </c>
      <c r="K2137" s="63" t="s">
        <v>1122</v>
      </c>
      <c r="L2137" s="64">
        <v>44214</v>
      </c>
      <c r="M2137" s="63" t="s">
        <v>997</v>
      </c>
      <c r="N2137" s="63" t="s">
        <v>900</v>
      </c>
    </row>
    <row r="2138" spans="1:14">
      <c r="A2138" s="63" t="s">
        <v>1126</v>
      </c>
      <c r="B2138" s="63">
        <v>476409</v>
      </c>
      <c r="C2138" s="64">
        <v>44122</v>
      </c>
      <c r="D2138" s="66">
        <f t="shared" ca="1" si="34"/>
        <v>161.85714285714286</v>
      </c>
      <c r="E2138" s="63" t="s">
        <v>337</v>
      </c>
      <c r="F2138" s="172" t="s">
        <v>908</v>
      </c>
      <c r="G2138" s="172" t="s">
        <v>908</v>
      </c>
      <c r="H2138" s="249" t="s">
        <v>336</v>
      </c>
      <c r="I2138" s="63" t="s">
        <v>989</v>
      </c>
      <c r="J2138" s="63" t="s">
        <v>1123</v>
      </c>
      <c r="K2138" s="63" t="s">
        <v>1122</v>
      </c>
      <c r="L2138" s="64">
        <v>44218</v>
      </c>
      <c r="M2138" s="63" t="s">
        <v>1121</v>
      </c>
      <c r="N2138" s="63" t="s">
        <v>900</v>
      </c>
    </row>
    <row r="2139" spans="1:14">
      <c r="A2139" s="63" t="s">
        <v>1125</v>
      </c>
      <c r="B2139" s="63">
        <v>476410</v>
      </c>
      <c r="C2139" s="64">
        <v>44122</v>
      </c>
      <c r="D2139" s="66">
        <f t="shared" ca="1" si="34"/>
        <v>161.85714285714286</v>
      </c>
      <c r="E2139" s="63" t="s">
        <v>337</v>
      </c>
      <c r="F2139" s="172" t="s">
        <v>905</v>
      </c>
      <c r="G2139" s="172" t="s">
        <v>908</v>
      </c>
      <c r="H2139" s="249" t="s">
        <v>336</v>
      </c>
      <c r="I2139" s="63" t="s">
        <v>989</v>
      </c>
      <c r="J2139" s="63" t="s">
        <v>1123</v>
      </c>
      <c r="K2139" s="63" t="s">
        <v>1122</v>
      </c>
      <c r="L2139" s="64">
        <v>44208</v>
      </c>
      <c r="M2139" s="63" t="s">
        <v>1076</v>
      </c>
      <c r="N2139" s="63" t="s">
        <v>900</v>
      </c>
    </row>
    <row r="2140" spans="1:14">
      <c r="A2140" s="63" t="s">
        <v>1124</v>
      </c>
      <c r="B2140" s="63">
        <v>476411</v>
      </c>
      <c r="C2140" s="64">
        <v>44122</v>
      </c>
      <c r="D2140" s="66">
        <f t="shared" ca="1" si="34"/>
        <v>161.85714285714286</v>
      </c>
      <c r="E2140" s="63" t="s">
        <v>337</v>
      </c>
      <c r="F2140" s="172" t="s">
        <v>908</v>
      </c>
      <c r="G2140" s="172" t="s">
        <v>908</v>
      </c>
      <c r="H2140" s="249" t="s">
        <v>336</v>
      </c>
      <c r="I2140" s="63" t="s">
        <v>989</v>
      </c>
      <c r="J2140" s="63" t="s">
        <v>1123</v>
      </c>
      <c r="K2140" s="63" t="s">
        <v>1122</v>
      </c>
      <c r="L2140" s="64">
        <v>44218</v>
      </c>
      <c r="M2140" s="63" t="s">
        <v>1121</v>
      </c>
      <c r="N2140" s="63" t="s">
        <v>900</v>
      </c>
    </row>
    <row r="2141" spans="1:14" hidden="1">
      <c r="A2141" s="63" t="s">
        <v>1120</v>
      </c>
      <c r="B2141" s="63">
        <v>476752</v>
      </c>
      <c r="C2141" s="64">
        <v>44122</v>
      </c>
      <c r="D2141" s="66">
        <f t="shared" ca="1" si="34"/>
        <v>161.85714285714286</v>
      </c>
      <c r="E2141" s="63" t="s">
        <v>343</v>
      </c>
      <c r="H2141" s="172" t="s">
        <v>352</v>
      </c>
      <c r="I2141" s="63" t="s">
        <v>351</v>
      </c>
      <c r="J2141" s="63" t="s">
        <v>1065</v>
      </c>
      <c r="K2141" s="63" t="s">
        <v>1113</v>
      </c>
      <c r="N2141" s="63" t="s">
        <v>332</v>
      </c>
    </row>
    <row r="2142" spans="1:14" hidden="1">
      <c r="A2142" s="63" t="s">
        <v>1119</v>
      </c>
      <c r="B2142" s="63">
        <v>476753</v>
      </c>
      <c r="C2142" s="64">
        <v>44122</v>
      </c>
      <c r="D2142" s="66">
        <f t="shared" ca="1" si="34"/>
        <v>161.85714285714286</v>
      </c>
      <c r="E2142" s="63" t="s">
        <v>343</v>
      </c>
      <c r="H2142" s="63" t="s">
        <v>336</v>
      </c>
      <c r="I2142" s="63" t="s">
        <v>351</v>
      </c>
      <c r="J2142" s="63" t="s">
        <v>1065</v>
      </c>
      <c r="K2142" s="63" t="s">
        <v>1113</v>
      </c>
      <c r="N2142" s="63" t="s">
        <v>332</v>
      </c>
    </row>
    <row r="2143" spans="1:14" hidden="1">
      <c r="A2143" s="63" t="s">
        <v>1118</v>
      </c>
      <c r="B2143" s="63">
        <v>476754</v>
      </c>
      <c r="C2143" s="64">
        <v>44122</v>
      </c>
      <c r="D2143" s="66">
        <f t="shared" ca="1" si="34"/>
        <v>161.85714285714286</v>
      </c>
      <c r="E2143" s="63" t="s">
        <v>343</v>
      </c>
      <c r="H2143" s="172" t="s">
        <v>352</v>
      </c>
      <c r="I2143" s="63" t="s">
        <v>351</v>
      </c>
      <c r="J2143" s="63" t="s">
        <v>1065</v>
      </c>
      <c r="K2143" s="63" t="s">
        <v>1113</v>
      </c>
      <c r="N2143" s="63" t="s">
        <v>332</v>
      </c>
    </row>
    <row r="2144" spans="1:14" hidden="1">
      <c r="A2144" s="63" t="s">
        <v>1117</v>
      </c>
      <c r="B2144" s="63">
        <v>476755</v>
      </c>
      <c r="C2144" s="64">
        <v>44122</v>
      </c>
      <c r="D2144" s="66">
        <f t="shared" ca="1" si="34"/>
        <v>161.85714285714286</v>
      </c>
      <c r="E2144" s="63" t="s">
        <v>343</v>
      </c>
      <c r="H2144" s="63" t="s">
        <v>336</v>
      </c>
      <c r="I2144" s="63" t="s">
        <v>351</v>
      </c>
      <c r="J2144" s="63" t="s">
        <v>1065</v>
      </c>
      <c r="K2144" s="63" t="s">
        <v>1113</v>
      </c>
      <c r="N2144" s="63" t="s">
        <v>332</v>
      </c>
    </row>
    <row r="2145" spans="1:14" hidden="1">
      <c r="A2145" s="63" t="s">
        <v>1116</v>
      </c>
      <c r="B2145" s="63">
        <v>476756</v>
      </c>
      <c r="C2145" s="64">
        <v>44122</v>
      </c>
      <c r="D2145" s="66">
        <f t="shared" ca="1" si="34"/>
        <v>161.85714285714286</v>
      </c>
      <c r="E2145" s="63" t="s">
        <v>337</v>
      </c>
      <c r="H2145" s="172" t="s">
        <v>352</v>
      </c>
      <c r="I2145" s="63" t="s">
        <v>351</v>
      </c>
      <c r="J2145" s="63" t="s">
        <v>1065</v>
      </c>
      <c r="K2145" s="63" t="s">
        <v>1113</v>
      </c>
      <c r="N2145" s="63" t="s">
        <v>332</v>
      </c>
    </row>
    <row r="2146" spans="1:14" hidden="1">
      <c r="A2146" s="63" t="s">
        <v>1115</v>
      </c>
      <c r="B2146" s="63">
        <v>476757</v>
      </c>
      <c r="C2146" s="64">
        <v>44122</v>
      </c>
      <c r="D2146" s="66">
        <f t="shared" ca="1" si="34"/>
        <v>161.85714285714286</v>
      </c>
      <c r="E2146" s="63" t="s">
        <v>337</v>
      </c>
      <c r="H2146" s="63" t="s">
        <v>336</v>
      </c>
      <c r="I2146" s="63" t="s">
        <v>351</v>
      </c>
      <c r="J2146" s="63" t="s">
        <v>1065</v>
      </c>
      <c r="K2146" s="63" t="s">
        <v>1113</v>
      </c>
      <c r="N2146" s="63" t="s">
        <v>332</v>
      </c>
    </row>
    <row r="2147" spans="1:14" hidden="1">
      <c r="A2147" s="63" t="s">
        <v>1114</v>
      </c>
      <c r="B2147" s="63">
        <v>476758</v>
      </c>
      <c r="C2147" s="64">
        <v>44122</v>
      </c>
      <c r="D2147" s="66">
        <f t="shared" ca="1" si="34"/>
        <v>161.85714285714286</v>
      </c>
      <c r="E2147" s="63" t="s">
        <v>337</v>
      </c>
      <c r="H2147" s="172" t="s">
        <v>352</v>
      </c>
      <c r="I2147" s="63" t="s">
        <v>351</v>
      </c>
      <c r="J2147" s="63" t="s">
        <v>1065</v>
      </c>
      <c r="K2147" s="63" t="s">
        <v>1113</v>
      </c>
      <c r="N2147" s="63" t="s">
        <v>332</v>
      </c>
    </row>
    <row r="2148" spans="1:14" hidden="1">
      <c r="A2148" s="63" t="s">
        <v>1112</v>
      </c>
      <c r="B2148" s="63">
        <v>478764</v>
      </c>
      <c r="C2148" s="64">
        <v>44127</v>
      </c>
      <c r="D2148" s="66">
        <f t="shared" ca="1" si="34"/>
        <v>161.14285714285714</v>
      </c>
      <c r="E2148" s="63" t="s">
        <v>343</v>
      </c>
      <c r="H2148" s="63"/>
      <c r="I2148" s="63" t="s">
        <v>1106</v>
      </c>
      <c r="J2148" s="63" t="s">
        <v>1029</v>
      </c>
      <c r="K2148" s="63" t="s">
        <v>1028</v>
      </c>
      <c r="N2148" s="63" t="s">
        <v>839</v>
      </c>
    </row>
    <row r="2149" spans="1:14" hidden="1">
      <c r="A2149" s="63" t="s">
        <v>1111</v>
      </c>
      <c r="B2149" s="63">
        <v>478765</v>
      </c>
      <c r="C2149" s="64">
        <v>44127</v>
      </c>
      <c r="D2149" s="66">
        <f t="shared" ca="1" si="34"/>
        <v>161.14285714285714</v>
      </c>
      <c r="E2149" s="63" t="s">
        <v>343</v>
      </c>
      <c r="H2149" s="63"/>
      <c r="I2149" s="63" t="s">
        <v>1106</v>
      </c>
      <c r="J2149" s="63" t="s">
        <v>1029</v>
      </c>
      <c r="K2149" s="63" t="s">
        <v>1028</v>
      </c>
      <c r="N2149" s="63" t="s">
        <v>839</v>
      </c>
    </row>
    <row r="2150" spans="1:14" hidden="1">
      <c r="A2150" s="63" t="s">
        <v>1110</v>
      </c>
      <c r="B2150" s="63">
        <v>478766</v>
      </c>
      <c r="C2150" s="64">
        <v>44127</v>
      </c>
      <c r="D2150" s="66">
        <f t="shared" ca="1" si="34"/>
        <v>161.14285714285714</v>
      </c>
      <c r="E2150" s="63" t="s">
        <v>343</v>
      </c>
      <c r="H2150" s="63"/>
      <c r="I2150" s="63" t="s">
        <v>1106</v>
      </c>
      <c r="J2150" s="63" t="s">
        <v>1029</v>
      </c>
      <c r="K2150" s="63" t="s">
        <v>1028</v>
      </c>
      <c r="N2150" s="63" t="s">
        <v>839</v>
      </c>
    </row>
    <row r="2151" spans="1:14" hidden="1">
      <c r="A2151" s="63" t="s">
        <v>1109</v>
      </c>
      <c r="B2151" s="63">
        <v>478767</v>
      </c>
      <c r="C2151" s="64">
        <v>44127</v>
      </c>
      <c r="D2151" s="66">
        <f t="shared" ca="1" si="34"/>
        <v>161.14285714285714</v>
      </c>
      <c r="E2151" s="63" t="s">
        <v>343</v>
      </c>
      <c r="H2151" s="63"/>
      <c r="I2151" s="63" t="s">
        <v>1106</v>
      </c>
      <c r="J2151" s="63" t="s">
        <v>1029</v>
      </c>
      <c r="K2151" s="63" t="s">
        <v>1028</v>
      </c>
      <c r="N2151" s="63" t="s">
        <v>839</v>
      </c>
    </row>
    <row r="2152" spans="1:14" hidden="1">
      <c r="A2152" s="63" t="s">
        <v>1108</v>
      </c>
      <c r="B2152" s="63">
        <v>478768</v>
      </c>
      <c r="C2152" s="64">
        <v>44127</v>
      </c>
      <c r="D2152" s="66">
        <f t="shared" ca="1" si="34"/>
        <v>161.14285714285714</v>
      </c>
      <c r="E2152" s="63" t="s">
        <v>337</v>
      </c>
      <c r="H2152" s="63"/>
      <c r="I2152" s="63" t="s">
        <v>1106</v>
      </c>
      <c r="J2152" s="63" t="s">
        <v>1029</v>
      </c>
      <c r="K2152" s="63" t="s">
        <v>1028</v>
      </c>
      <c r="N2152" s="63" t="s">
        <v>839</v>
      </c>
    </row>
    <row r="2153" spans="1:14" hidden="1">
      <c r="A2153" s="63" t="s">
        <v>1107</v>
      </c>
      <c r="B2153" s="63">
        <v>478769</v>
      </c>
      <c r="C2153" s="64">
        <v>44127</v>
      </c>
      <c r="D2153" s="66">
        <f t="shared" ca="1" si="34"/>
        <v>161.14285714285714</v>
      </c>
      <c r="E2153" s="63" t="s">
        <v>337</v>
      </c>
      <c r="H2153" s="63"/>
      <c r="I2153" s="63" t="s">
        <v>1106</v>
      </c>
      <c r="J2153" s="63" t="s">
        <v>1029</v>
      </c>
      <c r="K2153" s="63" t="s">
        <v>1028</v>
      </c>
      <c r="N2153" s="63" t="s">
        <v>839</v>
      </c>
    </row>
    <row r="2154" spans="1:14" hidden="1">
      <c r="A2154" s="63" t="s">
        <v>1105</v>
      </c>
      <c r="B2154" s="63">
        <v>478823</v>
      </c>
      <c r="C2154" s="64">
        <v>44117</v>
      </c>
      <c r="D2154" s="66">
        <f t="shared" ca="1" si="34"/>
        <v>162.57142857142858</v>
      </c>
      <c r="E2154" s="63" t="s">
        <v>343</v>
      </c>
      <c r="H2154" s="77" t="s">
        <v>336</v>
      </c>
      <c r="I2154" s="63" t="s">
        <v>362</v>
      </c>
      <c r="J2154" s="63" t="s">
        <v>979</v>
      </c>
      <c r="K2154" s="63" t="s">
        <v>1097</v>
      </c>
      <c r="N2154" s="63" t="s">
        <v>332</v>
      </c>
    </row>
    <row r="2155" spans="1:14" hidden="1">
      <c r="A2155" s="63" t="s">
        <v>1104</v>
      </c>
      <c r="B2155" s="63">
        <v>478824</v>
      </c>
      <c r="C2155" s="64">
        <v>44117</v>
      </c>
      <c r="D2155" s="66">
        <f t="shared" ca="1" si="34"/>
        <v>162.57142857142858</v>
      </c>
      <c r="E2155" s="63" t="s">
        <v>343</v>
      </c>
      <c r="H2155" s="77" t="s">
        <v>336</v>
      </c>
      <c r="I2155" s="63" t="s">
        <v>362</v>
      </c>
      <c r="J2155" s="63" t="s">
        <v>979</v>
      </c>
      <c r="K2155" s="63" t="s">
        <v>1097</v>
      </c>
      <c r="N2155" s="63" t="s">
        <v>332</v>
      </c>
    </row>
    <row r="2156" spans="1:14" hidden="1">
      <c r="A2156" s="63" t="s">
        <v>1103</v>
      </c>
      <c r="B2156" s="63">
        <v>478825</v>
      </c>
      <c r="C2156" s="64">
        <v>44117</v>
      </c>
      <c r="D2156" s="66">
        <f t="shared" ca="1" si="34"/>
        <v>162.57142857142858</v>
      </c>
      <c r="E2156" s="63" t="s">
        <v>343</v>
      </c>
      <c r="H2156" s="77" t="s">
        <v>336</v>
      </c>
      <c r="I2156" s="63" t="s">
        <v>362</v>
      </c>
      <c r="J2156" s="63" t="s">
        <v>979</v>
      </c>
      <c r="K2156" s="63" t="s">
        <v>1097</v>
      </c>
      <c r="N2156" s="63" t="s">
        <v>332</v>
      </c>
    </row>
    <row r="2157" spans="1:14" hidden="1">
      <c r="A2157" s="63" t="s">
        <v>1102</v>
      </c>
      <c r="B2157" s="63">
        <v>478826</v>
      </c>
      <c r="C2157" s="64">
        <v>44117</v>
      </c>
      <c r="D2157" s="66">
        <f t="shared" ca="1" si="34"/>
        <v>162.57142857142858</v>
      </c>
      <c r="E2157" s="63" t="s">
        <v>343</v>
      </c>
      <c r="H2157" s="77" t="s">
        <v>336</v>
      </c>
      <c r="I2157" s="63" t="s">
        <v>362</v>
      </c>
      <c r="J2157" s="63" t="s">
        <v>979</v>
      </c>
      <c r="K2157" s="63" t="s">
        <v>1097</v>
      </c>
      <c r="N2157" s="63" t="s">
        <v>332</v>
      </c>
    </row>
    <row r="2158" spans="1:14" hidden="1">
      <c r="A2158" s="63" t="s">
        <v>1101</v>
      </c>
      <c r="B2158" s="63">
        <v>478827</v>
      </c>
      <c r="C2158" s="64">
        <v>44117</v>
      </c>
      <c r="D2158" s="66">
        <f t="shared" ca="1" si="34"/>
        <v>162.57142857142858</v>
      </c>
      <c r="E2158" s="63" t="s">
        <v>343</v>
      </c>
      <c r="H2158" s="77" t="s">
        <v>336</v>
      </c>
      <c r="I2158" s="63" t="s">
        <v>362</v>
      </c>
      <c r="J2158" s="63" t="s">
        <v>979</v>
      </c>
      <c r="K2158" s="63" t="s">
        <v>1097</v>
      </c>
      <c r="N2158" s="63" t="s">
        <v>332</v>
      </c>
    </row>
    <row r="2159" spans="1:14" hidden="1">
      <c r="A2159" s="63" t="s">
        <v>1100</v>
      </c>
      <c r="B2159" s="63">
        <v>478828</v>
      </c>
      <c r="C2159" s="64">
        <v>44117</v>
      </c>
      <c r="D2159" s="66">
        <f t="shared" ca="1" si="34"/>
        <v>162.57142857142858</v>
      </c>
      <c r="E2159" s="63" t="s">
        <v>343</v>
      </c>
      <c r="H2159" s="77" t="s">
        <v>336</v>
      </c>
      <c r="I2159" s="63" t="s">
        <v>362</v>
      </c>
      <c r="J2159" s="63" t="s">
        <v>979</v>
      </c>
      <c r="K2159" s="63" t="s">
        <v>1097</v>
      </c>
      <c r="N2159" s="63" t="s">
        <v>332</v>
      </c>
    </row>
    <row r="2160" spans="1:14" hidden="1">
      <c r="A2160" s="63" t="s">
        <v>1099</v>
      </c>
      <c r="B2160" s="63">
        <v>478829</v>
      </c>
      <c r="C2160" s="64">
        <v>44117</v>
      </c>
      <c r="D2160" s="66">
        <f t="shared" ca="1" si="34"/>
        <v>162.57142857142858</v>
      </c>
      <c r="E2160" s="63" t="s">
        <v>337</v>
      </c>
      <c r="H2160" s="77" t="s">
        <v>336</v>
      </c>
      <c r="I2160" s="63" t="s">
        <v>362</v>
      </c>
      <c r="J2160" s="63" t="s">
        <v>979</v>
      </c>
      <c r="K2160" s="63" t="s">
        <v>1097</v>
      </c>
      <c r="N2160" s="63" t="s">
        <v>332</v>
      </c>
    </row>
    <row r="2161" spans="1:14" hidden="1">
      <c r="A2161" s="63" t="s">
        <v>1098</v>
      </c>
      <c r="B2161" s="63">
        <v>478830</v>
      </c>
      <c r="C2161" s="64">
        <v>44117</v>
      </c>
      <c r="D2161" s="66">
        <f t="shared" ca="1" si="34"/>
        <v>162.57142857142858</v>
      </c>
      <c r="E2161" s="63" t="s">
        <v>337</v>
      </c>
      <c r="H2161" s="77" t="s">
        <v>336</v>
      </c>
      <c r="I2161" s="63" t="s">
        <v>362</v>
      </c>
      <c r="J2161" s="63" t="s">
        <v>979</v>
      </c>
      <c r="K2161" s="63" t="s">
        <v>1097</v>
      </c>
      <c r="N2161" s="63" t="s">
        <v>332</v>
      </c>
    </row>
    <row r="2162" spans="1:14" hidden="1">
      <c r="A2162" s="63" t="s">
        <v>1096</v>
      </c>
      <c r="B2162" s="63">
        <v>478831</v>
      </c>
      <c r="C2162" s="64">
        <v>44121</v>
      </c>
      <c r="D2162" s="66">
        <f t="shared" ca="1" si="34"/>
        <v>162</v>
      </c>
      <c r="E2162" s="63" t="s">
        <v>343</v>
      </c>
      <c r="H2162" s="77" t="s">
        <v>336</v>
      </c>
      <c r="I2162" s="63" t="s">
        <v>362</v>
      </c>
      <c r="J2162" s="63" t="s">
        <v>1089</v>
      </c>
      <c r="K2162" s="63" t="s">
        <v>1088</v>
      </c>
      <c r="N2162" s="63" t="s">
        <v>332</v>
      </c>
    </row>
    <row r="2163" spans="1:14" hidden="1">
      <c r="A2163" s="63" t="s">
        <v>1095</v>
      </c>
      <c r="B2163" s="63">
        <v>478832</v>
      </c>
      <c r="C2163" s="64">
        <v>44121</v>
      </c>
      <c r="D2163" s="66">
        <f t="shared" ca="1" si="34"/>
        <v>162</v>
      </c>
      <c r="E2163" s="63" t="s">
        <v>343</v>
      </c>
      <c r="H2163" s="77" t="s">
        <v>336</v>
      </c>
      <c r="I2163" s="63" t="s">
        <v>362</v>
      </c>
      <c r="J2163" s="63" t="s">
        <v>1089</v>
      </c>
      <c r="K2163" s="63" t="s">
        <v>1088</v>
      </c>
      <c r="N2163" s="63" t="s">
        <v>332</v>
      </c>
    </row>
    <row r="2164" spans="1:14" hidden="1">
      <c r="A2164" s="63" t="s">
        <v>1094</v>
      </c>
      <c r="B2164" s="63">
        <v>478833</v>
      </c>
      <c r="C2164" s="64">
        <v>44121</v>
      </c>
      <c r="D2164" s="66">
        <f t="shared" ca="1" si="34"/>
        <v>162</v>
      </c>
      <c r="E2164" s="63" t="s">
        <v>343</v>
      </c>
      <c r="H2164" s="77" t="s">
        <v>336</v>
      </c>
      <c r="I2164" s="63" t="s">
        <v>362</v>
      </c>
      <c r="J2164" s="63" t="s">
        <v>1089</v>
      </c>
      <c r="K2164" s="63" t="s">
        <v>1088</v>
      </c>
      <c r="N2164" s="63" t="s">
        <v>332</v>
      </c>
    </row>
    <row r="2165" spans="1:14" hidden="1">
      <c r="A2165" s="63" t="s">
        <v>1093</v>
      </c>
      <c r="B2165" s="63">
        <v>478834</v>
      </c>
      <c r="C2165" s="64">
        <v>44121</v>
      </c>
      <c r="D2165" s="66">
        <f t="shared" ca="1" si="34"/>
        <v>162</v>
      </c>
      <c r="E2165" s="63" t="s">
        <v>337</v>
      </c>
      <c r="H2165" s="77" t="s">
        <v>336</v>
      </c>
      <c r="I2165" s="63" t="s">
        <v>362</v>
      </c>
      <c r="J2165" s="63" t="s">
        <v>1089</v>
      </c>
      <c r="K2165" s="63" t="s">
        <v>1088</v>
      </c>
      <c r="N2165" s="63" t="s">
        <v>332</v>
      </c>
    </row>
    <row r="2166" spans="1:14" hidden="1">
      <c r="A2166" s="63" t="s">
        <v>1092</v>
      </c>
      <c r="B2166" s="63">
        <v>478835</v>
      </c>
      <c r="C2166" s="64">
        <v>44121</v>
      </c>
      <c r="D2166" s="66">
        <f t="shared" ca="1" si="34"/>
        <v>162</v>
      </c>
      <c r="E2166" s="63" t="s">
        <v>337</v>
      </c>
      <c r="H2166" s="77" t="s">
        <v>336</v>
      </c>
      <c r="I2166" s="63" t="s">
        <v>362</v>
      </c>
      <c r="J2166" s="63" t="s">
        <v>1089</v>
      </c>
      <c r="K2166" s="63" t="s">
        <v>1088</v>
      </c>
      <c r="N2166" s="63" t="s">
        <v>332</v>
      </c>
    </row>
    <row r="2167" spans="1:14" hidden="1">
      <c r="A2167" s="63" t="s">
        <v>1091</v>
      </c>
      <c r="B2167" s="63">
        <v>478836</v>
      </c>
      <c r="C2167" s="64">
        <v>44121</v>
      </c>
      <c r="D2167" s="66">
        <f t="shared" ca="1" si="34"/>
        <v>162</v>
      </c>
      <c r="E2167" s="63" t="s">
        <v>337</v>
      </c>
      <c r="H2167" s="77" t="s">
        <v>336</v>
      </c>
      <c r="I2167" s="63" t="s">
        <v>362</v>
      </c>
      <c r="J2167" s="63" t="s">
        <v>1089</v>
      </c>
      <c r="K2167" s="63" t="s">
        <v>1088</v>
      </c>
      <c r="N2167" s="63" t="s">
        <v>332</v>
      </c>
    </row>
    <row r="2168" spans="1:14" hidden="1">
      <c r="A2168" s="63" t="s">
        <v>1090</v>
      </c>
      <c r="B2168" s="63">
        <v>478837</v>
      </c>
      <c r="C2168" s="64">
        <v>44121</v>
      </c>
      <c r="D2168" s="66">
        <f t="shared" ca="1" si="34"/>
        <v>162</v>
      </c>
      <c r="E2168" s="63" t="s">
        <v>337</v>
      </c>
      <c r="H2168" s="77" t="s">
        <v>336</v>
      </c>
      <c r="I2168" s="63" t="s">
        <v>362</v>
      </c>
      <c r="J2168" s="63" t="s">
        <v>1089</v>
      </c>
      <c r="K2168" s="63" t="s">
        <v>1088</v>
      </c>
      <c r="N2168" s="63" t="s">
        <v>332</v>
      </c>
    </row>
    <row r="2169" spans="1:14">
      <c r="A2169" s="63" t="s">
        <v>1087</v>
      </c>
      <c r="B2169" s="63">
        <v>477890</v>
      </c>
      <c r="C2169" s="64">
        <v>44131</v>
      </c>
      <c r="D2169" s="66">
        <f t="shared" ca="1" si="34"/>
        <v>160.57142857142858</v>
      </c>
      <c r="E2169" s="63" t="s">
        <v>343</v>
      </c>
      <c r="F2169" s="172" t="s">
        <v>905</v>
      </c>
      <c r="G2169" s="63" t="s">
        <v>904</v>
      </c>
      <c r="H2169" s="249" t="s">
        <v>336</v>
      </c>
      <c r="I2169" s="63" t="s">
        <v>903</v>
      </c>
      <c r="J2169" s="63" t="s">
        <v>988</v>
      </c>
      <c r="K2169" s="63" t="s">
        <v>987</v>
      </c>
      <c r="L2169" s="64">
        <v>44214</v>
      </c>
      <c r="M2169" s="63" t="s">
        <v>997</v>
      </c>
      <c r="N2169" s="63" t="s">
        <v>900</v>
      </c>
    </row>
    <row r="2170" spans="1:14">
      <c r="A2170" s="63" t="s">
        <v>1086</v>
      </c>
      <c r="B2170" s="63">
        <v>477891</v>
      </c>
      <c r="C2170" s="64">
        <v>44131</v>
      </c>
      <c r="D2170" s="66">
        <f t="shared" ca="1" si="34"/>
        <v>160.57142857142858</v>
      </c>
      <c r="E2170" s="63" t="s">
        <v>337</v>
      </c>
      <c r="F2170" s="172" t="s">
        <v>905</v>
      </c>
      <c r="G2170" s="172" t="s">
        <v>908</v>
      </c>
      <c r="H2170" s="249" t="s">
        <v>336</v>
      </c>
      <c r="I2170" s="63" t="s">
        <v>903</v>
      </c>
      <c r="J2170" s="63" t="s">
        <v>988</v>
      </c>
      <c r="K2170" s="63" t="s">
        <v>987</v>
      </c>
      <c r="L2170" s="64">
        <v>44208</v>
      </c>
      <c r="M2170" s="63" t="s">
        <v>1076</v>
      </c>
      <c r="N2170" s="63" t="s">
        <v>900</v>
      </c>
    </row>
    <row r="2171" spans="1:14">
      <c r="A2171" s="63" t="s">
        <v>1085</v>
      </c>
      <c r="B2171" s="63">
        <v>477892</v>
      </c>
      <c r="C2171" s="64">
        <v>44131</v>
      </c>
      <c r="D2171" s="66">
        <f t="shared" ca="1" si="34"/>
        <v>160.57142857142858</v>
      </c>
      <c r="E2171" s="63" t="s">
        <v>337</v>
      </c>
      <c r="F2171" s="172" t="s">
        <v>905</v>
      </c>
      <c r="G2171" s="172" t="s">
        <v>908</v>
      </c>
      <c r="H2171" s="249" t="s">
        <v>336</v>
      </c>
      <c r="I2171" s="63" t="s">
        <v>903</v>
      </c>
      <c r="J2171" s="63" t="s">
        <v>988</v>
      </c>
      <c r="K2171" s="63" t="s">
        <v>987</v>
      </c>
      <c r="L2171" s="64">
        <v>44216</v>
      </c>
      <c r="M2171" s="63" t="s">
        <v>1079</v>
      </c>
      <c r="N2171" s="63" t="s">
        <v>900</v>
      </c>
    </row>
    <row r="2172" spans="1:14">
      <c r="A2172" s="63" t="s">
        <v>1084</v>
      </c>
      <c r="B2172" s="63">
        <v>479930</v>
      </c>
      <c r="C2172" s="64">
        <v>44133</v>
      </c>
      <c r="D2172" s="66">
        <f t="shared" ca="1" si="34"/>
        <v>160.28571428571428</v>
      </c>
      <c r="E2172" s="63" t="s">
        <v>343</v>
      </c>
      <c r="F2172" s="172" t="s">
        <v>908</v>
      </c>
      <c r="G2172" s="63" t="s">
        <v>904</v>
      </c>
      <c r="H2172" s="249" t="s">
        <v>336</v>
      </c>
      <c r="I2172" s="63" t="s">
        <v>903</v>
      </c>
      <c r="J2172" s="63" t="s">
        <v>988</v>
      </c>
      <c r="K2172" s="63" t="s">
        <v>1077</v>
      </c>
      <c r="L2172" s="64">
        <v>44214</v>
      </c>
      <c r="M2172" s="63" t="s">
        <v>997</v>
      </c>
      <c r="N2172" s="63" t="s">
        <v>900</v>
      </c>
    </row>
    <row r="2173" spans="1:14">
      <c r="A2173" s="63" t="s">
        <v>1083</v>
      </c>
      <c r="B2173" s="63">
        <v>479931</v>
      </c>
      <c r="C2173" s="64">
        <v>44133</v>
      </c>
      <c r="D2173" s="66">
        <f t="shared" ca="1" si="34"/>
        <v>160.28571428571428</v>
      </c>
      <c r="E2173" s="63" t="s">
        <v>343</v>
      </c>
      <c r="F2173" s="172" t="s">
        <v>905</v>
      </c>
      <c r="G2173" s="172" t="s">
        <v>908</v>
      </c>
      <c r="H2173" s="249" t="s">
        <v>336</v>
      </c>
      <c r="I2173" s="63" t="s">
        <v>903</v>
      </c>
      <c r="J2173" s="63" t="s">
        <v>988</v>
      </c>
      <c r="K2173" s="63" t="s">
        <v>1077</v>
      </c>
      <c r="L2173" s="64">
        <v>44214</v>
      </c>
      <c r="M2173" s="63" t="s">
        <v>997</v>
      </c>
      <c r="N2173" s="63" t="s">
        <v>900</v>
      </c>
    </row>
    <row r="2174" spans="1:14">
      <c r="A2174" s="63" t="s">
        <v>1082</v>
      </c>
      <c r="B2174" s="63">
        <v>479932</v>
      </c>
      <c r="C2174" s="64">
        <v>44133</v>
      </c>
      <c r="D2174" s="66">
        <f t="shared" ca="1" si="34"/>
        <v>160.28571428571428</v>
      </c>
      <c r="E2174" s="63" t="s">
        <v>337</v>
      </c>
      <c r="F2174" s="172" t="s">
        <v>905</v>
      </c>
      <c r="G2174" s="63" t="s">
        <v>904</v>
      </c>
      <c r="H2174" s="249" t="s">
        <v>336</v>
      </c>
      <c r="I2174" s="63" t="s">
        <v>903</v>
      </c>
      <c r="J2174" s="63" t="s">
        <v>988</v>
      </c>
      <c r="K2174" s="63" t="s">
        <v>1077</v>
      </c>
      <c r="L2174" s="64">
        <v>44216</v>
      </c>
      <c r="M2174" s="63" t="s">
        <v>1079</v>
      </c>
      <c r="N2174" s="63" t="s">
        <v>900</v>
      </c>
    </row>
    <row r="2175" spans="1:14">
      <c r="A2175" s="63" t="s">
        <v>1081</v>
      </c>
      <c r="B2175" s="63">
        <v>479933</v>
      </c>
      <c r="C2175" s="64">
        <v>44133</v>
      </c>
      <c r="D2175" s="66">
        <f t="shared" ca="1" si="34"/>
        <v>160.28571428571428</v>
      </c>
      <c r="E2175" s="63" t="s">
        <v>337</v>
      </c>
      <c r="F2175" s="172" t="s">
        <v>905</v>
      </c>
      <c r="G2175" s="172" t="s">
        <v>908</v>
      </c>
      <c r="H2175" s="249" t="s">
        <v>336</v>
      </c>
      <c r="I2175" s="63" t="s">
        <v>903</v>
      </c>
      <c r="J2175" s="63" t="s">
        <v>988</v>
      </c>
      <c r="K2175" s="63" t="s">
        <v>1077</v>
      </c>
      <c r="L2175" s="64">
        <v>44216</v>
      </c>
      <c r="M2175" s="63" t="s">
        <v>1079</v>
      </c>
      <c r="N2175" s="63" t="s">
        <v>900</v>
      </c>
    </row>
    <row r="2176" spans="1:14">
      <c r="A2176" s="63" t="s">
        <v>1080</v>
      </c>
      <c r="B2176" s="63">
        <v>479934</v>
      </c>
      <c r="C2176" s="64">
        <v>44133</v>
      </c>
      <c r="D2176" s="66">
        <f t="shared" ca="1" si="34"/>
        <v>160.28571428571428</v>
      </c>
      <c r="E2176" s="63" t="s">
        <v>337</v>
      </c>
      <c r="F2176" s="172" t="s">
        <v>908</v>
      </c>
      <c r="G2176" s="63" t="s">
        <v>904</v>
      </c>
      <c r="H2176" s="249" t="s">
        <v>336</v>
      </c>
      <c r="I2176" s="63" t="s">
        <v>903</v>
      </c>
      <c r="J2176" s="63" t="s">
        <v>988</v>
      </c>
      <c r="K2176" s="63" t="s">
        <v>1077</v>
      </c>
      <c r="L2176" s="64">
        <v>44216</v>
      </c>
      <c r="M2176" s="63" t="s">
        <v>1079</v>
      </c>
      <c r="N2176" s="63" t="s">
        <v>900</v>
      </c>
    </row>
    <row r="2177" spans="1:14">
      <c r="A2177" s="63" t="s">
        <v>1078</v>
      </c>
      <c r="B2177" s="63">
        <v>479935</v>
      </c>
      <c r="C2177" s="64">
        <v>44133</v>
      </c>
      <c r="D2177" s="66">
        <f t="shared" ca="1" si="34"/>
        <v>160.28571428571428</v>
      </c>
      <c r="E2177" s="63" t="s">
        <v>337</v>
      </c>
      <c r="F2177" s="172" t="s">
        <v>905</v>
      </c>
      <c r="G2177" s="172" t="s">
        <v>908</v>
      </c>
      <c r="H2177" s="249" t="s">
        <v>336</v>
      </c>
      <c r="I2177" s="63" t="s">
        <v>903</v>
      </c>
      <c r="J2177" s="63" t="s">
        <v>988</v>
      </c>
      <c r="K2177" s="63" t="s">
        <v>1077</v>
      </c>
      <c r="L2177" s="64">
        <v>44208</v>
      </c>
      <c r="M2177" s="63" t="s">
        <v>1076</v>
      </c>
      <c r="N2177" s="63" t="s">
        <v>900</v>
      </c>
    </row>
    <row r="2178" spans="1:14" hidden="1">
      <c r="A2178" s="63" t="s">
        <v>1075</v>
      </c>
      <c r="B2178" s="63">
        <v>483517</v>
      </c>
      <c r="C2178" s="64">
        <v>44144</v>
      </c>
      <c r="D2178" s="66">
        <f t="shared" ref="D2178:D2241" ca="1" si="35">(TODAY()-C2178)/7</f>
        <v>158.71428571428572</v>
      </c>
      <c r="E2178" s="63" t="s">
        <v>343</v>
      </c>
      <c r="H2178" s="63"/>
      <c r="I2178" s="63" t="s">
        <v>842</v>
      </c>
      <c r="J2178" s="63" t="s">
        <v>1073</v>
      </c>
      <c r="K2178" s="63" t="s">
        <v>1072</v>
      </c>
      <c r="N2178" s="63" t="s">
        <v>839</v>
      </c>
    </row>
    <row r="2179" spans="1:14" hidden="1">
      <c r="A2179" s="63" t="s">
        <v>1074</v>
      </c>
      <c r="B2179" s="63">
        <v>483518</v>
      </c>
      <c r="C2179" s="64">
        <v>44144</v>
      </c>
      <c r="D2179" s="66">
        <f t="shared" ca="1" si="35"/>
        <v>158.71428571428572</v>
      </c>
      <c r="E2179" s="63" t="s">
        <v>337</v>
      </c>
      <c r="H2179" s="63"/>
      <c r="I2179" s="252" t="s">
        <v>842</v>
      </c>
      <c r="J2179" s="63" t="s">
        <v>1073</v>
      </c>
      <c r="K2179" s="63" t="s">
        <v>1072</v>
      </c>
      <c r="N2179" s="63" t="s">
        <v>839</v>
      </c>
    </row>
    <row r="2180" spans="1:14" hidden="1">
      <c r="A2180" s="63" t="s">
        <v>1071</v>
      </c>
      <c r="B2180" s="63">
        <v>483530</v>
      </c>
      <c r="C2180" s="64">
        <v>44144</v>
      </c>
      <c r="D2180" s="66">
        <f t="shared" ca="1" si="35"/>
        <v>158.71428571428572</v>
      </c>
      <c r="E2180" s="63" t="s">
        <v>343</v>
      </c>
      <c r="H2180" s="63" t="s">
        <v>336</v>
      </c>
      <c r="I2180" s="63" t="s">
        <v>351</v>
      </c>
      <c r="J2180" s="63" t="s">
        <v>1065</v>
      </c>
      <c r="K2180" s="63" t="s">
        <v>1067</v>
      </c>
      <c r="N2180" s="63" t="s">
        <v>332</v>
      </c>
    </row>
    <row r="2181" spans="1:14" hidden="1">
      <c r="A2181" s="63" t="s">
        <v>1070</v>
      </c>
      <c r="B2181" s="63">
        <v>483531</v>
      </c>
      <c r="C2181" s="64">
        <v>44144</v>
      </c>
      <c r="D2181" s="66">
        <f t="shared" ca="1" si="35"/>
        <v>158.71428571428572</v>
      </c>
      <c r="E2181" s="63" t="s">
        <v>343</v>
      </c>
      <c r="H2181" s="63" t="s">
        <v>336</v>
      </c>
      <c r="I2181" s="63" t="s">
        <v>351</v>
      </c>
      <c r="J2181" s="63" t="s">
        <v>1065</v>
      </c>
      <c r="K2181" s="63" t="s">
        <v>1067</v>
      </c>
      <c r="N2181" s="63" t="s">
        <v>332</v>
      </c>
    </row>
    <row r="2182" spans="1:14" hidden="1">
      <c r="A2182" s="63" t="s">
        <v>1069</v>
      </c>
      <c r="B2182" s="63">
        <v>483532</v>
      </c>
      <c r="C2182" s="64">
        <v>44144</v>
      </c>
      <c r="D2182" s="66">
        <f t="shared" ca="1" si="35"/>
        <v>158.71428571428572</v>
      </c>
      <c r="E2182" s="63" t="s">
        <v>343</v>
      </c>
      <c r="H2182" s="63" t="s">
        <v>336</v>
      </c>
      <c r="I2182" s="63" t="s">
        <v>351</v>
      </c>
      <c r="J2182" s="63" t="s">
        <v>1065</v>
      </c>
      <c r="K2182" s="63" t="s">
        <v>1067</v>
      </c>
      <c r="N2182" s="63" t="s">
        <v>332</v>
      </c>
    </row>
    <row r="2183" spans="1:14" hidden="1">
      <c r="A2183" s="63" t="s">
        <v>1068</v>
      </c>
      <c r="B2183" s="63">
        <v>483533</v>
      </c>
      <c r="C2183" s="64">
        <v>44144</v>
      </c>
      <c r="D2183" s="66">
        <f t="shared" ca="1" si="35"/>
        <v>158.71428571428572</v>
      </c>
      <c r="E2183" s="63" t="s">
        <v>343</v>
      </c>
      <c r="H2183" s="63" t="s">
        <v>336</v>
      </c>
      <c r="I2183" s="63" t="s">
        <v>351</v>
      </c>
      <c r="J2183" s="63" t="s">
        <v>1065</v>
      </c>
      <c r="K2183" s="63" t="s">
        <v>1067</v>
      </c>
      <c r="N2183" s="63" t="s">
        <v>332</v>
      </c>
    </row>
    <row r="2184" spans="1:14" hidden="1">
      <c r="A2184" s="63" t="s">
        <v>1066</v>
      </c>
      <c r="B2184" s="63">
        <v>483534</v>
      </c>
      <c r="C2184" s="64">
        <v>44144</v>
      </c>
      <c r="D2184" s="66">
        <f t="shared" ca="1" si="35"/>
        <v>158.71428571428572</v>
      </c>
      <c r="E2184" s="63" t="s">
        <v>337</v>
      </c>
      <c r="H2184" s="63" t="s">
        <v>336</v>
      </c>
      <c r="I2184" s="63" t="s">
        <v>351</v>
      </c>
      <c r="J2184" s="63" t="s">
        <v>1065</v>
      </c>
      <c r="K2184" s="63" t="s">
        <v>1064</v>
      </c>
      <c r="N2184" s="63" t="s">
        <v>332</v>
      </c>
    </row>
    <row r="2185" spans="1:14" hidden="1">
      <c r="A2185" s="63" t="s">
        <v>1063</v>
      </c>
      <c r="B2185" s="63">
        <v>483871</v>
      </c>
      <c r="C2185" s="64">
        <v>44142</v>
      </c>
      <c r="D2185" s="66">
        <f t="shared" ca="1" si="35"/>
        <v>159</v>
      </c>
      <c r="E2185" s="63" t="s">
        <v>343</v>
      </c>
      <c r="H2185" s="77" t="s">
        <v>336</v>
      </c>
      <c r="I2185" s="63" t="s">
        <v>385</v>
      </c>
      <c r="J2185" s="63" t="s">
        <v>969</v>
      </c>
      <c r="K2185" s="63" t="s">
        <v>968</v>
      </c>
      <c r="N2185" s="63" t="s">
        <v>332</v>
      </c>
    </row>
    <row r="2186" spans="1:14" hidden="1">
      <c r="A2186" s="63" t="s">
        <v>1062</v>
      </c>
      <c r="B2186" s="63">
        <v>483872</v>
      </c>
      <c r="C2186" s="64">
        <v>44142</v>
      </c>
      <c r="D2186" s="66">
        <f t="shared" ca="1" si="35"/>
        <v>159</v>
      </c>
      <c r="E2186" s="63" t="s">
        <v>343</v>
      </c>
      <c r="H2186" s="77" t="s">
        <v>336</v>
      </c>
      <c r="I2186" s="63" t="s">
        <v>385</v>
      </c>
      <c r="J2186" s="63" t="s">
        <v>969</v>
      </c>
      <c r="K2186" s="63" t="s">
        <v>968</v>
      </c>
      <c r="N2186" s="63" t="s">
        <v>332</v>
      </c>
    </row>
    <row r="2187" spans="1:14" hidden="1">
      <c r="A2187" s="63" t="s">
        <v>1061</v>
      </c>
      <c r="B2187" s="63">
        <v>483873</v>
      </c>
      <c r="C2187" s="64">
        <v>44142</v>
      </c>
      <c r="D2187" s="66">
        <f t="shared" ca="1" si="35"/>
        <v>159</v>
      </c>
      <c r="E2187" s="63" t="s">
        <v>343</v>
      </c>
      <c r="H2187" s="77" t="s">
        <v>336</v>
      </c>
      <c r="I2187" s="63" t="s">
        <v>385</v>
      </c>
      <c r="J2187" s="63" t="s">
        <v>969</v>
      </c>
      <c r="K2187" s="63" t="s">
        <v>968</v>
      </c>
      <c r="N2187" s="63" t="s">
        <v>332</v>
      </c>
    </row>
    <row r="2188" spans="1:14" hidden="1">
      <c r="A2188" s="63" t="s">
        <v>1060</v>
      </c>
      <c r="B2188" s="63">
        <v>483874</v>
      </c>
      <c r="C2188" s="64">
        <v>44142</v>
      </c>
      <c r="D2188" s="66">
        <f t="shared" ca="1" si="35"/>
        <v>159</v>
      </c>
      <c r="E2188" s="63" t="s">
        <v>343</v>
      </c>
      <c r="H2188" s="77" t="s">
        <v>336</v>
      </c>
      <c r="I2188" s="63" t="s">
        <v>385</v>
      </c>
      <c r="J2188" s="63" t="s">
        <v>969</v>
      </c>
      <c r="K2188" s="63" t="s">
        <v>968</v>
      </c>
      <c r="N2188" s="63" t="s">
        <v>332</v>
      </c>
    </row>
    <row r="2189" spans="1:14" hidden="1">
      <c r="A2189" s="63" t="s">
        <v>1059</v>
      </c>
      <c r="B2189" s="63">
        <v>483875</v>
      </c>
      <c r="C2189" s="64">
        <v>44142</v>
      </c>
      <c r="D2189" s="66">
        <f t="shared" ca="1" si="35"/>
        <v>159</v>
      </c>
      <c r="E2189" s="63" t="s">
        <v>343</v>
      </c>
      <c r="H2189" s="77" t="s">
        <v>336</v>
      </c>
      <c r="I2189" s="63" t="s">
        <v>385</v>
      </c>
      <c r="J2189" s="63" t="s">
        <v>969</v>
      </c>
      <c r="K2189" s="63" t="s">
        <v>968</v>
      </c>
      <c r="N2189" s="63" t="s">
        <v>332</v>
      </c>
    </row>
    <row r="2190" spans="1:14" hidden="1">
      <c r="A2190" s="63" t="s">
        <v>1058</v>
      </c>
      <c r="B2190" s="63">
        <v>483876</v>
      </c>
      <c r="C2190" s="64">
        <v>44142</v>
      </c>
      <c r="D2190" s="66">
        <f t="shared" ca="1" si="35"/>
        <v>159</v>
      </c>
      <c r="E2190" s="63" t="s">
        <v>337</v>
      </c>
      <c r="H2190" s="77" t="s">
        <v>336</v>
      </c>
      <c r="I2190" s="63" t="s">
        <v>385</v>
      </c>
      <c r="J2190" s="63" t="s">
        <v>969</v>
      </c>
      <c r="K2190" s="63" t="s">
        <v>968</v>
      </c>
      <c r="N2190" s="63" t="s">
        <v>332</v>
      </c>
    </row>
    <row r="2191" spans="1:14" hidden="1">
      <c r="A2191" s="63" t="s">
        <v>1057</v>
      </c>
      <c r="B2191" s="63">
        <v>483877</v>
      </c>
      <c r="C2191" s="64">
        <v>44142</v>
      </c>
      <c r="D2191" s="66">
        <f t="shared" ca="1" si="35"/>
        <v>159</v>
      </c>
      <c r="E2191" s="63" t="s">
        <v>337</v>
      </c>
      <c r="H2191" s="77" t="s">
        <v>336</v>
      </c>
      <c r="I2191" s="63" t="s">
        <v>385</v>
      </c>
      <c r="J2191" s="63" t="s">
        <v>969</v>
      </c>
      <c r="K2191" s="63" t="s">
        <v>968</v>
      </c>
      <c r="N2191" s="63" t="s">
        <v>332</v>
      </c>
    </row>
    <row r="2192" spans="1:14" hidden="1">
      <c r="A2192" s="63" t="s">
        <v>1056</v>
      </c>
      <c r="B2192" s="63">
        <v>485294</v>
      </c>
      <c r="C2192" s="64">
        <v>44153</v>
      </c>
      <c r="D2192" s="66">
        <f t="shared" ca="1" si="35"/>
        <v>157.42857142857142</v>
      </c>
      <c r="E2192" s="63" t="s">
        <v>343</v>
      </c>
      <c r="H2192" s="63"/>
      <c r="I2192" s="63" t="s">
        <v>842</v>
      </c>
      <c r="J2192" s="63" t="s">
        <v>922</v>
      </c>
      <c r="K2192" s="63" t="s">
        <v>1050</v>
      </c>
      <c r="N2192" s="63" t="s">
        <v>839</v>
      </c>
    </row>
    <row r="2193" spans="1:14" hidden="1">
      <c r="A2193" s="63" t="s">
        <v>1055</v>
      </c>
      <c r="B2193" s="63">
        <v>485295</v>
      </c>
      <c r="C2193" s="64">
        <v>44153</v>
      </c>
      <c r="D2193" s="66">
        <f t="shared" ca="1" si="35"/>
        <v>157.42857142857142</v>
      </c>
      <c r="E2193" s="63" t="s">
        <v>343</v>
      </c>
      <c r="H2193" s="63"/>
      <c r="I2193" s="63" t="s">
        <v>842</v>
      </c>
      <c r="J2193" s="63" t="s">
        <v>922</v>
      </c>
      <c r="K2193" s="63" t="s">
        <v>1050</v>
      </c>
      <c r="N2193" s="63" t="s">
        <v>839</v>
      </c>
    </row>
    <row r="2194" spans="1:14" hidden="1">
      <c r="A2194" s="63" t="s">
        <v>1054</v>
      </c>
      <c r="B2194" s="63">
        <v>485296</v>
      </c>
      <c r="C2194" s="64">
        <v>44153</v>
      </c>
      <c r="D2194" s="66">
        <f t="shared" ca="1" si="35"/>
        <v>157.42857142857142</v>
      </c>
      <c r="E2194" s="63" t="s">
        <v>337</v>
      </c>
      <c r="H2194" s="63"/>
      <c r="I2194" s="63" t="s">
        <v>842</v>
      </c>
      <c r="J2194" s="63" t="s">
        <v>922</v>
      </c>
      <c r="K2194" s="63" t="s">
        <v>1050</v>
      </c>
      <c r="N2194" s="63" t="s">
        <v>839</v>
      </c>
    </row>
    <row r="2195" spans="1:14" hidden="1">
      <c r="A2195" s="63" t="s">
        <v>1053</v>
      </c>
      <c r="B2195" s="63">
        <v>485297</v>
      </c>
      <c r="C2195" s="64">
        <v>44153</v>
      </c>
      <c r="D2195" s="66">
        <f t="shared" ca="1" si="35"/>
        <v>157.42857142857142</v>
      </c>
      <c r="E2195" s="63" t="s">
        <v>337</v>
      </c>
      <c r="H2195" s="63"/>
      <c r="I2195" s="63" t="s">
        <v>842</v>
      </c>
      <c r="J2195" s="63" t="s">
        <v>922</v>
      </c>
      <c r="K2195" s="63" t="s">
        <v>1050</v>
      </c>
      <c r="N2195" s="63" t="s">
        <v>839</v>
      </c>
    </row>
    <row r="2196" spans="1:14" hidden="1">
      <c r="A2196" s="63" t="s">
        <v>1052</v>
      </c>
      <c r="B2196" s="63">
        <v>485298</v>
      </c>
      <c r="C2196" s="64">
        <v>44153</v>
      </c>
      <c r="D2196" s="66">
        <f t="shared" ca="1" si="35"/>
        <v>157.42857142857142</v>
      </c>
      <c r="E2196" s="63" t="s">
        <v>337</v>
      </c>
      <c r="H2196" s="63"/>
      <c r="I2196" s="63" t="s">
        <v>842</v>
      </c>
      <c r="J2196" s="63" t="s">
        <v>922</v>
      </c>
      <c r="K2196" s="63" t="s">
        <v>1050</v>
      </c>
      <c r="N2196" s="63" t="s">
        <v>839</v>
      </c>
    </row>
    <row r="2197" spans="1:14" hidden="1">
      <c r="A2197" s="63" t="s">
        <v>1051</v>
      </c>
      <c r="B2197" s="63">
        <v>485299</v>
      </c>
      <c r="C2197" s="64">
        <v>44153</v>
      </c>
      <c r="D2197" s="66">
        <f t="shared" ca="1" si="35"/>
        <v>157.42857142857142</v>
      </c>
      <c r="E2197" s="63" t="s">
        <v>337</v>
      </c>
      <c r="H2197" s="63"/>
      <c r="I2197" s="63" t="s">
        <v>842</v>
      </c>
      <c r="J2197" s="63" t="s">
        <v>922</v>
      </c>
      <c r="K2197" s="63" t="s">
        <v>1050</v>
      </c>
      <c r="N2197" s="63" t="s">
        <v>839</v>
      </c>
    </row>
    <row r="2198" spans="1:14" hidden="1">
      <c r="A2198" s="63" t="s">
        <v>1049</v>
      </c>
      <c r="B2198" s="63">
        <v>485413</v>
      </c>
      <c r="C2198" s="64">
        <v>44148</v>
      </c>
      <c r="D2198" s="66">
        <f t="shared" ca="1" si="35"/>
        <v>158.14285714285714</v>
      </c>
      <c r="E2198" s="63" t="s">
        <v>343</v>
      </c>
      <c r="H2198" s="63"/>
      <c r="I2198" s="63" t="s">
        <v>1030</v>
      </c>
      <c r="J2198" s="63" t="s">
        <v>1029</v>
      </c>
      <c r="K2198" s="63" t="s">
        <v>1038</v>
      </c>
      <c r="N2198" s="63" t="s">
        <v>839</v>
      </c>
    </row>
    <row r="2199" spans="1:14" hidden="1">
      <c r="A2199" s="63" t="s">
        <v>1048</v>
      </c>
      <c r="B2199" s="63">
        <v>485414</v>
      </c>
      <c r="C2199" s="64">
        <v>44148</v>
      </c>
      <c r="D2199" s="66">
        <f t="shared" ca="1" si="35"/>
        <v>158.14285714285714</v>
      </c>
      <c r="E2199" s="63" t="s">
        <v>343</v>
      </c>
      <c r="H2199" s="63"/>
      <c r="I2199" s="63" t="s">
        <v>1030</v>
      </c>
      <c r="J2199" s="63" t="s">
        <v>1029</v>
      </c>
      <c r="K2199" s="63" t="s">
        <v>1038</v>
      </c>
      <c r="N2199" s="63" t="s">
        <v>839</v>
      </c>
    </row>
    <row r="2200" spans="1:14" hidden="1">
      <c r="A2200" s="63" t="s">
        <v>1047</v>
      </c>
      <c r="B2200" s="63">
        <v>485415</v>
      </c>
      <c r="C2200" s="64">
        <v>44148</v>
      </c>
      <c r="D2200" s="66">
        <f t="shared" ca="1" si="35"/>
        <v>158.14285714285714</v>
      </c>
      <c r="E2200" s="63" t="s">
        <v>343</v>
      </c>
      <c r="H2200" s="63"/>
      <c r="I2200" s="63" t="s">
        <v>1030</v>
      </c>
      <c r="J2200" s="63" t="s">
        <v>1029</v>
      </c>
      <c r="K2200" s="63" t="s">
        <v>1038</v>
      </c>
      <c r="N2200" s="63" t="s">
        <v>839</v>
      </c>
    </row>
    <row r="2201" spans="1:14" hidden="1">
      <c r="A2201" s="63" t="s">
        <v>1046</v>
      </c>
      <c r="B2201" s="63">
        <v>485416</v>
      </c>
      <c r="C2201" s="64">
        <v>44148</v>
      </c>
      <c r="D2201" s="66">
        <f t="shared" ca="1" si="35"/>
        <v>158.14285714285714</v>
      </c>
      <c r="E2201" s="63" t="s">
        <v>343</v>
      </c>
      <c r="H2201" s="63"/>
      <c r="I2201" s="63" t="s">
        <v>1030</v>
      </c>
      <c r="J2201" s="63" t="s">
        <v>1029</v>
      </c>
      <c r="K2201" s="63" t="s">
        <v>1038</v>
      </c>
      <c r="N2201" s="63" t="s">
        <v>839</v>
      </c>
    </row>
    <row r="2202" spans="1:14" hidden="1">
      <c r="A2202" s="63" t="s">
        <v>1045</v>
      </c>
      <c r="B2202" s="63">
        <v>485417</v>
      </c>
      <c r="C2202" s="64">
        <v>44148</v>
      </c>
      <c r="D2202" s="66">
        <f t="shared" ca="1" si="35"/>
        <v>158.14285714285714</v>
      </c>
      <c r="E2202" s="63" t="s">
        <v>343</v>
      </c>
      <c r="H2202" s="63"/>
      <c r="I2202" s="63" t="s">
        <v>1030</v>
      </c>
      <c r="J2202" s="63" t="s">
        <v>1029</v>
      </c>
      <c r="K2202" s="63" t="s">
        <v>1038</v>
      </c>
      <c r="N2202" s="63" t="s">
        <v>839</v>
      </c>
    </row>
    <row r="2203" spans="1:14" hidden="1">
      <c r="A2203" s="63" t="s">
        <v>1044</v>
      </c>
      <c r="B2203" s="63">
        <v>485418</v>
      </c>
      <c r="C2203" s="64">
        <v>44148</v>
      </c>
      <c r="D2203" s="66">
        <f t="shared" ca="1" si="35"/>
        <v>158.14285714285714</v>
      </c>
      <c r="E2203" s="63" t="s">
        <v>337</v>
      </c>
      <c r="H2203" s="63"/>
      <c r="I2203" s="63" t="s">
        <v>1030</v>
      </c>
      <c r="J2203" s="63" t="s">
        <v>1029</v>
      </c>
      <c r="K2203" s="63" t="s">
        <v>1038</v>
      </c>
      <c r="N2203" s="63" t="s">
        <v>839</v>
      </c>
    </row>
    <row r="2204" spans="1:14" hidden="1">
      <c r="A2204" s="63" t="s">
        <v>1043</v>
      </c>
      <c r="B2204" s="63">
        <v>485419</v>
      </c>
      <c r="C2204" s="64">
        <v>44148</v>
      </c>
      <c r="D2204" s="66">
        <f t="shared" ca="1" si="35"/>
        <v>158.14285714285714</v>
      </c>
      <c r="E2204" s="63" t="s">
        <v>337</v>
      </c>
      <c r="H2204" s="63"/>
      <c r="I2204" s="63" t="s">
        <v>1030</v>
      </c>
      <c r="J2204" s="63" t="s">
        <v>1029</v>
      </c>
      <c r="K2204" s="63" t="s">
        <v>1038</v>
      </c>
      <c r="N2204" s="63" t="s">
        <v>839</v>
      </c>
    </row>
    <row r="2205" spans="1:14" hidden="1">
      <c r="A2205" s="63" t="s">
        <v>1042</v>
      </c>
      <c r="B2205" s="63">
        <v>485420</v>
      </c>
      <c r="C2205" s="64">
        <v>44148</v>
      </c>
      <c r="D2205" s="66">
        <f t="shared" ca="1" si="35"/>
        <v>158.14285714285714</v>
      </c>
      <c r="E2205" s="63" t="s">
        <v>337</v>
      </c>
      <c r="H2205" s="63"/>
      <c r="I2205" s="63" t="s">
        <v>1030</v>
      </c>
      <c r="J2205" s="63" t="s">
        <v>1029</v>
      </c>
      <c r="K2205" s="63" t="s">
        <v>1038</v>
      </c>
      <c r="N2205" s="63" t="s">
        <v>839</v>
      </c>
    </row>
    <row r="2206" spans="1:14" hidden="1">
      <c r="A2206" s="63" t="s">
        <v>1041</v>
      </c>
      <c r="B2206" s="63">
        <v>485421</v>
      </c>
      <c r="C2206" s="64">
        <v>44148</v>
      </c>
      <c r="D2206" s="66">
        <f t="shared" ca="1" si="35"/>
        <v>158.14285714285714</v>
      </c>
      <c r="E2206" s="63" t="s">
        <v>337</v>
      </c>
      <c r="H2206" s="63"/>
      <c r="I2206" s="63" t="s">
        <v>1030</v>
      </c>
      <c r="J2206" s="63" t="s">
        <v>1029</v>
      </c>
      <c r="K2206" s="63" t="s">
        <v>1038</v>
      </c>
      <c r="N2206" s="63" t="s">
        <v>839</v>
      </c>
    </row>
    <row r="2207" spans="1:14" hidden="1">
      <c r="A2207" s="63" t="s">
        <v>1040</v>
      </c>
      <c r="B2207" s="63">
        <v>485422</v>
      </c>
      <c r="C2207" s="64">
        <v>44148</v>
      </c>
      <c r="D2207" s="66">
        <f t="shared" ca="1" si="35"/>
        <v>158.14285714285714</v>
      </c>
      <c r="E2207" s="63" t="s">
        <v>337</v>
      </c>
      <c r="H2207" s="63"/>
      <c r="I2207" s="63" t="s">
        <v>1030</v>
      </c>
      <c r="J2207" s="63" t="s">
        <v>1029</v>
      </c>
      <c r="K2207" s="63" t="s">
        <v>1038</v>
      </c>
      <c r="N2207" s="63" t="s">
        <v>839</v>
      </c>
    </row>
    <row r="2208" spans="1:14" hidden="1">
      <c r="A2208" s="63" t="s">
        <v>1039</v>
      </c>
      <c r="B2208" s="63">
        <v>485423</v>
      </c>
      <c r="C2208" s="64">
        <v>44148</v>
      </c>
      <c r="D2208" s="66">
        <f t="shared" ca="1" si="35"/>
        <v>158.14285714285714</v>
      </c>
      <c r="E2208" s="63" t="s">
        <v>337</v>
      </c>
      <c r="H2208" s="63"/>
      <c r="I2208" s="63" t="s">
        <v>1030</v>
      </c>
      <c r="J2208" s="63" t="s">
        <v>1029</v>
      </c>
      <c r="K2208" s="63" t="s">
        <v>1038</v>
      </c>
      <c r="N2208" s="63" t="s">
        <v>839</v>
      </c>
    </row>
    <row r="2209" spans="1:14" hidden="1">
      <c r="A2209" s="63" t="s">
        <v>1037</v>
      </c>
      <c r="B2209" s="63">
        <v>485424</v>
      </c>
      <c r="C2209" s="64">
        <v>44152</v>
      </c>
      <c r="D2209" s="66">
        <f t="shared" ca="1" si="35"/>
        <v>157.57142857142858</v>
      </c>
      <c r="E2209" s="63" t="s">
        <v>343</v>
      </c>
      <c r="H2209" s="63"/>
      <c r="I2209" s="63" t="s">
        <v>1030</v>
      </c>
      <c r="J2209" s="63" t="s">
        <v>1029</v>
      </c>
      <c r="K2209" s="63" t="s">
        <v>1028</v>
      </c>
      <c r="N2209" s="63" t="s">
        <v>839</v>
      </c>
    </row>
    <row r="2210" spans="1:14" hidden="1">
      <c r="A2210" s="63" t="s">
        <v>1036</v>
      </c>
      <c r="B2210" s="63">
        <v>485425</v>
      </c>
      <c r="C2210" s="64">
        <v>44152</v>
      </c>
      <c r="D2210" s="66">
        <f t="shared" ca="1" si="35"/>
        <v>157.57142857142858</v>
      </c>
      <c r="E2210" s="63" t="s">
        <v>343</v>
      </c>
      <c r="H2210" s="63"/>
      <c r="I2210" s="63" t="s">
        <v>1030</v>
      </c>
      <c r="J2210" s="63" t="s">
        <v>1029</v>
      </c>
      <c r="K2210" s="63" t="s">
        <v>1028</v>
      </c>
      <c r="N2210" s="63" t="s">
        <v>839</v>
      </c>
    </row>
    <row r="2211" spans="1:14" hidden="1">
      <c r="A2211" s="63" t="s">
        <v>1035</v>
      </c>
      <c r="B2211" s="63">
        <v>485426</v>
      </c>
      <c r="C2211" s="64">
        <v>44152</v>
      </c>
      <c r="D2211" s="66">
        <f t="shared" ca="1" si="35"/>
        <v>157.57142857142858</v>
      </c>
      <c r="E2211" s="63" t="s">
        <v>343</v>
      </c>
      <c r="H2211" s="63"/>
      <c r="I2211" s="63" t="s">
        <v>1030</v>
      </c>
      <c r="J2211" s="63" t="s">
        <v>1029</v>
      </c>
      <c r="K2211" s="63" t="s">
        <v>1028</v>
      </c>
      <c r="N2211" s="63" t="s">
        <v>839</v>
      </c>
    </row>
    <row r="2212" spans="1:14" hidden="1">
      <c r="A2212" s="63" t="s">
        <v>1034</v>
      </c>
      <c r="B2212" s="63">
        <v>485427</v>
      </c>
      <c r="C2212" s="64">
        <v>44152</v>
      </c>
      <c r="D2212" s="66">
        <f t="shared" ca="1" si="35"/>
        <v>157.57142857142858</v>
      </c>
      <c r="E2212" s="63" t="s">
        <v>343</v>
      </c>
      <c r="H2212" s="63"/>
      <c r="I2212" s="63" t="s">
        <v>1030</v>
      </c>
      <c r="J2212" s="63" t="s">
        <v>1029</v>
      </c>
      <c r="K2212" s="63" t="s">
        <v>1028</v>
      </c>
      <c r="N2212" s="63" t="s">
        <v>839</v>
      </c>
    </row>
    <row r="2213" spans="1:14" hidden="1">
      <c r="A2213" s="63" t="s">
        <v>1033</v>
      </c>
      <c r="B2213" s="63">
        <v>485428</v>
      </c>
      <c r="C2213" s="64">
        <v>44152</v>
      </c>
      <c r="D2213" s="66">
        <f t="shared" ca="1" si="35"/>
        <v>157.57142857142858</v>
      </c>
      <c r="E2213" s="63" t="s">
        <v>343</v>
      </c>
      <c r="H2213" s="63"/>
      <c r="I2213" s="63" t="s">
        <v>1030</v>
      </c>
      <c r="J2213" s="63" t="s">
        <v>1029</v>
      </c>
      <c r="K2213" s="63" t="s">
        <v>1028</v>
      </c>
      <c r="N2213" s="63" t="s">
        <v>839</v>
      </c>
    </row>
    <row r="2214" spans="1:14" hidden="1">
      <c r="A2214" s="63" t="s">
        <v>1032</v>
      </c>
      <c r="B2214" s="63">
        <v>485429</v>
      </c>
      <c r="C2214" s="64">
        <v>44152</v>
      </c>
      <c r="D2214" s="66">
        <f t="shared" ca="1" si="35"/>
        <v>157.57142857142858</v>
      </c>
      <c r="E2214" s="63" t="s">
        <v>337</v>
      </c>
      <c r="H2214" s="63"/>
      <c r="I2214" s="63" t="s">
        <v>1030</v>
      </c>
      <c r="J2214" s="63" t="s">
        <v>1029</v>
      </c>
      <c r="K2214" s="63" t="s">
        <v>1028</v>
      </c>
      <c r="N2214" s="63" t="s">
        <v>839</v>
      </c>
    </row>
    <row r="2215" spans="1:14" hidden="1">
      <c r="A2215" s="63" t="s">
        <v>1031</v>
      </c>
      <c r="B2215" s="63">
        <v>485430</v>
      </c>
      <c r="C2215" s="64">
        <v>44152</v>
      </c>
      <c r="D2215" s="66">
        <f t="shared" ca="1" si="35"/>
        <v>157.57142857142858</v>
      </c>
      <c r="E2215" s="63" t="s">
        <v>337</v>
      </c>
      <c r="H2215" s="63"/>
      <c r="I2215" s="63" t="s">
        <v>1030</v>
      </c>
      <c r="J2215" s="63" t="s">
        <v>1029</v>
      </c>
      <c r="K2215" s="63" t="s">
        <v>1028</v>
      </c>
      <c r="N2215" s="63" t="s">
        <v>839</v>
      </c>
    </row>
    <row r="2216" spans="1:14" hidden="1">
      <c r="A2216" s="63" t="s">
        <v>1027</v>
      </c>
      <c r="B2216" s="63">
        <v>487509</v>
      </c>
      <c r="C2216" s="64">
        <v>44160</v>
      </c>
      <c r="D2216" s="66">
        <f t="shared" ca="1" si="35"/>
        <v>156.42857142857142</v>
      </c>
      <c r="E2216" s="63" t="s">
        <v>337</v>
      </c>
      <c r="H2216" s="63"/>
      <c r="I2216" s="63" t="s">
        <v>842</v>
      </c>
      <c r="J2216" s="63" t="s">
        <v>1026</v>
      </c>
      <c r="K2216" s="63" t="s">
        <v>921</v>
      </c>
      <c r="N2216" s="63" t="s">
        <v>839</v>
      </c>
    </row>
    <row r="2217" spans="1:14">
      <c r="A2217" s="63" t="s">
        <v>1025</v>
      </c>
      <c r="B2217" s="63">
        <v>488576</v>
      </c>
      <c r="C2217" s="64">
        <v>44170</v>
      </c>
      <c r="D2217" s="66">
        <f t="shared" ca="1" si="35"/>
        <v>155</v>
      </c>
      <c r="E2217" s="63" t="s">
        <v>343</v>
      </c>
      <c r="F2217" s="172" t="s">
        <v>905</v>
      </c>
      <c r="G2217" s="63" t="s">
        <v>904</v>
      </c>
      <c r="H2217" s="249" t="s">
        <v>336</v>
      </c>
      <c r="I2217" s="63" t="s">
        <v>989</v>
      </c>
      <c r="J2217" s="63" t="s">
        <v>902</v>
      </c>
      <c r="K2217" s="63" t="s">
        <v>914</v>
      </c>
      <c r="N2217" s="63" t="s">
        <v>900</v>
      </c>
    </row>
    <row r="2218" spans="1:14">
      <c r="A2218" s="63" t="s">
        <v>1024</v>
      </c>
      <c r="B2218" s="63">
        <v>488577</v>
      </c>
      <c r="C2218" s="64">
        <v>44170</v>
      </c>
      <c r="D2218" s="66">
        <f t="shared" ca="1" si="35"/>
        <v>155</v>
      </c>
      <c r="E2218" s="63" t="s">
        <v>343</v>
      </c>
      <c r="F2218" s="172" t="s">
        <v>905</v>
      </c>
      <c r="G2218" s="63" t="s">
        <v>904</v>
      </c>
      <c r="H2218" s="249" t="s">
        <v>336</v>
      </c>
      <c r="I2218" s="63" t="s">
        <v>989</v>
      </c>
      <c r="J2218" s="63" t="s">
        <v>902</v>
      </c>
      <c r="K2218" s="63" t="s">
        <v>914</v>
      </c>
      <c r="N2218" s="63" t="s">
        <v>900</v>
      </c>
    </row>
    <row r="2219" spans="1:14">
      <c r="A2219" s="63" t="s">
        <v>1023</v>
      </c>
      <c r="B2219" s="63">
        <v>488578</v>
      </c>
      <c r="C2219" s="64">
        <v>44170</v>
      </c>
      <c r="D2219" s="66">
        <f t="shared" ca="1" si="35"/>
        <v>155</v>
      </c>
      <c r="E2219" s="63" t="s">
        <v>337</v>
      </c>
      <c r="F2219" s="172" t="s">
        <v>908</v>
      </c>
      <c r="G2219" s="63" t="s">
        <v>904</v>
      </c>
      <c r="H2219" s="249" t="s">
        <v>336</v>
      </c>
      <c r="I2219" s="63" t="s">
        <v>989</v>
      </c>
      <c r="J2219" s="63" t="s">
        <v>902</v>
      </c>
      <c r="K2219" s="63" t="s">
        <v>914</v>
      </c>
      <c r="N2219" s="63" t="s">
        <v>900</v>
      </c>
    </row>
    <row r="2220" spans="1:14">
      <c r="A2220" s="63" t="s">
        <v>1022</v>
      </c>
      <c r="B2220" s="63">
        <v>488579</v>
      </c>
      <c r="C2220" s="64">
        <v>44170</v>
      </c>
      <c r="D2220" s="66">
        <f t="shared" ca="1" si="35"/>
        <v>155</v>
      </c>
      <c r="E2220" s="63" t="s">
        <v>337</v>
      </c>
      <c r="F2220" s="172" t="s">
        <v>905</v>
      </c>
      <c r="G2220" s="172" t="s">
        <v>908</v>
      </c>
      <c r="H2220" s="249" t="s">
        <v>336</v>
      </c>
      <c r="I2220" s="63" t="s">
        <v>989</v>
      </c>
      <c r="J2220" s="63" t="s">
        <v>902</v>
      </c>
      <c r="K2220" s="63" t="s">
        <v>914</v>
      </c>
      <c r="L2220" s="64">
        <v>44221</v>
      </c>
      <c r="M2220" s="63" t="s">
        <v>993</v>
      </c>
      <c r="N2220" s="63" t="s">
        <v>900</v>
      </c>
    </row>
    <row r="2221" spans="1:14">
      <c r="A2221" s="63" t="s">
        <v>1021</v>
      </c>
      <c r="B2221" s="63">
        <v>488580</v>
      </c>
      <c r="C2221" s="64">
        <v>44170</v>
      </c>
      <c r="D2221" s="66">
        <f t="shared" ca="1" si="35"/>
        <v>155</v>
      </c>
      <c r="E2221" s="63" t="s">
        <v>337</v>
      </c>
      <c r="F2221" s="172" t="s">
        <v>905</v>
      </c>
      <c r="G2221" s="172" t="s">
        <v>908</v>
      </c>
      <c r="H2221" s="249" t="s">
        <v>336</v>
      </c>
      <c r="I2221" s="63" t="s">
        <v>989</v>
      </c>
      <c r="J2221" s="63" t="s">
        <v>902</v>
      </c>
      <c r="K2221" s="63" t="s">
        <v>914</v>
      </c>
      <c r="L2221" s="64">
        <v>44221</v>
      </c>
      <c r="M2221" s="63" t="s">
        <v>993</v>
      </c>
      <c r="N2221" s="63" t="s">
        <v>900</v>
      </c>
    </row>
    <row r="2222" spans="1:14">
      <c r="A2222" s="63" t="s">
        <v>1020</v>
      </c>
      <c r="B2222" s="63">
        <v>488581</v>
      </c>
      <c r="C2222" s="64">
        <v>44170</v>
      </c>
      <c r="D2222" s="66">
        <f t="shared" ca="1" si="35"/>
        <v>155</v>
      </c>
      <c r="E2222" s="63" t="s">
        <v>337</v>
      </c>
      <c r="F2222" s="172" t="s">
        <v>905</v>
      </c>
      <c r="G2222" s="63" t="s">
        <v>904</v>
      </c>
      <c r="H2222" s="249" t="s">
        <v>336</v>
      </c>
      <c r="I2222" s="63" t="s">
        <v>989</v>
      </c>
      <c r="J2222" s="63" t="s">
        <v>902</v>
      </c>
      <c r="K2222" s="63" t="s">
        <v>914</v>
      </c>
      <c r="L2222" s="64">
        <v>44221</v>
      </c>
      <c r="M2222" s="63" t="s">
        <v>993</v>
      </c>
      <c r="N2222" s="63" t="s">
        <v>900</v>
      </c>
    </row>
    <row r="2223" spans="1:14">
      <c r="A2223" s="63" t="s">
        <v>1019</v>
      </c>
      <c r="B2223" s="63">
        <v>488582</v>
      </c>
      <c r="C2223" s="64">
        <v>44170</v>
      </c>
      <c r="D2223" s="66">
        <f t="shared" ca="1" si="35"/>
        <v>155</v>
      </c>
      <c r="E2223" s="63" t="s">
        <v>337</v>
      </c>
      <c r="F2223" s="172" t="s">
        <v>905</v>
      </c>
      <c r="G2223" s="63" t="s">
        <v>904</v>
      </c>
      <c r="H2223" s="249" t="s">
        <v>336</v>
      </c>
      <c r="I2223" s="63" t="s">
        <v>989</v>
      </c>
      <c r="J2223" s="63" t="s">
        <v>902</v>
      </c>
      <c r="K2223" s="63" t="s">
        <v>914</v>
      </c>
      <c r="L2223" s="64">
        <v>44221</v>
      </c>
      <c r="M2223" s="63" t="s">
        <v>993</v>
      </c>
      <c r="N2223" s="63" t="s">
        <v>900</v>
      </c>
    </row>
    <row r="2224" spans="1:14" hidden="1">
      <c r="A2224" s="63" t="s">
        <v>1018</v>
      </c>
      <c r="B2224" s="63">
        <v>489147</v>
      </c>
      <c r="C2224" s="64">
        <v>44165</v>
      </c>
      <c r="D2224" s="66">
        <f t="shared" ca="1" si="35"/>
        <v>155.71428571428572</v>
      </c>
      <c r="E2224" s="63" t="s">
        <v>343</v>
      </c>
      <c r="H2224" s="172" t="s">
        <v>352</v>
      </c>
      <c r="I2224" s="63" t="s">
        <v>351</v>
      </c>
      <c r="J2224" s="63" t="s">
        <v>1007</v>
      </c>
      <c r="K2224" s="63" t="s">
        <v>1006</v>
      </c>
      <c r="N2224" s="63" t="s">
        <v>332</v>
      </c>
    </row>
    <row r="2225" spans="1:14" hidden="1">
      <c r="A2225" s="63" t="s">
        <v>1017</v>
      </c>
      <c r="B2225" s="63">
        <v>489148</v>
      </c>
      <c r="C2225" s="64">
        <v>44165</v>
      </c>
      <c r="D2225" s="66">
        <f t="shared" ca="1" si="35"/>
        <v>155.71428571428572</v>
      </c>
      <c r="E2225" s="63" t="s">
        <v>343</v>
      </c>
      <c r="H2225" s="172" t="s">
        <v>352</v>
      </c>
      <c r="I2225" s="63" t="s">
        <v>351</v>
      </c>
      <c r="J2225" s="63" t="s">
        <v>1007</v>
      </c>
      <c r="K2225" s="63" t="s">
        <v>1006</v>
      </c>
      <c r="N2225" s="63" t="s">
        <v>332</v>
      </c>
    </row>
    <row r="2226" spans="1:14" hidden="1">
      <c r="A2226" s="63" t="s">
        <v>1016</v>
      </c>
      <c r="B2226" s="63">
        <v>489149</v>
      </c>
      <c r="C2226" s="64">
        <v>44165</v>
      </c>
      <c r="D2226" s="66">
        <f t="shared" ca="1" si="35"/>
        <v>155.71428571428572</v>
      </c>
      <c r="E2226" s="63" t="s">
        <v>343</v>
      </c>
      <c r="H2226" s="183" t="s">
        <v>1015</v>
      </c>
      <c r="I2226" s="63" t="s">
        <v>351</v>
      </c>
      <c r="J2226" s="63" t="s">
        <v>1007</v>
      </c>
      <c r="K2226" s="63" t="s">
        <v>1006</v>
      </c>
      <c r="N2226" s="63" t="s">
        <v>332</v>
      </c>
    </row>
    <row r="2227" spans="1:14" hidden="1">
      <c r="A2227" s="63" t="s">
        <v>1014</v>
      </c>
      <c r="B2227" s="63">
        <v>489150</v>
      </c>
      <c r="C2227" s="64">
        <v>44165</v>
      </c>
      <c r="D2227" s="66">
        <f t="shared" ca="1" si="35"/>
        <v>155.71428571428572</v>
      </c>
      <c r="E2227" s="63" t="s">
        <v>337</v>
      </c>
      <c r="H2227" s="63" t="s">
        <v>336</v>
      </c>
      <c r="I2227" s="63" t="s">
        <v>351</v>
      </c>
      <c r="J2227" s="63" t="s">
        <v>1007</v>
      </c>
      <c r="K2227" s="63" t="s">
        <v>1006</v>
      </c>
      <c r="N2227" s="63" t="s">
        <v>332</v>
      </c>
    </row>
    <row r="2228" spans="1:14" hidden="1">
      <c r="A2228" s="63" t="s">
        <v>1013</v>
      </c>
      <c r="B2228" s="63">
        <v>489151</v>
      </c>
      <c r="C2228" s="64">
        <v>44165</v>
      </c>
      <c r="D2228" s="66">
        <f t="shared" ca="1" si="35"/>
        <v>155.71428571428572</v>
      </c>
      <c r="E2228" s="63" t="s">
        <v>337</v>
      </c>
      <c r="H2228" s="63" t="s">
        <v>336</v>
      </c>
      <c r="I2228" s="63" t="s">
        <v>351</v>
      </c>
      <c r="J2228" s="63" t="s">
        <v>1007</v>
      </c>
      <c r="K2228" s="63" t="s">
        <v>1006</v>
      </c>
      <c r="N2228" s="63" t="s">
        <v>332</v>
      </c>
    </row>
    <row r="2229" spans="1:14" hidden="1">
      <c r="A2229" s="63" t="s">
        <v>1012</v>
      </c>
      <c r="B2229" s="63">
        <v>489152</v>
      </c>
      <c r="C2229" s="64">
        <v>44165</v>
      </c>
      <c r="D2229" s="66">
        <f t="shared" ca="1" si="35"/>
        <v>155.71428571428572</v>
      </c>
      <c r="E2229" s="63" t="s">
        <v>337</v>
      </c>
      <c r="H2229" s="63" t="s">
        <v>336</v>
      </c>
      <c r="I2229" s="63" t="s">
        <v>351</v>
      </c>
      <c r="J2229" s="63" t="s">
        <v>1007</v>
      </c>
      <c r="K2229" s="63" t="s">
        <v>1006</v>
      </c>
      <c r="N2229" s="63" t="s">
        <v>332</v>
      </c>
    </row>
    <row r="2230" spans="1:14" s="65" customFormat="1" hidden="1">
      <c r="A2230" s="65" t="s">
        <v>1011</v>
      </c>
      <c r="B2230" s="65">
        <v>489153</v>
      </c>
      <c r="C2230" s="250">
        <v>44165</v>
      </c>
      <c r="D2230" s="251">
        <f t="shared" ca="1" si="35"/>
        <v>155.71428571428572</v>
      </c>
      <c r="E2230" s="65" t="s">
        <v>337</v>
      </c>
      <c r="H2230" s="65" t="s">
        <v>1009</v>
      </c>
      <c r="I2230" s="65" t="s">
        <v>351</v>
      </c>
      <c r="J2230" s="65" t="s">
        <v>1007</v>
      </c>
      <c r="K2230" s="65" t="s">
        <v>1006</v>
      </c>
      <c r="L2230" s="250"/>
      <c r="N2230" s="65" t="s">
        <v>332</v>
      </c>
    </row>
    <row r="2231" spans="1:14" s="65" customFormat="1" hidden="1">
      <c r="A2231" s="65" t="s">
        <v>1010</v>
      </c>
      <c r="B2231" s="65">
        <v>489154</v>
      </c>
      <c r="C2231" s="250">
        <v>44165</v>
      </c>
      <c r="D2231" s="251">
        <f t="shared" ca="1" si="35"/>
        <v>155.71428571428572</v>
      </c>
      <c r="E2231" s="65" t="s">
        <v>337</v>
      </c>
      <c r="H2231" s="65" t="s">
        <v>1009</v>
      </c>
      <c r="I2231" s="65" t="s">
        <v>351</v>
      </c>
      <c r="J2231" s="65" t="s">
        <v>1007</v>
      </c>
      <c r="K2231" s="65" t="s">
        <v>1006</v>
      </c>
      <c r="L2231" s="250"/>
      <c r="N2231" s="65" t="s">
        <v>332</v>
      </c>
    </row>
    <row r="2232" spans="1:14" hidden="1">
      <c r="A2232" s="63" t="s">
        <v>1008</v>
      </c>
      <c r="B2232" s="63">
        <v>489155</v>
      </c>
      <c r="C2232" s="64">
        <v>44165</v>
      </c>
      <c r="D2232" s="66">
        <f t="shared" ca="1" si="35"/>
        <v>155.71428571428572</v>
      </c>
      <c r="E2232" s="63" t="s">
        <v>337</v>
      </c>
      <c r="H2232" s="63" t="s">
        <v>336</v>
      </c>
      <c r="I2232" s="63" t="s">
        <v>351</v>
      </c>
      <c r="J2232" s="63" t="s">
        <v>1007</v>
      </c>
      <c r="K2232" s="63" t="s">
        <v>1006</v>
      </c>
      <c r="N2232" s="63" t="s">
        <v>332</v>
      </c>
    </row>
    <row r="2233" spans="1:14">
      <c r="A2233" s="63" t="s">
        <v>1005</v>
      </c>
      <c r="B2233" s="63">
        <v>490862</v>
      </c>
      <c r="C2233" s="64">
        <v>44173</v>
      </c>
      <c r="D2233" s="66">
        <f t="shared" ca="1" si="35"/>
        <v>154.57142857142858</v>
      </c>
      <c r="E2233" s="63" t="s">
        <v>343</v>
      </c>
      <c r="F2233" s="172" t="s">
        <v>908</v>
      </c>
      <c r="G2233" s="63" t="s">
        <v>904</v>
      </c>
      <c r="H2233" s="249" t="s">
        <v>336</v>
      </c>
      <c r="I2233" s="63" t="s">
        <v>989</v>
      </c>
      <c r="J2233" s="63" t="s">
        <v>902</v>
      </c>
      <c r="K2233" s="63" t="s">
        <v>901</v>
      </c>
      <c r="N2233" s="63" t="s">
        <v>900</v>
      </c>
    </row>
    <row r="2234" spans="1:14">
      <c r="A2234" s="63" t="s">
        <v>1004</v>
      </c>
      <c r="B2234" s="63">
        <v>490863</v>
      </c>
      <c r="C2234" s="64">
        <v>44173</v>
      </c>
      <c r="D2234" s="66">
        <f t="shared" ca="1" si="35"/>
        <v>154.57142857142858</v>
      </c>
      <c r="E2234" s="63" t="s">
        <v>343</v>
      </c>
      <c r="F2234" s="172" t="s">
        <v>908</v>
      </c>
      <c r="G2234" s="63" t="s">
        <v>904</v>
      </c>
      <c r="H2234" s="249" t="s">
        <v>336</v>
      </c>
      <c r="I2234" s="63" t="s">
        <v>989</v>
      </c>
      <c r="J2234" s="63" t="s">
        <v>902</v>
      </c>
      <c r="K2234" s="63" t="s">
        <v>901</v>
      </c>
      <c r="N2234" s="63" t="s">
        <v>900</v>
      </c>
    </row>
    <row r="2235" spans="1:14">
      <c r="A2235" s="63" t="s">
        <v>1003</v>
      </c>
      <c r="B2235" s="63">
        <v>490864</v>
      </c>
      <c r="C2235" s="64">
        <v>44173</v>
      </c>
      <c r="D2235" s="66">
        <f t="shared" ca="1" si="35"/>
        <v>154.57142857142858</v>
      </c>
      <c r="E2235" s="63" t="s">
        <v>343</v>
      </c>
      <c r="F2235" s="172" t="s">
        <v>908</v>
      </c>
      <c r="G2235" s="63" t="s">
        <v>904</v>
      </c>
      <c r="H2235" s="249" t="s">
        <v>336</v>
      </c>
      <c r="I2235" s="63" t="s">
        <v>989</v>
      </c>
      <c r="J2235" s="63" t="s">
        <v>902</v>
      </c>
      <c r="K2235" s="63" t="s">
        <v>901</v>
      </c>
      <c r="N2235" s="63" t="s">
        <v>900</v>
      </c>
    </row>
    <row r="2236" spans="1:14">
      <c r="A2236" s="63" t="s">
        <v>1002</v>
      </c>
      <c r="B2236" s="63">
        <v>490866</v>
      </c>
      <c r="C2236" s="64">
        <v>44173</v>
      </c>
      <c r="D2236" s="66">
        <f t="shared" ca="1" si="35"/>
        <v>154.57142857142858</v>
      </c>
      <c r="E2236" s="63" t="s">
        <v>337</v>
      </c>
      <c r="F2236" s="172" t="s">
        <v>908</v>
      </c>
      <c r="G2236" s="63" t="s">
        <v>904</v>
      </c>
      <c r="H2236" s="249" t="s">
        <v>336</v>
      </c>
      <c r="I2236" s="63" t="s">
        <v>989</v>
      </c>
      <c r="J2236" s="63" t="s">
        <v>902</v>
      </c>
      <c r="K2236" s="63" t="s">
        <v>901</v>
      </c>
      <c r="N2236" s="63" t="s">
        <v>900</v>
      </c>
    </row>
    <row r="2237" spans="1:14">
      <c r="A2237" s="63" t="s">
        <v>1001</v>
      </c>
      <c r="B2237" s="63">
        <v>490867</v>
      </c>
      <c r="C2237" s="64">
        <v>44177</v>
      </c>
      <c r="D2237" s="66">
        <f t="shared" ca="1" si="35"/>
        <v>154</v>
      </c>
      <c r="E2237" s="63" t="s">
        <v>343</v>
      </c>
      <c r="F2237" s="172" t="s">
        <v>905</v>
      </c>
      <c r="G2237" s="172" t="s">
        <v>908</v>
      </c>
      <c r="H2237" s="249" t="s">
        <v>336</v>
      </c>
      <c r="I2237" s="63" t="s">
        <v>989</v>
      </c>
      <c r="J2237" s="63" t="s">
        <v>988</v>
      </c>
      <c r="K2237" s="63" t="s">
        <v>987</v>
      </c>
      <c r="L2237" s="64">
        <v>44214</v>
      </c>
      <c r="M2237" s="63" t="s">
        <v>997</v>
      </c>
      <c r="N2237" s="63" t="s">
        <v>900</v>
      </c>
    </row>
    <row r="2238" spans="1:14">
      <c r="A2238" s="63" t="s">
        <v>1000</v>
      </c>
      <c r="B2238" s="63">
        <v>490868</v>
      </c>
      <c r="C2238" s="64">
        <v>44177</v>
      </c>
      <c r="D2238" s="66">
        <f t="shared" ca="1" si="35"/>
        <v>154</v>
      </c>
      <c r="E2238" s="63" t="s">
        <v>343</v>
      </c>
      <c r="F2238" s="172" t="s">
        <v>905</v>
      </c>
      <c r="G2238" s="63" t="s">
        <v>904</v>
      </c>
      <c r="H2238" s="249" t="s">
        <v>336</v>
      </c>
      <c r="I2238" s="63" t="s">
        <v>989</v>
      </c>
      <c r="J2238" s="63" t="s">
        <v>988</v>
      </c>
      <c r="K2238" s="63" t="s">
        <v>987</v>
      </c>
      <c r="L2238" s="64">
        <v>44214</v>
      </c>
      <c r="M2238" s="63" t="s">
        <v>997</v>
      </c>
      <c r="N2238" s="63" t="s">
        <v>900</v>
      </c>
    </row>
    <row r="2239" spans="1:14">
      <c r="A2239" s="63" t="s">
        <v>999</v>
      </c>
      <c r="B2239" s="63">
        <v>490869</v>
      </c>
      <c r="C2239" s="64">
        <v>44177</v>
      </c>
      <c r="D2239" s="66">
        <f t="shared" ca="1" si="35"/>
        <v>154</v>
      </c>
      <c r="E2239" s="63" t="s">
        <v>343</v>
      </c>
      <c r="F2239" s="172" t="s">
        <v>908</v>
      </c>
      <c r="G2239" s="172" t="s">
        <v>908</v>
      </c>
      <c r="H2239" s="249" t="s">
        <v>336</v>
      </c>
      <c r="I2239" s="63" t="s">
        <v>989</v>
      </c>
      <c r="J2239" s="63" t="s">
        <v>988</v>
      </c>
      <c r="K2239" s="63" t="s">
        <v>987</v>
      </c>
      <c r="L2239" s="64">
        <v>44214</v>
      </c>
      <c r="M2239" s="63" t="s">
        <v>997</v>
      </c>
      <c r="N2239" s="63" t="s">
        <v>900</v>
      </c>
    </row>
    <row r="2240" spans="1:14">
      <c r="A2240" s="63" t="s">
        <v>998</v>
      </c>
      <c r="B2240" s="63">
        <v>490870</v>
      </c>
      <c r="C2240" s="64">
        <v>44177</v>
      </c>
      <c r="D2240" s="66">
        <f t="shared" ca="1" si="35"/>
        <v>154</v>
      </c>
      <c r="E2240" s="63" t="s">
        <v>343</v>
      </c>
      <c r="F2240" s="172" t="s">
        <v>908</v>
      </c>
      <c r="G2240" s="63" t="s">
        <v>904</v>
      </c>
      <c r="H2240" s="249" t="s">
        <v>336</v>
      </c>
      <c r="I2240" s="63" t="s">
        <v>989</v>
      </c>
      <c r="J2240" s="63" t="s">
        <v>988</v>
      </c>
      <c r="K2240" s="63" t="s">
        <v>987</v>
      </c>
      <c r="L2240" s="64">
        <v>44214</v>
      </c>
      <c r="M2240" s="63" t="s">
        <v>997</v>
      </c>
      <c r="N2240" s="63" t="s">
        <v>900</v>
      </c>
    </row>
    <row r="2241" spans="1:14">
      <c r="A2241" s="63" t="s">
        <v>996</v>
      </c>
      <c r="B2241" s="63">
        <v>490871</v>
      </c>
      <c r="C2241" s="64">
        <v>44177</v>
      </c>
      <c r="D2241" s="66">
        <f t="shared" ca="1" si="35"/>
        <v>154</v>
      </c>
      <c r="E2241" s="63" t="s">
        <v>343</v>
      </c>
      <c r="F2241" s="172" t="s">
        <v>905</v>
      </c>
      <c r="G2241" s="172" t="s">
        <v>908</v>
      </c>
      <c r="H2241" s="249" t="s">
        <v>336</v>
      </c>
      <c r="I2241" s="63" t="s">
        <v>989</v>
      </c>
      <c r="J2241" s="63" t="s">
        <v>988</v>
      </c>
      <c r="K2241" s="63" t="s">
        <v>987</v>
      </c>
      <c r="N2241" s="63" t="s">
        <v>900</v>
      </c>
    </row>
    <row r="2242" spans="1:14">
      <c r="A2242" s="63" t="s">
        <v>995</v>
      </c>
      <c r="B2242" s="63">
        <v>490872</v>
      </c>
      <c r="C2242" s="64">
        <v>44177</v>
      </c>
      <c r="D2242" s="66">
        <f t="shared" ref="D2242:D2305" ca="1" si="36">(TODAY()-C2242)/7</f>
        <v>154</v>
      </c>
      <c r="E2242" s="63" t="s">
        <v>337</v>
      </c>
      <c r="F2242" s="172" t="s">
        <v>908</v>
      </c>
      <c r="G2242" s="172" t="s">
        <v>908</v>
      </c>
      <c r="H2242" s="249" t="s">
        <v>336</v>
      </c>
      <c r="I2242" s="63" t="s">
        <v>989</v>
      </c>
      <c r="J2242" s="63" t="s">
        <v>988</v>
      </c>
      <c r="K2242" s="63" t="s">
        <v>987</v>
      </c>
      <c r="L2242" s="64">
        <v>44221</v>
      </c>
      <c r="M2242" s="63" t="s">
        <v>993</v>
      </c>
      <c r="N2242" s="63" t="s">
        <v>900</v>
      </c>
    </row>
    <row r="2243" spans="1:14">
      <c r="A2243" s="63" t="s">
        <v>994</v>
      </c>
      <c r="B2243" s="63">
        <v>490873</v>
      </c>
      <c r="C2243" s="64">
        <v>44177</v>
      </c>
      <c r="D2243" s="66">
        <f t="shared" ca="1" si="36"/>
        <v>154</v>
      </c>
      <c r="E2243" s="63" t="s">
        <v>337</v>
      </c>
      <c r="F2243" s="172" t="s">
        <v>908</v>
      </c>
      <c r="G2243" s="63" t="s">
        <v>904</v>
      </c>
      <c r="H2243" s="249" t="s">
        <v>336</v>
      </c>
      <c r="I2243" s="63" t="s">
        <v>989</v>
      </c>
      <c r="J2243" s="63" t="s">
        <v>988</v>
      </c>
      <c r="K2243" s="63" t="s">
        <v>987</v>
      </c>
      <c r="L2243" s="64">
        <v>44221</v>
      </c>
      <c r="M2243" s="63" t="s">
        <v>993</v>
      </c>
      <c r="N2243" s="63" t="s">
        <v>900</v>
      </c>
    </row>
    <row r="2244" spans="1:14">
      <c r="A2244" s="63" t="s">
        <v>992</v>
      </c>
      <c r="B2244" s="63">
        <v>490874</v>
      </c>
      <c r="C2244" s="64">
        <v>44177</v>
      </c>
      <c r="D2244" s="66">
        <f t="shared" ca="1" si="36"/>
        <v>154</v>
      </c>
      <c r="E2244" s="63" t="s">
        <v>337</v>
      </c>
      <c r="F2244" s="172" t="s">
        <v>908</v>
      </c>
      <c r="G2244" s="172" t="s">
        <v>908</v>
      </c>
      <c r="H2244" s="249" t="s">
        <v>336</v>
      </c>
      <c r="I2244" s="63" t="s">
        <v>989</v>
      </c>
      <c r="J2244" s="63" t="s">
        <v>988</v>
      </c>
      <c r="K2244" s="63" t="s">
        <v>987</v>
      </c>
      <c r="N2244" s="63" t="s">
        <v>900</v>
      </c>
    </row>
    <row r="2245" spans="1:14">
      <c r="A2245" s="63" t="s">
        <v>991</v>
      </c>
      <c r="B2245" s="63">
        <v>490875</v>
      </c>
      <c r="C2245" s="64">
        <v>44177</v>
      </c>
      <c r="D2245" s="66">
        <f t="shared" ca="1" si="36"/>
        <v>154</v>
      </c>
      <c r="E2245" s="63" t="s">
        <v>337</v>
      </c>
      <c r="F2245" s="172" t="s">
        <v>908</v>
      </c>
      <c r="G2245" s="172" t="s">
        <v>908</v>
      </c>
      <c r="H2245" s="249" t="s">
        <v>336</v>
      </c>
      <c r="I2245" s="63" t="s">
        <v>989</v>
      </c>
      <c r="J2245" s="63" t="s">
        <v>988</v>
      </c>
      <c r="K2245" s="63" t="s">
        <v>987</v>
      </c>
      <c r="N2245" s="63" t="s">
        <v>900</v>
      </c>
    </row>
    <row r="2246" spans="1:14">
      <c r="A2246" s="63" t="s">
        <v>990</v>
      </c>
      <c r="B2246" s="63">
        <v>490876</v>
      </c>
      <c r="C2246" s="64">
        <v>44177</v>
      </c>
      <c r="D2246" s="66">
        <f t="shared" ca="1" si="36"/>
        <v>154</v>
      </c>
      <c r="E2246" s="63" t="s">
        <v>337</v>
      </c>
      <c r="F2246" s="172" t="s">
        <v>905</v>
      </c>
      <c r="G2246" s="172" t="s">
        <v>908</v>
      </c>
      <c r="H2246" s="249" t="s">
        <v>336</v>
      </c>
      <c r="I2246" s="63" t="s">
        <v>989</v>
      </c>
      <c r="J2246" s="63" t="s">
        <v>988</v>
      </c>
      <c r="K2246" s="63" t="s">
        <v>987</v>
      </c>
      <c r="N2246" s="63" t="s">
        <v>900</v>
      </c>
    </row>
    <row r="2247" spans="1:14" hidden="1">
      <c r="A2247" s="63" t="s">
        <v>986</v>
      </c>
      <c r="B2247" s="63">
        <v>493986</v>
      </c>
      <c r="C2247" s="64">
        <v>44183</v>
      </c>
      <c r="D2247" s="66">
        <f t="shared" ca="1" si="36"/>
        <v>153.14285714285714</v>
      </c>
      <c r="E2247" s="63" t="s">
        <v>343</v>
      </c>
      <c r="H2247" s="65" t="s">
        <v>336</v>
      </c>
      <c r="I2247" s="63" t="s">
        <v>362</v>
      </c>
      <c r="J2247" s="63" t="s">
        <v>979</v>
      </c>
      <c r="K2247" s="63" t="s">
        <v>978</v>
      </c>
      <c r="N2247" s="63" t="s">
        <v>332</v>
      </c>
    </row>
    <row r="2248" spans="1:14" hidden="1">
      <c r="A2248" s="63" t="s">
        <v>985</v>
      </c>
      <c r="B2248" s="63">
        <v>493987</v>
      </c>
      <c r="C2248" s="64">
        <v>44183</v>
      </c>
      <c r="D2248" s="66">
        <f t="shared" ca="1" si="36"/>
        <v>153.14285714285714</v>
      </c>
      <c r="E2248" s="63" t="s">
        <v>343</v>
      </c>
      <c r="H2248" s="77" t="s">
        <v>336</v>
      </c>
      <c r="I2248" s="63" t="s">
        <v>362</v>
      </c>
      <c r="J2248" s="63" t="s">
        <v>979</v>
      </c>
      <c r="K2248" s="63" t="s">
        <v>978</v>
      </c>
      <c r="N2248" s="63" t="s">
        <v>332</v>
      </c>
    </row>
    <row r="2249" spans="1:14" hidden="1">
      <c r="A2249" s="63" t="s">
        <v>984</v>
      </c>
      <c r="B2249" s="63">
        <v>493988</v>
      </c>
      <c r="C2249" s="64">
        <v>44183</v>
      </c>
      <c r="D2249" s="66">
        <f t="shared" ca="1" si="36"/>
        <v>153.14285714285714</v>
      </c>
      <c r="E2249" s="63" t="s">
        <v>343</v>
      </c>
      <c r="H2249" s="77" t="s">
        <v>336</v>
      </c>
      <c r="I2249" s="63" t="s">
        <v>362</v>
      </c>
      <c r="J2249" s="63" t="s">
        <v>979</v>
      </c>
      <c r="K2249" s="63" t="s">
        <v>978</v>
      </c>
      <c r="N2249" s="63" t="s">
        <v>332</v>
      </c>
    </row>
    <row r="2250" spans="1:14" hidden="1">
      <c r="A2250" s="63" t="s">
        <v>983</v>
      </c>
      <c r="B2250" s="63">
        <v>493989</v>
      </c>
      <c r="C2250" s="64">
        <v>44183</v>
      </c>
      <c r="D2250" s="66">
        <f t="shared" ca="1" si="36"/>
        <v>153.14285714285714</v>
      </c>
      <c r="E2250" s="63" t="s">
        <v>343</v>
      </c>
      <c r="H2250" s="77" t="s">
        <v>336</v>
      </c>
      <c r="I2250" s="63" t="s">
        <v>362</v>
      </c>
      <c r="J2250" s="63" t="s">
        <v>979</v>
      </c>
      <c r="K2250" s="63" t="s">
        <v>978</v>
      </c>
      <c r="N2250" s="63" t="s">
        <v>332</v>
      </c>
    </row>
    <row r="2251" spans="1:14" hidden="1">
      <c r="A2251" s="63" t="s">
        <v>982</v>
      </c>
      <c r="B2251" s="63">
        <v>493990</v>
      </c>
      <c r="C2251" s="64">
        <v>44183</v>
      </c>
      <c r="D2251" s="66">
        <f t="shared" ca="1" si="36"/>
        <v>153.14285714285714</v>
      </c>
      <c r="E2251" s="63" t="s">
        <v>343</v>
      </c>
      <c r="H2251" s="65" t="s">
        <v>336</v>
      </c>
      <c r="I2251" s="63" t="s">
        <v>362</v>
      </c>
      <c r="J2251" s="63" t="s">
        <v>979</v>
      </c>
      <c r="K2251" s="63" t="s">
        <v>978</v>
      </c>
      <c r="N2251" s="63" t="s">
        <v>332</v>
      </c>
    </row>
    <row r="2252" spans="1:14" hidden="1">
      <c r="A2252" s="63" t="s">
        <v>981</v>
      </c>
      <c r="B2252" s="63">
        <v>493991</v>
      </c>
      <c r="C2252" s="64">
        <v>44183</v>
      </c>
      <c r="D2252" s="66">
        <f t="shared" ca="1" si="36"/>
        <v>153.14285714285714</v>
      </c>
      <c r="E2252" s="63" t="s">
        <v>337</v>
      </c>
      <c r="H2252" s="77" t="s">
        <v>336</v>
      </c>
      <c r="I2252" s="63" t="s">
        <v>362</v>
      </c>
      <c r="J2252" s="63" t="s">
        <v>979</v>
      </c>
      <c r="K2252" s="63" t="s">
        <v>978</v>
      </c>
      <c r="N2252" s="63" t="s">
        <v>332</v>
      </c>
    </row>
    <row r="2253" spans="1:14" hidden="1">
      <c r="A2253" s="63" t="s">
        <v>980</v>
      </c>
      <c r="B2253" s="63">
        <v>493992</v>
      </c>
      <c r="C2253" s="64">
        <v>44183</v>
      </c>
      <c r="D2253" s="66">
        <f t="shared" ca="1" si="36"/>
        <v>153.14285714285714</v>
      </c>
      <c r="E2253" s="63" t="s">
        <v>337</v>
      </c>
      <c r="H2253" s="77" t="s">
        <v>336</v>
      </c>
      <c r="I2253" s="63" t="s">
        <v>362</v>
      </c>
      <c r="J2253" s="63" t="s">
        <v>979</v>
      </c>
      <c r="K2253" s="63" t="s">
        <v>978</v>
      </c>
      <c r="N2253" s="63" t="s">
        <v>332</v>
      </c>
    </row>
    <row r="2254" spans="1:14" hidden="1">
      <c r="A2254" s="63" t="s">
        <v>977</v>
      </c>
      <c r="B2254" s="63">
        <v>497856</v>
      </c>
      <c r="C2254" s="64">
        <v>44189</v>
      </c>
      <c r="D2254" s="66">
        <f t="shared" ca="1" si="36"/>
        <v>152.28571428571428</v>
      </c>
      <c r="E2254" s="63" t="s">
        <v>343</v>
      </c>
      <c r="H2254" s="77" t="s">
        <v>336</v>
      </c>
      <c r="I2254" s="63" t="s">
        <v>385</v>
      </c>
      <c r="J2254" s="63" t="s">
        <v>969</v>
      </c>
      <c r="K2254" s="63" t="s">
        <v>968</v>
      </c>
      <c r="N2254" s="63" t="s">
        <v>332</v>
      </c>
    </row>
    <row r="2255" spans="1:14" hidden="1">
      <c r="A2255" s="63" t="s">
        <v>976</v>
      </c>
      <c r="B2255" s="63">
        <v>497857</v>
      </c>
      <c r="C2255" s="64">
        <v>44189</v>
      </c>
      <c r="D2255" s="66">
        <f t="shared" ca="1" si="36"/>
        <v>152.28571428571428</v>
      </c>
      <c r="E2255" s="63" t="s">
        <v>343</v>
      </c>
      <c r="H2255" s="77" t="s">
        <v>336</v>
      </c>
      <c r="I2255" s="63" t="s">
        <v>385</v>
      </c>
      <c r="J2255" s="63" t="s">
        <v>969</v>
      </c>
      <c r="K2255" s="63" t="s">
        <v>968</v>
      </c>
      <c r="N2255" s="63" t="s">
        <v>332</v>
      </c>
    </row>
    <row r="2256" spans="1:14" hidden="1">
      <c r="A2256" s="63" t="s">
        <v>975</v>
      </c>
      <c r="B2256" s="63">
        <v>497858</v>
      </c>
      <c r="C2256" s="64">
        <v>44189</v>
      </c>
      <c r="D2256" s="66">
        <f t="shared" ca="1" si="36"/>
        <v>152.28571428571428</v>
      </c>
      <c r="E2256" s="63" t="s">
        <v>343</v>
      </c>
      <c r="H2256" s="77" t="s">
        <v>336</v>
      </c>
      <c r="I2256" s="63" t="s">
        <v>385</v>
      </c>
      <c r="J2256" s="63" t="s">
        <v>969</v>
      </c>
      <c r="K2256" s="63" t="s">
        <v>968</v>
      </c>
      <c r="N2256" s="63" t="s">
        <v>332</v>
      </c>
    </row>
    <row r="2257" spans="1:14" hidden="1">
      <c r="A2257" s="63" t="s">
        <v>974</v>
      </c>
      <c r="B2257" s="63">
        <v>497859</v>
      </c>
      <c r="C2257" s="64">
        <v>44189</v>
      </c>
      <c r="D2257" s="66">
        <f t="shared" ca="1" si="36"/>
        <v>152.28571428571428</v>
      </c>
      <c r="E2257" s="63" t="s">
        <v>343</v>
      </c>
      <c r="H2257" s="65" t="s">
        <v>336</v>
      </c>
      <c r="I2257" s="63" t="s">
        <v>385</v>
      </c>
      <c r="J2257" s="63" t="s">
        <v>969</v>
      </c>
      <c r="K2257" s="63" t="s">
        <v>968</v>
      </c>
      <c r="N2257" s="63" t="s">
        <v>332</v>
      </c>
    </row>
    <row r="2258" spans="1:14" hidden="1">
      <c r="A2258" s="63" t="s">
        <v>973</v>
      </c>
      <c r="B2258" s="63">
        <v>497860</v>
      </c>
      <c r="C2258" s="64">
        <v>44189</v>
      </c>
      <c r="D2258" s="66">
        <f t="shared" ca="1" si="36"/>
        <v>152.28571428571428</v>
      </c>
      <c r="E2258" s="63" t="s">
        <v>337</v>
      </c>
      <c r="H2258" s="77" t="s">
        <v>336</v>
      </c>
      <c r="I2258" s="63" t="s">
        <v>385</v>
      </c>
      <c r="J2258" s="63" t="s">
        <v>969</v>
      </c>
      <c r="K2258" s="63" t="s">
        <v>968</v>
      </c>
      <c r="N2258" s="63" t="s">
        <v>332</v>
      </c>
    </row>
    <row r="2259" spans="1:14" hidden="1">
      <c r="A2259" s="63" t="s">
        <v>972</v>
      </c>
      <c r="B2259" s="63">
        <v>497861</v>
      </c>
      <c r="C2259" s="64">
        <v>44189</v>
      </c>
      <c r="D2259" s="66">
        <f t="shared" ca="1" si="36"/>
        <v>152.28571428571428</v>
      </c>
      <c r="E2259" s="63" t="s">
        <v>337</v>
      </c>
      <c r="H2259" s="65" t="s">
        <v>336</v>
      </c>
      <c r="I2259" s="63" t="s">
        <v>385</v>
      </c>
      <c r="J2259" s="63" t="s">
        <v>969</v>
      </c>
      <c r="K2259" s="63" t="s">
        <v>968</v>
      </c>
      <c r="N2259" s="63" t="s">
        <v>332</v>
      </c>
    </row>
    <row r="2260" spans="1:14" hidden="1">
      <c r="A2260" s="63" t="s">
        <v>971</v>
      </c>
      <c r="B2260" s="63">
        <v>497862</v>
      </c>
      <c r="C2260" s="64">
        <v>44189</v>
      </c>
      <c r="D2260" s="66">
        <f t="shared" ca="1" si="36"/>
        <v>152.28571428571428</v>
      </c>
      <c r="E2260" s="63" t="s">
        <v>337</v>
      </c>
      <c r="H2260" s="77" t="s">
        <v>336</v>
      </c>
      <c r="I2260" s="63" t="s">
        <v>385</v>
      </c>
      <c r="J2260" s="63" t="s">
        <v>969</v>
      </c>
      <c r="K2260" s="63" t="s">
        <v>968</v>
      </c>
      <c r="N2260" s="63" t="s">
        <v>332</v>
      </c>
    </row>
    <row r="2261" spans="1:14" hidden="1">
      <c r="A2261" s="63" t="s">
        <v>970</v>
      </c>
      <c r="B2261" s="63">
        <v>497863</v>
      </c>
      <c r="C2261" s="64">
        <v>44189</v>
      </c>
      <c r="D2261" s="66">
        <f t="shared" ca="1" si="36"/>
        <v>152.28571428571428</v>
      </c>
      <c r="E2261" s="63" t="s">
        <v>337</v>
      </c>
      <c r="H2261" s="65" t="s">
        <v>336</v>
      </c>
      <c r="I2261" s="63" t="s">
        <v>385</v>
      </c>
      <c r="J2261" s="63" t="s">
        <v>969</v>
      </c>
      <c r="K2261" s="63" t="s">
        <v>968</v>
      </c>
      <c r="N2261" s="63" t="s">
        <v>332</v>
      </c>
    </row>
    <row r="2262" spans="1:14" hidden="1">
      <c r="A2262" s="63" t="s">
        <v>967</v>
      </c>
      <c r="B2262" s="63">
        <v>497869</v>
      </c>
      <c r="C2262" s="64">
        <v>44205</v>
      </c>
      <c r="D2262" s="66">
        <f t="shared" ca="1" si="36"/>
        <v>150</v>
      </c>
      <c r="E2262" s="63" t="s">
        <v>343</v>
      </c>
      <c r="H2262" s="77" t="s">
        <v>336</v>
      </c>
      <c r="I2262" s="63" t="s">
        <v>385</v>
      </c>
      <c r="J2262" s="63" t="s">
        <v>761</v>
      </c>
      <c r="K2262" s="63" t="s">
        <v>727</v>
      </c>
      <c r="N2262" s="63" t="s">
        <v>332</v>
      </c>
    </row>
    <row r="2263" spans="1:14" hidden="1">
      <c r="A2263" s="63" t="s">
        <v>966</v>
      </c>
      <c r="B2263" s="63">
        <v>497870</v>
      </c>
      <c r="C2263" s="64">
        <v>44205</v>
      </c>
      <c r="D2263" s="66">
        <f t="shared" ca="1" si="36"/>
        <v>150</v>
      </c>
      <c r="E2263" s="63" t="s">
        <v>343</v>
      </c>
      <c r="H2263" s="77" t="s">
        <v>336</v>
      </c>
      <c r="I2263" s="63" t="s">
        <v>385</v>
      </c>
      <c r="J2263" s="63" t="s">
        <v>761</v>
      </c>
      <c r="K2263" s="63" t="s">
        <v>727</v>
      </c>
      <c r="N2263" s="63" t="s">
        <v>332</v>
      </c>
    </row>
    <row r="2264" spans="1:14" hidden="1">
      <c r="A2264" s="63" t="s">
        <v>965</v>
      </c>
      <c r="B2264" s="63">
        <v>497871</v>
      </c>
      <c r="C2264" s="64">
        <v>44205</v>
      </c>
      <c r="D2264" s="66">
        <f t="shared" ca="1" si="36"/>
        <v>150</v>
      </c>
      <c r="E2264" s="63" t="s">
        <v>343</v>
      </c>
      <c r="H2264" s="77" t="s">
        <v>336</v>
      </c>
      <c r="I2264" s="63" t="s">
        <v>385</v>
      </c>
      <c r="J2264" s="63" t="s">
        <v>761</v>
      </c>
      <c r="K2264" s="63" t="s">
        <v>727</v>
      </c>
      <c r="N2264" s="63" t="s">
        <v>332</v>
      </c>
    </row>
    <row r="2265" spans="1:14" hidden="1">
      <c r="A2265" s="63" t="s">
        <v>964</v>
      </c>
      <c r="B2265" s="63">
        <v>497872</v>
      </c>
      <c r="C2265" s="64">
        <v>44205</v>
      </c>
      <c r="D2265" s="66">
        <f t="shared" ca="1" si="36"/>
        <v>150</v>
      </c>
      <c r="E2265" s="63" t="s">
        <v>337</v>
      </c>
      <c r="H2265" s="77" t="s">
        <v>336</v>
      </c>
      <c r="I2265" s="63" t="s">
        <v>385</v>
      </c>
      <c r="J2265" s="63" t="s">
        <v>761</v>
      </c>
      <c r="K2265" s="63" t="s">
        <v>727</v>
      </c>
      <c r="N2265" s="63" t="s">
        <v>332</v>
      </c>
    </row>
    <row r="2266" spans="1:14" hidden="1">
      <c r="A2266" s="63" t="s">
        <v>963</v>
      </c>
      <c r="B2266" s="63">
        <v>497873</v>
      </c>
      <c r="C2266" s="64">
        <v>44205</v>
      </c>
      <c r="D2266" s="66">
        <f t="shared" ca="1" si="36"/>
        <v>150</v>
      </c>
      <c r="E2266" s="63" t="s">
        <v>337</v>
      </c>
      <c r="H2266" s="77" t="s">
        <v>336</v>
      </c>
      <c r="I2266" s="63" t="s">
        <v>385</v>
      </c>
      <c r="J2266" s="63" t="s">
        <v>761</v>
      </c>
      <c r="K2266" s="63" t="s">
        <v>727</v>
      </c>
      <c r="N2266" s="63" t="s">
        <v>332</v>
      </c>
    </row>
    <row r="2267" spans="1:14" s="78" customFormat="1" hidden="1">
      <c r="A2267" s="78" t="s">
        <v>962</v>
      </c>
      <c r="B2267" s="78">
        <v>497894</v>
      </c>
      <c r="C2267" s="79">
        <v>44207</v>
      </c>
      <c r="D2267" s="81">
        <f t="shared" ca="1" si="36"/>
        <v>149.71428571428572</v>
      </c>
      <c r="E2267" s="78" t="s">
        <v>337</v>
      </c>
      <c r="H2267" s="204" t="s">
        <v>336</v>
      </c>
      <c r="I2267" s="78" t="s">
        <v>385</v>
      </c>
      <c r="J2267" s="78" t="s">
        <v>761</v>
      </c>
      <c r="K2267" s="78" t="s">
        <v>727</v>
      </c>
      <c r="L2267" s="79"/>
      <c r="N2267" s="78" t="s">
        <v>332</v>
      </c>
    </row>
    <row r="2268" spans="1:14" hidden="1">
      <c r="A2268" s="63" t="s">
        <v>961</v>
      </c>
      <c r="B2268" s="63">
        <v>498245</v>
      </c>
      <c r="C2268" s="64">
        <v>44203</v>
      </c>
      <c r="D2268" s="66">
        <f t="shared" ca="1" si="36"/>
        <v>150.28571428571428</v>
      </c>
      <c r="E2268" s="63" t="s">
        <v>343</v>
      </c>
      <c r="H2268" s="77" t="s">
        <v>336</v>
      </c>
      <c r="I2268" s="63" t="s">
        <v>362</v>
      </c>
      <c r="J2268" s="63" t="s">
        <v>811</v>
      </c>
      <c r="K2268" s="63" t="s">
        <v>810</v>
      </c>
      <c r="N2268" s="63" t="s">
        <v>332</v>
      </c>
    </row>
    <row r="2269" spans="1:14" hidden="1">
      <c r="A2269" s="63" t="s">
        <v>960</v>
      </c>
      <c r="B2269" s="63">
        <v>498246</v>
      </c>
      <c r="C2269" s="64">
        <v>44203</v>
      </c>
      <c r="D2269" s="66">
        <f t="shared" ca="1" si="36"/>
        <v>150.28571428571428</v>
      </c>
      <c r="E2269" s="63" t="s">
        <v>343</v>
      </c>
      <c r="H2269" s="77" t="s">
        <v>336</v>
      </c>
      <c r="I2269" s="63" t="s">
        <v>362</v>
      </c>
      <c r="J2269" s="63" t="s">
        <v>811</v>
      </c>
      <c r="K2269" s="63" t="s">
        <v>810</v>
      </c>
      <c r="N2269" s="63" t="s">
        <v>332</v>
      </c>
    </row>
    <row r="2270" spans="1:14" hidden="1">
      <c r="A2270" s="63" t="s">
        <v>959</v>
      </c>
      <c r="B2270" s="63">
        <v>498247</v>
      </c>
      <c r="C2270" s="64">
        <v>44203</v>
      </c>
      <c r="D2270" s="66">
        <f t="shared" ca="1" si="36"/>
        <v>150.28571428571428</v>
      </c>
      <c r="E2270" s="63" t="s">
        <v>343</v>
      </c>
      <c r="H2270" s="77" t="s">
        <v>336</v>
      </c>
      <c r="I2270" s="63" t="s">
        <v>362</v>
      </c>
      <c r="J2270" s="63" t="s">
        <v>811</v>
      </c>
      <c r="K2270" s="63" t="s">
        <v>810</v>
      </c>
      <c r="N2270" s="63" t="s">
        <v>332</v>
      </c>
    </row>
    <row r="2271" spans="1:14" hidden="1">
      <c r="A2271" s="63" t="s">
        <v>958</v>
      </c>
      <c r="B2271" s="63">
        <v>498248</v>
      </c>
      <c r="C2271" s="64">
        <v>44203</v>
      </c>
      <c r="D2271" s="66">
        <f t="shared" ca="1" si="36"/>
        <v>150.28571428571428</v>
      </c>
      <c r="E2271" s="63" t="s">
        <v>337</v>
      </c>
      <c r="H2271" s="77" t="s">
        <v>336</v>
      </c>
      <c r="I2271" s="63" t="s">
        <v>362</v>
      </c>
      <c r="J2271" s="63" t="s">
        <v>811</v>
      </c>
      <c r="K2271" s="63" t="s">
        <v>810</v>
      </c>
      <c r="N2271" s="63" t="s">
        <v>332</v>
      </c>
    </row>
    <row r="2272" spans="1:14" hidden="1">
      <c r="A2272" s="63" t="s">
        <v>957</v>
      </c>
      <c r="B2272" s="63">
        <v>498249</v>
      </c>
      <c r="C2272" s="64">
        <v>44206</v>
      </c>
      <c r="D2272" s="66">
        <f t="shared" ca="1" si="36"/>
        <v>149.85714285714286</v>
      </c>
      <c r="E2272" s="63" t="s">
        <v>343</v>
      </c>
      <c r="H2272" s="77" t="s">
        <v>336</v>
      </c>
      <c r="I2272" s="63" t="s">
        <v>362</v>
      </c>
      <c r="J2272" s="63" t="s">
        <v>811</v>
      </c>
      <c r="K2272" s="63" t="s">
        <v>950</v>
      </c>
      <c r="N2272" s="63" t="s">
        <v>332</v>
      </c>
    </row>
    <row r="2273" spans="1:14" hidden="1">
      <c r="A2273" s="63" t="s">
        <v>956</v>
      </c>
      <c r="B2273" s="63">
        <v>498250</v>
      </c>
      <c r="C2273" s="64">
        <v>44206</v>
      </c>
      <c r="D2273" s="66">
        <f t="shared" ca="1" si="36"/>
        <v>149.85714285714286</v>
      </c>
      <c r="E2273" s="63" t="s">
        <v>343</v>
      </c>
      <c r="H2273" s="77" t="s">
        <v>336</v>
      </c>
      <c r="I2273" s="63" t="s">
        <v>362</v>
      </c>
      <c r="J2273" s="63" t="s">
        <v>811</v>
      </c>
      <c r="K2273" s="63" t="s">
        <v>950</v>
      </c>
      <c r="N2273" s="63" t="s">
        <v>332</v>
      </c>
    </row>
    <row r="2274" spans="1:14" hidden="1">
      <c r="A2274" s="63" t="s">
        <v>955</v>
      </c>
      <c r="B2274" s="63">
        <v>498251</v>
      </c>
      <c r="C2274" s="64">
        <v>44206</v>
      </c>
      <c r="D2274" s="66">
        <f t="shared" ca="1" si="36"/>
        <v>149.85714285714286</v>
      </c>
      <c r="E2274" s="63" t="s">
        <v>343</v>
      </c>
      <c r="H2274" s="77" t="s">
        <v>336</v>
      </c>
      <c r="I2274" s="63" t="s">
        <v>362</v>
      </c>
      <c r="J2274" s="63" t="s">
        <v>811</v>
      </c>
      <c r="K2274" s="63" t="s">
        <v>950</v>
      </c>
      <c r="N2274" s="63" t="s">
        <v>332</v>
      </c>
    </row>
    <row r="2275" spans="1:14" hidden="1">
      <c r="A2275" s="63" t="s">
        <v>954</v>
      </c>
      <c r="B2275" s="63">
        <v>498252</v>
      </c>
      <c r="C2275" s="64">
        <v>44206</v>
      </c>
      <c r="D2275" s="66">
        <f t="shared" ca="1" si="36"/>
        <v>149.85714285714286</v>
      </c>
      <c r="E2275" s="63" t="s">
        <v>343</v>
      </c>
      <c r="H2275" s="77" t="s">
        <v>336</v>
      </c>
      <c r="I2275" s="63" t="s">
        <v>362</v>
      </c>
      <c r="J2275" s="63" t="s">
        <v>811</v>
      </c>
      <c r="K2275" s="63" t="s">
        <v>950</v>
      </c>
      <c r="N2275" s="63" t="s">
        <v>332</v>
      </c>
    </row>
    <row r="2276" spans="1:14" hidden="1">
      <c r="A2276" s="63" t="s">
        <v>953</v>
      </c>
      <c r="B2276" s="63">
        <v>498253</v>
      </c>
      <c r="C2276" s="64">
        <v>44206</v>
      </c>
      <c r="D2276" s="66">
        <f t="shared" ca="1" si="36"/>
        <v>149.85714285714286</v>
      </c>
      <c r="E2276" s="63" t="s">
        <v>337</v>
      </c>
      <c r="H2276" s="77" t="s">
        <v>336</v>
      </c>
      <c r="I2276" s="63" t="s">
        <v>362</v>
      </c>
      <c r="J2276" s="63" t="s">
        <v>811</v>
      </c>
      <c r="K2276" s="63" t="s">
        <v>950</v>
      </c>
      <c r="N2276" s="63" t="s">
        <v>332</v>
      </c>
    </row>
    <row r="2277" spans="1:14" hidden="1">
      <c r="A2277" s="63" t="s">
        <v>952</v>
      </c>
      <c r="B2277" s="63">
        <v>498254</v>
      </c>
      <c r="C2277" s="64">
        <v>44206</v>
      </c>
      <c r="D2277" s="66">
        <f t="shared" ca="1" si="36"/>
        <v>149.85714285714286</v>
      </c>
      <c r="E2277" s="63" t="s">
        <v>337</v>
      </c>
      <c r="H2277" s="77" t="s">
        <v>336</v>
      </c>
      <c r="I2277" s="63" t="s">
        <v>362</v>
      </c>
      <c r="J2277" s="63" t="s">
        <v>811</v>
      </c>
      <c r="K2277" s="63" t="s">
        <v>950</v>
      </c>
      <c r="N2277" s="63" t="s">
        <v>332</v>
      </c>
    </row>
    <row r="2278" spans="1:14" hidden="1">
      <c r="A2278" s="63" t="s">
        <v>951</v>
      </c>
      <c r="B2278" s="63">
        <v>498255</v>
      </c>
      <c r="C2278" s="64">
        <v>44206</v>
      </c>
      <c r="D2278" s="66">
        <f t="shared" ca="1" si="36"/>
        <v>149.85714285714286</v>
      </c>
      <c r="E2278" s="63" t="s">
        <v>337</v>
      </c>
      <c r="H2278" s="77" t="s">
        <v>336</v>
      </c>
      <c r="I2278" s="63" t="s">
        <v>362</v>
      </c>
      <c r="J2278" s="63" t="s">
        <v>811</v>
      </c>
      <c r="K2278" s="63" t="s">
        <v>950</v>
      </c>
      <c r="N2278" s="63" t="s">
        <v>332</v>
      </c>
    </row>
    <row r="2279" spans="1:14" hidden="1">
      <c r="A2279" s="63" t="s">
        <v>949</v>
      </c>
      <c r="B2279" s="63">
        <v>498256</v>
      </c>
      <c r="C2279" s="64">
        <v>44204</v>
      </c>
      <c r="D2279" s="66">
        <f t="shared" ca="1" si="36"/>
        <v>150.14285714285714</v>
      </c>
      <c r="E2279" s="63" t="s">
        <v>343</v>
      </c>
      <c r="H2279" s="77" t="s">
        <v>336</v>
      </c>
      <c r="I2279" s="63" t="s">
        <v>362</v>
      </c>
      <c r="J2279" s="63" t="s">
        <v>794</v>
      </c>
      <c r="K2279" s="63" t="s">
        <v>941</v>
      </c>
      <c r="N2279" s="63" t="s">
        <v>332</v>
      </c>
    </row>
    <row r="2280" spans="1:14" hidden="1">
      <c r="A2280" s="63" t="s">
        <v>948</v>
      </c>
      <c r="B2280" s="63">
        <v>498257</v>
      </c>
      <c r="C2280" s="64">
        <v>44204</v>
      </c>
      <c r="D2280" s="66">
        <f t="shared" ca="1" si="36"/>
        <v>150.14285714285714</v>
      </c>
      <c r="E2280" s="63" t="s">
        <v>343</v>
      </c>
      <c r="H2280" s="77" t="s">
        <v>336</v>
      </c>
      <c r="I2280" s="63" t="s">
        <v>362</v>
      </c>
      <c r="J2280" s="63" t="s">
        <v>794</v>
      </c>
      <c r="K2280" s="63" t="s">
        <v>941</v>
      </c>
      <c r="N2280" s="63" t="s">
        <v>332</v>
      </c>
    </row>
    <row r="2281" spans="1:14" hidden="1">
      <c r="A2281" s="63" t="s">
        <v>947</v>
      </c>
      <c r="B2281" s="63">
        <v>498258</v>
      </c>
      <c r="C2281" s="64">
        <v>44204</v>
      </c>
      <c r="D2281" s="66">
        <f t="shared" ca="1" si="36"/>
        <v>150.14285714285714</v>
      </c>
      <c r="E2281" s="63" t="s">
        <v>343</v>
      </c>
      <c r="H2281" s="77" t="s">
        <v>336</v>
      </c>
      <c r="I2281" s="63" t="s">
        <v>362</v>
      </c>
      <c r="J2281" s="63" t="s">
        <v>794</v>
      </c>
      <c r="K2281" s="63" t="s">
        <v>941</v>
      </c>
      <c r="N2281" s="63" t="s">
        <v>332</v>
      </c>
    </row>
    <row r="2282" spans="1:14" hidden="1">
      <c r="A2282" s="63" t="s">
        <v>946</v>
      </c>
      <c r="B2282" s="63">
        <v>498259</v>
      </c>
      <c r="C2282" s="64">
        <v>44204</v>
      </c>
      <c r="D2282" s="66">
        <f t="shared" ca="1" si="36"/>
        <v>150.14285714285714</v>
      </c>
      <c r="E2282" s="63" t="s">
        <v>343</v>
      </c>
      <c r="H2282" s="77" t="s">
        <v>336</v>
      </c>
      <c r="I2282" s="63" t="s">
        <v>362</v>
      </c>
      <c r="J2282" s="63" t="s">
        <v>794</v>
      </c>
      <c r="K2282" s="63" t="s">
        <v>941</v>
      </c>
      <c r="N2282" s="63" t="s">
        <v>332</v>
      </c>
    </row>
    <row r="2283" spans="1:14" hidden="1">
      <c r="A2283" s="63" t="s">
        <v>945</v>
      </c>
      <c r="B2283" s="63">
        <v>498260</v>
      </c>
      <c r="C2283" s="64">
        <v>44204</v>
      </c>
      <c r="D2283" s="66">
        <f t="shared" ca="1" si="36"/>
        <v>150.14285714285714</v>
      </c>
      <c r="E2283" s="63" t="s">
        <v>343</v>
      </c>
      <c r="H2283" s="77" t="s">
        <v>336</v>
      </c>
      <c r="I2283" s="63" t="s">
        <v>362</v>
      </c>
      <c r="J2283" s="63" t="s">
        <v>794</v>
      </c>
      <c r="K2283" s="63" t="s">
        <v>941</v>
      </c>
      <c r="N2283" s="63" t="s">
        <v>332</v>
      </c>
    </row>
    <row r="2284" spans="1:14" hidden="1">
      <c r="A2284" s="63" t="s">
        <v>944</v>
      </c>
      <c r="B2284" s="63">
        <v>498261</v>
      </c>
      <c r="C2284" s="64">
        <v>44204</v>
      </c>
      <c r="D2284" s="66">
        <f t="shared" ca="1" si="36"/>
        <v>150.14285714285714</v>
      </c>
      <c r="E2284" s="63" t="s">
        <v>337</v>
      </c>
      <c r="H2284" s="77" t="s">
        <v>336</v>
      </c>
      <c r="I2284" s="63" t="s">
        <v>362</v>
      </c>
      <c r="J2284" s="63" t="s">
        <v>794</v>
      </c>
      <c r="K2284" s="63" t="s">
        <v>941</v>
      </c>
      <c r="N2284" s="63" t="s">
        <v>332</v>
      </c>
    </row>
    <row r="2285" spans="1:14" hidden="1">
      <c r="A2285" s="63" t="s">
        <v>943</v>
      </c>
      <c r="B2285" s="63">
        <v>498262</v>
      </c>
      <c r="C2285" s="64">
        <v>44204</v>
      </c>
      <c r="D2285" s="66">
        <f t="shared" ca="1" si="36"/>
        <v>150.14285714285714</v>
      </c>
      <c r="E2285" s="63" t="s">
        <v>337</v>
      </c>
      <c r="H2285" s="77" t="s">
        <v>336</v>
      </c>
      <c r="I2285" s="63" t="s">
        <v>362</v>
      </c>
      <c r="J2285" s="63" t="s">
        <v>794</v>
      </c>
      <c r="K2285" s="63" t="s">
        <v>941</v>
      </c>
      <c r="N2285" s="63" t="s">
        <v>332</v>
      </c>
    </row>
    <row r="2286" spans="1:14" hidden="1">
      <c r="A2286" s="63" t="s">
        <v>942</v>
      </c>
      <c r="B2286" s="63">
        <v>498263</v>
      </c>
      <c r="C2286" s="64">
        <v>44204</v>
      </c>
      <c r="D2286" s="66">
        <f t="shared" ca="1" si="36"/>
        <v>150.14285714285714</v>
      </c>
      <c r="E2286" s="63" t="s">
        <v>337</v>
      </c>
      <c r="H2286" s="65" t="s">
        <v>336</v>
      </c>
      <c r="I2286" s="63" t="s">
        <v>362</v>
      </c>
      <c r="J2286" s="63" t="s">
        <v>794</v>
      </c>
      <c r="K2286" s="63" t="s">
        <v>941</v>
      </c>
      <c r="N2286" s="63" t="s">
        <v>332</v>
      </c>
    </row>
    <row r="2287" spans="1:14" hidden="1">
      <c r="A2287" s="63" t="s">
        <v>940</v>
      </c>
      <c r="B2287" s="63">
        <v>498264</v>
      </c>
      <c r="C2287" s="64">
        <v>44206</v>
      </c>
      <c r="D2287" s="66">
        <f t="shared" ca="1" si="36"/>
        <v>149.85714285714286</v>
      </c>
      <c r="E2287" s="63" t="s">
        <v>343</v>
      </c>
      <c r="H2287" s="77" t="s">
        <v>336</v>
      </c>
      <c r="I2287" s="63" t="s">
        <v>362</v>
      </c>
      <c r="J2287" s="63" t="s">
        <v>931</v>
      </c>
      <c r="K2287" s="63" t="s">
        <v>930</v>
      </c>
      <c r="N2287" s="63" t="s">
        <v>332</v>
      </c>
    </row>
    <row r="2288" spans="1:14" hidden="1">
      <c r="A2288" s="63" t="s">
        <v>939</v>
      </c>
      <c r="B2288" s="63">
        <v>498265</v>
      </c>
      <c r="C2288" s="64">
        <v>44206</v>
      </c>
      <c r="D2288" s="66">
        <f t="shared" ca="1" si="36"/>
        <v>149.85714285714286</v>
      </c>
      <c r="E2288" s="63" t="s">
        <v>343</v>
      </c>
      <c r="H2288" s="77" t="s">
        <v>336</v>
      </c>
      <c r="I2288" s="63" t="s">
        <v>362</v>
      </c>
      <c r="J2288" s="63" t="s">
        <v>931</v>
      </c>
      <c r="K2288" s="63" t="s">
        <v>930</v>
      </c>
      <c r="N2288" s="63" t="s">
        <v>332</v>
      </c>
    </row>
    <row r="2289" spans="1:14" hidden="1">
      <c r="A2289" s="63" t="s">
        <v>938</v>
      </c>
      <c r="B2289" s="63">
        <v>498266</v>
      </c>
      <c r="C2289" s="64">
        <v>44206</v>
      </c>
      <c r="D2289" s="66">
        <f t="shared" ca="1" si="36"/>
        <v>149.85714285714286</v>
      </c>
      <c r="E2289" s="63" t="s">
        <v>343</v>
      </c>
      <c r="H2289" s="77" t="s">
        <v>336</v>
      </c>
      <c r="I2289" s="63" t="s">
        <v>362</v>
      </c>
      <c r="J2289" s="63" t="s">
        <v>931</v>
      </c>
      <c r="K2289" s="63" t="s">
        <v>930</v>
      </c>
      <c r="N2289" s="63" t="s">
        <v>332</v>
      </c>
    </row>
    <row r="2290" spans="1:14" hidden="1">
      <c r="A2290" s="63" t="s">
        <v>937</v>
      </c>
      <c r="B2290" s="63">
        <v>498267</v>
      </c>
      <c r="C2290" s="64">
        <v>44206</v>
      </c>
      <c r="D2290" s="66">
        <f t="shared" ca="1" si="36"/>
        <v>149.85714285714286</v>
      </c>
      <c r="E2290" s="63" t="s">
        <v>337</v>
      </c>
      <c r="H2290" s="65" t="s">
        <v>336</v>
      </c>
      <c r="I2290" s="63" t="s">
        <v>362</v>
      </c>
      <c r="J2290" s="63" t="s">
        <v>931</v>
      </c>
      <c r="K2290" s="63" t="s">
        <v>930</v>
      </c>
      <c r="N2290" s="63" t="s">
        <v>332</v>
      </c>
    </row>
    <row r="2291" spans="1:14" hidden="1">
      <c r="A2291" s="63" t="s">
        <v>936</v>
      </c>
      <c r="B2291" s="63">
        <v>498268</v>
      </c>
      <c r="C2291" s="64">
        <v>44206</v>
      </c>
      <c r="D2291" s="66">
        <f t="shared" ca="1" si="36"/>
        <v>149.85714285714286</v>
      </c>
      <c r="E2291" s="63" t="s">
        <v>337</v>
      </c>
      <c r="H2291" s="65" t="s">
        <v>336</v>
      </c>
      <c r="I2291" s="63" t="s">
        <v>362</v>
      </c>
      <c r="J2291" s="63" t="s">
        <v>931</v>
      </c>
      <c r="K2291" s="63" t="s">
        <v>930</v>
      </c>
      <c r="N2291" s="63" t="s">
        <v>332</v>
      </c>
    </row>
    <row r="2292" spans="1:14" hidden="1">
      <c r="A2292" s="63" t="s">
        <v>935</v>
      </c>
      <c r="B2292" s="63">
        <v>498269</v>
      </c>
      <c r="C2292" s="64">
        <v>44206</v>
      </c>
      <c r="D2292" s="66">
        <f t="shared" ca="1" si="36"/>
        <v>149.85714285714286</v>
      </c>
      <c r="E2292" s="63" t="s">
        <v>337</v>
      </c>
      <c r="H2292" s="77" t="s">
        <v>336</v>
      </c>
      <c r="I2292" s="63" t="s">
        <v>362</v>
      </c>
      <c r="J2292" s="63" t="s">
        <v>931</v>
      </c>
      <c r="K2292" s="63" t="s">
        <v>930</v>
      </c>
      <c r="N2292" s="63" t="s">
        <v>332</v>
      </c>
    </row>
    <row r="2293" spans="1:14" hidden="1">
      <c r="A2293" s="63" t="s">
        <v>934</v>
      </c>
      <c r="B2293" s="63">
        <v>498270</v>
      </c>
      <c r="C2293" s="64">
        <v>44206</v>
      </c>
      <c r="D2293" s="66">
        <f t="shared" ca="1" si="36"/>
        <v>149.85714285714286</v>
      </c>
      <c r="E2293" s="63" t="s">
        <v>337</v>
      </c>
      <c r="H2293" s="77" t="s">
        <v>336</v>
      </c>
      <c r="I2293" s="63" t="s">
        <v>362</v>
      </c>
      <c r="J2293" s="63" t="s">
        <v>931</v>
      </c>
      <c r="K2293" s="63" t="s">
        <v>930</v>
      </c>
      <c r="N2293" s="63" t="s">
        <v>332</v>
      </c>
    </row>
    <row r="2294" spans="1:14" hidden="1">
      <c r="A2294" s="63" t="s">
        <v>933</v>
      </c>
      <c r="B2294" s="63">
        <v>498271</v>
      </c>
      <c r="C2294" s="64">
        <v>44206</v>
      </c>
      <c r="D2294" s="66">
        <f t="shared" ca="1" si="36"/>
        <v>149.85714285714286</v>
      </c>
      <c r="E2294" s="63" t="s">
        <v>337</v>
      </c>
      <c r="H2294" s="77" t="s">
        <v>336</v>
      </c>
      <c r="I2294" s="63" t="s">
        <v>362</v>
      </c>
      <c r="J2294" s="63" t="s">
        <v>931</v>
      </c>
      <c r="K2294" s="63" t="s">
        <v>930</v>
      </c>
      <c r="N2294" s="63" t="s">
        <v>332</v>
      </c>
    </row>
    <row r="2295" spans="1:14" hidden="1">
      <c r="A2295" s="63" t="s">
        <v>932</v>
      </c>
      <c r="B2295" s="63">
        <v>498272</v>
      </c>
      <c r="C2295" s="64">
        <v>44206</v>
      </c>
      <c r="D2295" s="66">
        <f t="shared" ca="1" si="36"/>
        <v>149.85714285714286</v>
      </c>
      <c r="E2295" s="63" t="s">
        <v>337</v>
      </c>
      <c r="H2295" s="77" t="s">
        <v>336</v>
      </c>
      <c r="I2295" s="63" t="s">
        <v>362</v>
      </c>
      <c r="J2295" s="63" t="s">
        <v>931</v>
      </c>
      <c r="K2295" s="63" t="s">
        <v>930</v>
      </c>
      <c r="N2295" s="63" t="s">
        <v>332</v>
      </c>
    </row>
    <row r="2296" spans="1:14" hidden="1">
      <c r="A2296" s="63" t="s">
        <v>929</v>
      </c>
      <c r="B2296" s="63">
        <v>498332</v>
      </c>
      <c r="C2296" s="64">
        <v>44207</v>
      </c>
      <c r="D2296" s="66">
        <f t="shared" ca="1" si="36"/>
        <v>149.71428571428572</v>
      </c>
      <c r="E2296" s="63" t="s">
        <v>343</v>
      </c>
      <c r="H2296" s="63"/>
      <c r="I2296" s="63" t="s">
        <v>842</v>
      </c>
      <c r="J2296" s="63" t="s">
        <v>922</v>
      </c>
      <c r="K2296" s="63" t="s">
        <v>921</v>
      </c>
      <c r="N2296" s="63" t="s">
        <v>839</v>
      </c>
    </row>
    <row r="2297" spans="1:14" hidden="1">
      <c r="A2297" s="63" t="s">
        <v>928</v>
      </c>
      <c r="B2297" s="63">
        <v>498333</v>
      </c>
      <c r="C2297" s="64">
        <v>44207</v>
      </c>
      <c r="D2297" s="66">
        <f t="shared" ca="1" si="36"/>
        <v>149.71428571428572</v>
      </c>
      <c r="E2297" s="63" t="s">
        <v>343</v>
      </c>
      <c r="H2297" s="63"/>
      <c r="I2297" s="63" t="s">
        <v>842</v>
      </c>
      <c r="J2297" s="63" t="s">
        <v>922</v>
      </c>
      <c r="K2297" s="63" t="s">
        <v>921</v>
      </c>
      <c r="N2297" s="63" t="s">
        <v>839</v>
      </c>
    </row>
    <row r="2298" spans="1:14" hidden="1">
      <c r="A2298" s="63" t="s">
        <v>927</v>
      </c>
      <c r="B2298" s="63">
        <v>498334</v>
      </c>
      <c r="C2298" s="64">
        <v>44207</v>
      </c>
      <c r="D2298" s="66">
        <f t="shared" ca="1" si="36"/>
        <v>149.71428571428572</v>
      </c>
      <c r="E2298" s="63" t="s">
        <v>343</v>
      </c>
      <c r="H2298" s="63"/>
      <c r="I2298" s="63" t="s">
        <v>842</v>
      </c>
      <c r="J2298" s="63" t="s">
        <v>922</v>
      </c>
      <c r="K2298" s="63" t="s">
        <v>921</v>
      </c>
      <c r="N2298" s="63" t="s">
        <v>839</v>
      </c>
    </row>
    <row r="2299" spans="1:14" hidden="1">
      <c r="A2299" s="63" t="s">
        <v>926</v>
      </c>
      <c r="B2299" s="63">
        <v>498335</v>
      </c>
      <c r="C2299" s="64">
        <v>44207</v>
      </c>
      <c r="D2299" s="66">
        <f t="shared" ca="1" si="36"/>
        <v>149.71428571428572</v>
      </c>
      <c r="E2299" s="63" t="s">
        <v>337</v>
      </c>
      <c r="H2299" s="63"/>
      <c r="I2299" s="63" t="s">
        <v>842</v>
      </c>
      <c r="J2299" s="63" t="s">
        <v>922</v>
      </c>
      <c r="K2299" s="63" t="s">
        <v>921</v>
      </c>
      <c r="N2299" s="63" t="s">
        <v>839</v>
      </c>
    </row>
    <row r="2300" spans="1:14" hidden="1">
      <c r="A2300" s="63" t="s">
        <v>925</v>
      </c>
      <c r="B2300" s="63">
        <v>498336</v>
      </c>
      <c r="C2300" s="64">
        <v>44207</v>
      </c>
      <c r="D2300" s="66">
        <f t="shared" ca="1" si="36"/>
        <v>149.71428571428572</v>
      </c>
      <c r="E2300" s="63" t="s">
        <v>337</v>
      </c>
      <c r="H2300" s="63"/>
      <c r="I2300" s="63" t="s">
        <v>842</v>
      </c>
      <c r="J2300" s="63" t="s">
        <v>922</v>
      </c>
      <c r="K2300" s="63" t="s">
        <v>921</v>
      </c>
      <c r="N2300" s="63" t="s">
        <v>839</v>
      </c>
    </row>
    <row r="2301" spans="1:14" hidden="1">
      <c r="A2301" s="63" t="s">
        <v>924</v>
      </c>
      <c r="B2301" s="63">
        <v>498337</v>
      </c>
      <c r="C2301" s="64">
        <v>44207</v>
      </c>
      <c r="D2301" s="66">
        <f t="shared" ca="1" si="36"/>
        <v>149.71428571428572</v>
      </c>
      <c r="E2301" s="63" t="s">
        <v>337</v>
      </c>
      <c r="H2301" s="63"/>
      <c r="I2301" s="63" t="s">
        <v>842</v>
      </c>
      <c r="J2301" s="63" t="s">
        <v>922</v>
      </c>
      <c r="K2301" s="63" t="s">
        <v>921</v>
      </c>
      <c r="N2301" s="63" t="s">
        <v>839</v>
      </c>
    </row>
    <row r="2302" spans="1:14" hidden="1">
      <c r="A2302" s="63" t="s">
        <v>923</v>
      </c>
      <c r="B2302" s="63">
        <v>498338</v>
      </c>
      <c r="C2302" s="64">
        <v>44207</v>
      </c>
      <c r="D2302" s="66">
        <f t="shared" ca="1" si="36"/>
        <v>149.71428571428572</v>
      </c>
      <c r="E2302" s="63" t="s">
        <v>337</v>
      </c>
      <c r="H2302" s="63"/>
      <c r="I2302" s="63" t="s">
        <v>842</v>
      </c>
      <c r="J2302" s="63" t="s">
        <v>922</v>
      </c>
      <c r="K2302" s="63" t="s">
        <v>921</v>
      </c>
      <c r="N2302" s="63" t="s">
        <v>839</v>
      </c>
    </row>
    <row r="2303" spans="1:14">
      <c r="A2303" s="63" t="s">
        <v>920</v>
      </c>
      <c r="B2303" s="63">
        <v>499911</v>
      </c>
      <c r="C2303" s="64">
        <v>44206</v>
      </c>
      <c r="D2303" s="66">
        <f t="shared" ca="1" si="36"/>
        <v>149.85714285714286</v>
      </c>
      <c r="E2303" s="63" t="s">
        <v>343</v>
      </c>
      <c r="F2303" s="172" t="s">
        <v>908</v>
      </c>
      <c r="G2303" s="63" t="s">
        <v>904</v>
      </c>
      <c r="H2303" s="249" t="s">
        <v>336</v>
      </c>
      <c r="I2303" s="63" t="s">
        <v>903</v>
      </c>
      <c r="J2303" s="63" t="s">
        <v>902</v>
      </c>
      <c r="K2303" s="63" t="s">
        <v>914</v>
      </c>
      <c r="N2303" s="63" t="s">
        <v>900</v>
      </c>
    </row>
    <row r="2304" spans="1:14">
      <c r="A2304" s="63" t="s">
        <v>919</v>
      </c>
      <c r="B2304" s="63">
        <v>499912</v>
      </c>
      <c r="C2304" s="64">
        <v>44206</v>
      </c>
      <c r="D2304" s="66">
        <f t="shared" ca="1" si="36"/>
        <v>149.85714285714286</v>
      </c>
      <c r="E2304" s="63" t="s">
        <v>343</v>
      </c>
      <c r="F2304" s="172" t="s">
        <v>905</v>
      </c>
      <c r="G2304" s="63" t="s">
        <v>904</v>
      </c>
      <c r="H2304" s="249" t="s">
        <v>336</v>
      </c>
      <c r="I2304" s="63" t="s">
        <v>903</v>
      </c>
      <c r="J2304" s="63" t="s">
        <v>902</v>
      </c>
      <c r="K2304" s="63" t="s">
        <v>914</v>
      </c>
      <c r="N2304" s="63" t="s">
        <v>900</v>
      </c>
    </row>
    <row r="2305" spans="1:14">
      <c r="A2305" s="63" t="s">
        <v>918</v>
      </c>
      <c r="B2305" s="63">
        <v>499913</v>
      </c>
      <c r="C2305" s="64">
        <v>44206</v>
      </c>
      <c r="D2305" s="66">
        <f t="shared" ca="1" si="36"/>
        <v>149.85714285714286</v>
      </c>
      <c r="E2305" s="63" t="s">
        <v>343</v>
      </c>
      <c r="F2305" s="172" t="s">
        <v>908</v>
      </c>
      <c r="G2305" s="63" t="s">
        <v>904</v>
      </c>
      <c r="H2305" s="249" t="s">
        <v>336</v>
      </c>
      <c r="I2305" s="63" t="s">
        <v>903</v>
      </c>
      <c r="J2305" s="63" t="s">
        <v>902</v>
      </c>
      <c r="K2305" s="63" t="s">
        <v>914</v>
      </c>
      <c r="N2305" s="63" t="s">
        <v>900</v>
      </c>
    </row>
    <row r="2306" spans="1:14">
      <c r="A2306" s="63" t="s">
        <v>917</v>
      </c>
      <c r="B2306" s="63">
        <v>499914</v>
      </c>
      <c r="C2306" s="64">
        <v>44206</v>
      </c>
      <c r="D2306" s="66">
        <f t="shared" ref="D2306:D2369" ca="1" si="37">(TODAY()-C2306)/7</f>
        <v>149.85714285714286</v>
      </c>
      <c r="E2306" s="63" t="s">
        <v>343</v>
      </c>
      <c r="F2306" s="172" t="s">
        <v>908</v>
      </c>
      <c r="G2306" s="63" t="s">
        <v>904</v>
      </c>
      <c r="H2306" s="249" t="s">
        <v>336</v>
      </c>
      <c r="I2306" s="63" t="s">
        <v>903</v>
      </c>
      <c r="J2306" s="63" t="s">
        <v>902</v>
      </c>
      <c r="K2306" s="63" t="s">
        <v>914</v>
      </c>
      <c r="N2306" s="63" t="s">
        <v>900</v>
      </c>
    </row>
    <row r="2307" spans="1:14">
      <c r="A2307" s="63" t="s">
        <v>916</v>
      </c>
      <c r="B2307" s="63">
        <v>499915</v>
      </c>
      <c r="C2307" s="64">
        <v>44206</v>
      </c>
      <c r="D2307" s="66">
        <f t="shared" ca="1" si="37"/>
        <v>149.85714285714286</v>
      </c>
      <c r="E2307" s="63" t="s">
        <v>337</v>
      </c>
      <c r="F2307" s="172" t="s">
        <v>905</v>
      </c>
      <c r="G2307" s="63" t="s">
        <v>904</v>
      </c>
      <c r="H2307" s="249" t="s">
        <v>336</v>
      </c>
      <c r="I2307" s="63" t="s">
        <v>903</v>
      </c>
      <c r="J2307" s="63" t="s">
        <v>902</v>
      </c>
      <c r="K2307" s="63" t="s">
        <v>914</v>
      </c>
      <c r="N2307" s="63" t="s">
        <v>900</v>
      </c>
    </row>
    <row r="2308" spans="1:14">
      <c r="A2308" s="63" t="s">
        <v>915</v>
      </c>
      <c r="B2308" s="63">
        <v>499916</v>
      </c>
      <c r="C2308" s="64">
        <v>44206</v>
      </c>
      <c r="D2308" s="66">
        <f t="shared" ca="1" si="37"/>
        <v>149.85714285714286</v>
      </c>
      <c r="E2308" s="63" t="s">
        <v>337</v>
      </c>
      <c r="F2308" s="172" t="s">
        <v>905</v>
      </c>
      <c r="G2308" s="63" t="s">
        <v>904</v>
      </c>
      <c r="H2308" s="249" t="s">
        <v>336</v>
      </c>
      <c r="I2308" s="63" t="s">
        <v>903</v>
      </c>
      <c r="J2308" s="63" t="s">
        <v>902</v>
      </c>
      <c r="K2308" s="63" t="s">
        <v>914</v>
      </c>
      <c r="N2308" s="63" t="s">
        <v>900</v>
      </c>
    </row>
    <row r="2309" spans="1:14">
      <c r="A2309" s="63" t="s">
        <v>913</v>
      </c>
      <c r="B2309" s="63">
        <v>499917</v>
      </c>
      <c r="C2309" s="64">
        <v>44209</v>
      </c>
      <c r="D2309" s="66">
        <f t="shared" ca="1" si="37"/>
        <v>149.42857142857142</v>
      </c>
      <c r="E2309" s="63" t="s">
        <v>343</v>
      </c>
      <c r="F2309" s="172" t="s">
        <v>905</v>
      </c>
      <c r="G2309" s="172" t="s">
        <v>908</v>
      </c>
      <c r="H2309" s="249" t="s">
        <v>336</v>
      </c>
      <c r="I2309" s="63" t="s">
        <v>903</v>
      </c>
      <c r="J2309" s="63" t="s">
        <v>902</v>
      </c>
      <c r="K2309" s="63" t="s">
        <v>901</v>
      </c>
      <c r="N2309" s="63" t="s">
        <v>900</v>
      </c>
    </row>
    <row r="2310" spans="1:14">
      <c r="A2310" s="63" t="s">
        <v>912</v>
      </c>
      <c r="B2310" s="63">
        <v>499918</v>
      </c>
      <c r="C2310" s="64">
        <v>44209</v>
      </c>
      <c r="D2310" s="66">
        <f t="shared" ca="1" si="37"/>
        <v>149.42857142857142</v>
      </c>
      <c r="E2310" s="63" t="s">
        <v>343</v>
      </c>
      <c r="F2310" s="172" t="s">
        <v>908</v>
      </c>
      <c r="G2310" s="63" t="s">
        <v>904</v>
      </c>
      <c r="H2310" s="249" t="s">
        <v>336</v>
      </c>
      <c r="I2310" s="63" t="s">
        <v>903</v>
      </c>
      <c r="J2310" s="63" t="s">
        <v>902</v>
      </c>
      <c r="K2310" s="63" t="s">
        <v>901</v>
      </c>
      <c r="N2310" s="63" t="s">
        <v>900</v>
      </c>
    </row>
    <row r="2311" spans="1:14">
      <c r="A2311" s="63" t="s">
        <v>911</v>
      </c>
      <c r="B2311" s="63">
        <v>499919</v>
      </c>
      <c r="C2311" s="64">
        <v>44209</v>
      </c>
      <c r="D2311" s="66">
        <f t="shared" ca="1" si="37"/>
        <v>149.42857142857142</v>
      </c>
      <c r="E2311" s="63" t="s">
        <v>337</v>
      </c>
      <c r="F2311" s="172" t="s">
        <v>905</v>
      </c>
      <c r="G2311" s="63" t="s">
        <v>904</v>
      </c>
      <c r="H2311" s="249" t="s">
        <v>336</v>
      </c>
      <c r="I2311" s="63" t="s">
        <v>903</v>
      </c>
      <c r="J2311" s="63" t="s">
        <v>902</v>
      </c>
      <c r="K2311" s="63" t="s">
        <v>901</v>
      </c>
      <c r="N2311" s="63" t="s">
        <v>900</v>
      </c>
    </row>
    <row r="2312" spans="1:14">
      <c r="A2312" s="63" t="s">
        <v>910</v>
      </c>
      <c r="B2312" s="63">
        <v>499920</v>
      </c>
      <c r="C2312" s="64">
        <v>44209</v>
      </c>
      <c r="D2312" s="66">
        <f t="shared" ca="1" si="37"/>
        <v>149.42857142857142</v>
      </c>
      <c r="E2312" s="63" t="s">
        <v>337</v>
      </c>
      <c r="F2312" s="172" t="s">
        <v>908</v>
      </c>
      <c r="G2312" s="172" t="s">
        <v>908</v>
      </c>
      <c r="H2312" s="249" t="s">
        <v>336</v>
      </c>
      <c r="I2312" s="63" t="s">
        <v>903</v>
      </c>
      <c r="J2312" s="63" t="s">
        <v>902</v>
      </c>
      <c r="K2312" s="63" t="s">
        <v>901</v>
      </c>
      <c r="N2312" s="63" t="s">
        <v>900</v>
      </c>
    </row>
    <row r="2313" spans="1:14">
      <c r="A2313" s="63" t="s">
        <v>909</v>
      </c>
      <c r="B2313" s="63">
        <v>499921</v>
      </c>
      <c r="C2313" s="64">
        <v>44209</v>
      </c>
      <c r="D2313" s="66">
        <f t="shared" ca="1" si="37"/>
        <v>149.42857142857142</v>
      </c>
      <c r="E2313" s="63" t="s">
        <v>337</v>
      </c>
      <c r="F2313" s="172" t="s">
        <v>908</v>
      </c>
      <c r="G2313" s="63" t="s">
        <v>904</v>
      </c>
      <c r="H2313" s="249" t="s">
        <v>336</v>
      </c>
      <c r="I2313" s="63" t="s">
        <v>903</v>
      </c>
      <c r="J2313" s="63" t="s">
        <v>902</v>
      </c>
      <c r="K2313" s="63" t="s">
        <v>901</v>
      </c>
      <c r="N2313" s="63" t="s">
        <v>900</v>
      </c>
    </row>
    <row r="2314" spans="1:14">
      <c r="A2314" s="63" t="s">
        <v>907</v>
      </c>
      <c r="B2314" s="63">
        <v>499922</v>
      </c>
      <c r="C2314" s="64">
        <v>44209</v>
      </c>
      <c r="D2314" s="66">
        <f t="shared" ca="1" si="37"/>
        <v>149.42857142857142</v>
      </c>
      <c r="E2314" s="63" t="s">
        <v>337</v>
      </c>
      <c r="F2314" s="172" t="s">
        <v>905</v>
      </c>
      <c r="G2314" s="63" t="s">
        <v>904</v>
      </c>
      <c r="H2314" s="249" t="s">
        <v>336</v>
      </c>
      <c r="I2314" s="63" t="s">
        <v>903</v>
      </c>
      <c r="J2314" s="63" t="s">
        <v>902</v>
      </c>
      <c r="K2314" s="63" t="s">
        <v>901</v>
      </c>
      <c r="N2314" s="63" t="s">
        <v>900</v>
      </c>
    </row>
    <row r="2315" spans="1:14">
      <c r="A2315" s="63" t="s">
        <v>906</v>
      </c>
      <c r="B2315" s="63">
        <v>499923</v>
      </c>
      <c r="C2315" s="64">
        <v>44209</v>
      </c>
      <c r="D2315" s="66">
        <f t="shared" ca="1" si="37"/>
        <v>149.42857142857142</v>
      </c>
      <c r="E2315" s="63" t="s">
        <v>337</v>
      </c>
      <c r="F2315" s="172" t="s">
        <v>905</v>
      </c>
      <c r="G2315" s="63" t="s">
        <v>904</v>
      </c>
      <c r="H2315" s="249" t="s">
        <v>336</v>
      </c>
      <c r="I2315" s="63" t="s">
        <v>903</v>
      </c>
      <c r="J2315" s="63" t="s">
        <v>902</v>
      </c>
      <c r="K2315" s="63" t="s">
        <v>901</v>
      </c>
      <c r="N2315" s="63" t="s">
        <v>900</v>
      </c>
    </row>
    <row r="2316" spans="1:14" hidden="1">
      <c r="A2316" s="63" t="s">
        <v>899</v>
      </c>
      <c r="B2316" s="63">
        <v>505952</v>
      </c>
      <c r="C2316" s="64">
        <v>44237</v>
      </c>
      <c r="D2316" s="66">
        <f t="shared" ca="1" si="37"/>
        <v>145.42857142857142</v>
      </c>
      <c r="E2316" s="63" t="s">
        <v>343</v>
      </c>
      <c r="G2316" s="248"/>
      <c r="H2316" s="63"/>
      <c r="I2316" s="63" t="s">
        <v>842</v>
      </c>
      <c r="J2316" s="63" t="s">
        <v>894</v>
      </c>
      <c r="K2316" s="63" t="s">
        <v>893</v>
      </c>
      <c r="N2316" s="63" t="s">
        <v>839</v>
      </c>
    </row>
    <row r="2317" spans="1:14" hidden="1">
      <c r="A2317" s="63" t="s">
        <v>898</v>
      </c>
      <c r="B2317" s="63">
        <v>505953</v>
      </c>
      <c r="C2317" s="64">
        <v>44237</v>
      </c>
      <c r="D2317" s="66">
        <f t="shared" ca="1" si="37"/>
        <v>145.42857142857142</v>
      </c>
      <c r="E2317" s="63" t="s">
        <v>343</v>
      </c>
      <c r="H2317" s="63"/>
      <c r="I2317" s="63" t="s">
        <v>842</v>
      </c>
      <c r="J2317" s="63" t="s">
        <v>894</v>
      </c>
      <c r="K2317" s="63" t="s">
        <v>893</v>
      </c>
      <c r="N2317" s="63" t="s">
        <v>839</v>
      </c>
    </row>
    <row r="2318" spans="1:14" hidden="1">
      <c r="A2318" s="63" t="s">
        <v>897</v>
      </c>
      <c r="B2318" s="63">
        <v>505954</v>
      </c>
      <c r="C2318" s="64">
        <v>44237</v>
      </c>
      <c r="D2318" s="66">
        <f t="shared" ca="1" si="37"/>
        <v>145.42857142857142</v>
      </c>
      <c r="E2318" s="63" t="s">
        <v>337</v>
      </c>
      <c r="H2318" s="63"/>
      <c r="I2318" s="63" t="s">
        <v>842</v>
      </c>
      <c r="J2318" s="63" t="s">
        <v>894</v>
      </c>
      <c r="K2318" s="63" t="s">
        <v>893</v>
      </c>
      <c r="N2318" s="63" t="s">
        <v>839</v>
      </c>
    </row>
    <row r="2319" spans="1:14" hidden="1">
      <c r="A2319" s="63" t="s">
        <v>896</v>
      </c>
      <c r="B2319" s="63">
        <v>505955</v>
      </c>
      <c r="C2319" s="64">
        <v>44237</v>
      </c>
      <c r="D2319" s="66">
        <f t="shared" ca="1" si="37"/>
        <v>145.42857142857142</v>
      </c>
      <c r="E2319" s="63" t="s">
        <v>337</v>
      </c>
      <c r="H2319" s="63"/>
      <c r="I2319" s="63" t="s">
        <v>842</v>
      </c>
      <c r="J2319" s="63" t="s">
        <v>894</v>
      </c>
      <c r="K2319" s="63" t="s">
        <v>893</v>
      </c>
      <c r="N2319" s="63" t="s">
        <v>839</v>
      </c>
    </row>
    <row r="2320" spans="1:14" hidden="1">
      <c r="A2320" s="63" t="s">
        <v>895</v>
      </c>
      <c r="B2320" s="63">
        <v>505956</v>
      </c>
      <c r="C2320" s="64">
        <v>44237</v>
      </c>
      <c r="D2320" s="66">
        <f t="shared" ca="1" si="37"/>
        <v>145.42857142857142</v>
      </c>
      <c r="E2320" s="63" t="s">
        <v>337</v>
      </c>
      <c r="G2320" s="248"/>
      <c r="H2320" s="63"/>
      <c r="I2320" s="63" t="s">
        <v>842</v>
      </c>
      <c r="J2320" s="63" t="s">
        <v>894</v>
      </c>
      <c r="K2320" s="63" t="s">
        <v>893</v>
      </c>
      <c r="N2320" s="63" t="s">
        <v>839</v>
      </c>
    </row>
    <row r="2321" spans="1:14" hidden="1">
      <c r="A2321" s="63" t="s">
        <v>892</v>
      </c>
      <c r="B2321" s="63">
        <v>506195</v>
      </c>
      <c r="C2321" s="64">
        <v>44238</v>
      </c>
      <c r="D2321" s="66">
        <f t="shared" ca="1" si="37"/>
        <v>145.28571428571428</v>
      </c>
      <c r="E2321" s="63" t="s">
        <v>343</v>
      </c>
      <c r="H2321" s="77" t="s">
        <v>336</v>
      </c>
      <c r="I2321" s="63" t="s">
        <v>362</v>
      </c>
      <c r="J2321" s="63" t="s">
        <v>811</v>
      </c>
      <c r="K2321" s="63" t="s">
        <v>810</v>
      </c>
      <c r="N2321" s="63" t="s">
        <v>332</v>
      </c>
    </row>
    <row r="2322" spans="1:14" hidden="1">
      <c r="A2322" s="63" t="s">
        <v>891</v>
      </c>
      <c r="B2322" s="63">
        <v>506196</v>
      </c>
      <c r="C2322" s="64">
        <v>44238</v>
      </c>
      <c r="D2322" s="66">
        <f t="shared" ca="1" si="37"/>
        <v>145.28571428571428</v>
      </c>
      <c r="E2322" s="63" t="s">
        <v>343</v>
      </c>
      <c r="H2322" s="77" t="s">
        <v>336</v>
      </c>
      <c r="I2322" s="63" t="s">
        <v>362</v>
      </c>
      <c r="J2322" s="63" t="s">
        <v>811</v>
      </c>
      <c r="K2322" s="63" t="s">
        <v>810</v>
      </c>
      <c r="N2322" s="63" t="s">
        <v>332</v>
      </c>
    </row>
    <row r="2323" spans="1:14" hidden="1">
      <c r="A2323" s="63" t="s">
        <v>890</v>
      </c>
      <c r="B2323" s="63">
        <v>506197</v>
      </c>
      <c r="C2323" s="64">
        <v>44238</v>
      </c>
      <c r="D2323" s="66">
        <f t="shared" ca="1" si="37"/>
        <v>145.28571428571428</v>
      </c>
      <c r="E2323" s="63" t="s">
        <v>343</v>
      </c>
      <c r="H2323" s="77" t="s">
        <v>336</v>
      </c>
      <c r="I2323" s="63" t="s">
        <v>362</v>
      </c>
      <c r="J2323" s="63" t="s">
        <v>811</v>
      </c>
      <c r="K2323" s="63" t="s">
        <v>810</v>
      </c>
      <c r="N2323" s="63" t="s">
        <v>332</v>
      </c>
    </row>
    <row r="2324" spans="1:14" hidden="1">
      <c r="A2324" s="63" t="s">
        <v>889</v>
      </c>
      <c r="B2324" s="63">
        <v>506198</v>
      </c>
      <c r="C2324" s="64">
        <v>44238</v>
      </c>
      <c r="D2324" s="66">
        <f t="shared" ca="1" si="37"/>
        <v>145.28571428571428</v>
      </c>
      <c r="E2324" s="63" t="s">
        <v>343</v>
      </c>
      <c r="H2324" s="77" t="s">
        <v>336</v>
      </c>
      <c r="I2324" s="63" t="s">
        <v>362</v>
      </c>
      <c r="J2324" s="63" t="s">
        <v>811</v>
      </c>
      <c r="K2324" s="63" t="s">
        <v>810</v>
      </c>
      <c r="N2324" s="63" t="s">
        <v>332</v>
      </c>
    </row>
    <row r="2325" spans="1:14" hidden="1">
      <c r="A2325" s="63" t="s">
        <v>888</v>
      </c>
      <c r="B2325" s="63">
        <v>506199</v>
      </c>
      <c r="C2325" s="64">
        <v>44238</v>
      </c>
      <c r="D2325" s="66">
        <f t="shared" ca="1" si="37"/>
        <v>145.28571428571428</v>
      </c>
      <c r="E2325" s="63" t="s">
        <v>343</v>
      </c>
      <c r="H2325" s="77" t="s">
        <v>336</v>
      </c>
      <c r="I2325" s="63" t="s">
        <v>362</v>
      </c>
      <c r="J2325" s="63" t="s">
        <v>811</v>
      </c>
      <c r="K2325" s="63" t="s">
        <v>810</v>
      </c>
      <c r="N2325" s="63" t="s">
        <v>332</v>
      </c>
    </row>
    <row r="2326" spans="1:14" hidden="1">
      <c r="A2326" s="63" t="s">
        <v>887</v>
      </c>
      <c r="B2326" s="63">
        <v>506200</v>
      </c>
      <c r="C2326" s="64">
        <v>44238</v>
      </c>
      <c r="D2326" s="66">
        <f t="shared" ca="1" si="37"/>
        <v>145.28571428571428</v>
      </c>
      <c r="E2326" s="63" t="s">
        <v>343</v>
      </c>
      <c r="H2326" s="77" t="s">
        <v>336</v>
      </c>
      <c r="I2326" s="63" t="s">
        <v>362</v>
      </c>
      <c r="J2326" s="63" t="s">
        <v>811</v>
      </c>
      <c r="K2326" s="63" t="s">
        <v>810</v>
      </c>
      <c r="N2326" s="63" t="s">
        <v>332</v>
      </c>
    </row>
    <row r="2327" spans="1:14" hidden="1">
      <c r="A2327" s="63" t="s">
        <v>886</v>
      </c>
      <c r="B2327" s="63">
        <v>506201</v>
      </c>
      <c r="C2327" s="64">
        <v>44238</v>
      </c>
      <c r="D2327" s="66">
        <f t="shared" ca="1" si="37"/>
        <v>145.28571428571428</v>
      </c>
      <c r="E2327" s="63" t="s">
        <v>337</v>
      </c>
      <c r="H2327" s="77" t="s">
        <v>336</v>
      </c>
      <c r="I2327" s="63" t="s">
        <v>362</v>
      </c>
      <c r="J2327" s="63" t="s">
        <v>811</v>
      </c>
      <c r="K2327" s="63" t="s">
        <v>810</v>
      </c>
      <c r="N2327" s="63" t="s">
        <v>332</v>
      </c>
    </row>
    <row r="2328" spans="1:14" hidden="1">
      <c r="A2328" s="63" t="s">
        <v>885</v>
      </c>
      <c r="B2328" s="63">
        <v>506202</v>
      </c>
      <c r="C2328" s="64">
        <v>44238</v>
      </c>
      <c r="D2328" s="66">
        <f t="shared" ca="1" si="37"/>
        <v>145.28571428571428</v>
      </c>
      <c r="E2328" s="63" t="s">
        <v>337</v>
      </c>
      <c r="H2328" s="77" t="s">
        <v>336</v>
      </c>
      <c r="I2328" s="63" t="s">
        <v>362</v>
      </c>
      <c r="J2328" s="63" t="s">
        <v>811</v>
      </c>
      <c r="K2328" s="63" t="s">
        <v>810</v>
      </c>
      <c r="N2328" s="63" t="s">
        <v>332</v>
      </c>
    </row>
    <row r="2329" spans="1:14" hidden="1">
      <c r="A2329" s="63" t="s">
        <v>884</v>
      </c>
      <c r="B2329" s="63">
        <v>508907</v>
      </c>
      <c r="C2329" s="64">
        <v>44244</v>
      </c>
      <c r="D2329" s="66">
        <f t="shared" ca="1" si="37"/>
        <v>144.42857142857142</v>
      </c>
      <c r="E2329" s="63" t="s">
        <v>343</v>
      </c>
      <c r="H2329" s="77" t="s">
        <v>336</v>
      </c>
      <c r="I2329" s="63" t="s">
        <v>362</v>
      </c>
      <c r="J2329" s="63" t="s">
        <v>873</v>
      </c>
      <c r="K2329" s="63" t="s">
        <v>872</v>
      </c>
      <c r="N2329" s="63" t="s">
        <v>332</v>
      </c>
    </row>
    <row r="2330" spans="1:14" hidden="1">
      <c r="A2330" s="63" t="s">
        <v>883</v>
      </c>
      <c r="B2330" s="63">
        <v>508908</v>
      </c>
      <c r="C2330" s="64">
        <v>44244</v>
      </c>
      <c r="D2330" s="66">
        <f t="shared" ca="1" si="37"/>
        <v>144.42857142857142</v>
      </c>
      <c r="E2330" s="63" t="s">
        <v>343</v>
      </c>
      <c r="H2330" s="77" t="s">
        <v>336</v>
      </c>
      <c r="I2330" s="63" t="s">
        <v>362</v>
      </c>
      <c r="J2330" s="63" t="s">
        <v>873</v>
      </c>
      <c r="K2330" s="63" t="s">
        <v>872</v>
      </c>
      <c r="N2330" s="63" t="s">
        <v>332</v>
      </c>
    </row>
    <row r="2331" spans="1:14" hidden="1">
      <c r="A2331" s="63" t="s">
        <v>882</v>
      </c>
      <c r="B2331" s="63">
        <v>508909</v>
      </c>
      <c r="C2331" s="64">
        <v>44244</v>
      </c>
      <c r="D2331" s="66">
        <f t="shared" ca="1" si="37"/>
        <v>144.42857142857142</v>
      </c>
      <c r="E2331" s="63" t="s">
        <v>343</v>
      </c>
      <c r="H2331" s="77" t="s">
        <v>336</v>
      </c>
      <c r="I2331" s="63" t="s">
        <v>362</v>
      </c>
      <c r="J2331" s="63" t="s">
        <v>873</v>
      </c>
      <c r="K2331" s="63" t="s">
        <v>872</v>
      </c>
      <c r="N2331" s="63" t="s">
        <v>332</v>
      </c>
    </row>
    <row r="2332" spans="1:14" hidden="1">
      <c r="A2332" s="63" t="s">
        <v>881</v>
      </c>
      <c r="B2332" s="63">
        <v>508910</v>
      </c>
      <c r="C2332" s="64">
        <v>44244</v>
      </c>
      <c r="D2332" s="66">
        <f t="shared" ca="1" si="37"/>
        <v>144.42857142857142</v>
      </c>
      <c r="E2332" s="63" t="s">
        <v>343</v>
      </c>
      <c r="H2332" s="77" t="s">
        <v>336</v>
      </c>
      <c r="I2332" s="63" t="s">
        <v>362</v>
      </c>
      <c r="J2332" s="63" t="s">
        <v>873</v>
      </c>
      <c r="K2332" s="63" t="s">
        <v>872</v>
      </c>
      <c r="N2332" s="63" t="s">
        <v>332</v>
      </c>
    </row>
    <row r="2333" spans="1:14" hidden="1">
      <c r="A2333" s="63" t="s">
        <v>880</v>
      </c>
      <c r="B2333" s="63">
        <v>508911</v>
      </c>
      <c r="C2333" s="64">
        <v>44244</v>
      </c>
      <c r="D2333" s="66">
        <f t="shared" ca="1" si="37"/>
        <v>144.42857142857142</v>
      </c>
      <c r="E2333" s="63" t="s">
        <v>343</v>
      </c>
      <c r="H2333" s="77" t="s">
        <v>336</v>
      </c>
      <c r="I2333" s="63" t="s">
        <v>362</v>
      </c>
      <c r="J2333" s="63" t="s">
        <v>873</v>
      </c>
      <c r="K2333" s="63" t="s">
        <v>872</v>
      </c>
      <c r="N2333" s="63" t="s">
        <v>332</v>
      </c>
    </row>
    <row r="2334" spans="1:14" hidden="1">
      <c r="A2334" s="63" t="s">
        <v>879</v>
      </c>
      <c r="B2334" s="63">
        <v>508912</v>
      </c>
      <c r="C2334" s="64">
        <v>44244</v>
      </c>
      <c r="D2334" s="66">
        <f t="shared" ca="1" si="37"/>
        <v>144.42857142857142</v>
      </c>
      <c r="E2334" s="63" t="s">
        <v>343</v>
      </c>
      <c r="H2334" s="77" t="s">
        <v>336</v>
      </c>
      <c r="I2334" s="63" t="s">
        <v>362</v>
      </c>
      <c r="J2334" s="63" t="s">
        <v>873</v>
      </c>
      <c r="K2334" s="63" t="s">
        <v>872</v>
      </c>
      <c r="N2334" s="63" t="s">
        <v>332</v>
      </c>
    </row>
    <row r="2335" spans="1:14" hidden="1">
      <c r="A2335" s="63" t="s">
        <v>878</v>
      </c>
      <c r="B2335" s="63">
        <v>508913</v>
      </c>
      <c r="C2335" s="64">
        <v>44244</v>
      </c>
      <c r="D2335" s="66">
        <f t="shared" ca="1" si="37"/>
        <v>144.42857142857142</v>
      </c>
      <c r="E2335" s="63" t="s">
        <v>343</v>
      </c>
      <c r="H2335" s="77" t="s">
        <v>336</v>
      </c>
      <c r="I2335" s="63" t="s">
        <v>362</v>
      </c>
      <c r="J2335" s="63" t="s">
        <v>873</v>
      </c>
      <c r="K2335" s="63" t="s">
        <v>872</v>
      </c>
      <c r="N2335" s="63" t="s">
        <v>332</v>
      </c>
    </row>
    <row r="2336" spans="1:14" hidden="1">
      <c r="A2336" s="63" t="s">
        <v>877</v>
      </c>
      <c r="B2336" s="63">
        <v>508914</v>
      </c>
      <c r="C2336" s="64">
        <v>44244</v>
      </c>
      <c r="D2336" s="66">
        <f t="shared" ca="1" si="37"/>
        <v>144.42857142857142</v>
      </c>
      <c r="E2336" s="63" t="s">
        <v>337</v>
      </c>
      <c r="H2336" s="77" t="s">
        <v>336</v>
      </c>
      <c r="I2336" s="63" t="s">
        <v>362</v>
      </c>
      <c r="J2336" s="63" t="s">
        <v>873</v>
      </c>
      <c r="K2336" s="63" t="s">
        <v>872</v>
      </c>
      <c r="N2336" s="63" t="s">
        <v>332</v>
      </c>
    </row>
    <row r="2337" spans="1:14" hidden="1">
      <c r="A2337" s="63" t="s">
        <v>876</v>
      </c>
      <c r="B2337" s="63">
        <v>508915</v>
      </c>
      <c r="C2337" s="64">
        <v>44244</v>
      </c>
      <c r="D2337" s="66">
        <f t="shared" ca="1" si="37"/>
        <v>144.42857142857142</v>
      </c>
      <c r="E2337" s="63" t="s">
        <v>337</v>
      </c>
      <c r="H2337" s="77" t="s">
        <v>336</v>
      </c>
      <c r="I2337" s="63" t="s">
        <v>362</v>
      </c>
      <c r="J2337" s="63" t="s">
        <v>873</v>
      </c>
      <c r="K2337" s="63" t="s">
        <v>872</v>
      </c>
      <c r="N2337" s="63" t="s">
        <v>332</v>
      </c>
    </row>
    <row r="2338" spans="1:14" hidden="1">
      <c r="A2338" s="63" t="s">
        <v>875</v>
      </c>
      <c r="B2338" s="63">
        <v>508916</v>
      </c>
      <c r="C2338" s="64">
        <v>44244</v>
      </c>
      <c r="D2338" s="66">
        <f t="shared" ca="1" si="37"/>
        <v>144.42857142857142</v>
      </c>
      <c r="E2338" s="63" t="s">
        <v>337</v>
      </c>
      <c r="H2338" s="77" t="s">
        <v>336</v>
      </c>
      <c r="I2338" s="63" t="s">
        <v>362</v>
      </c>
      <c r="J2338" s="63" t="s">
        <v>873</v>
      </c>
      <c r="K2338" s="63" t="s">
        <v>872</v>
      </c>
      <c r="N2338" s="63" t="s">
        <v>332</v>
      </c>
    </row>
    <row r="2339" spans="1:14" hidden="1">
      <c r="A2339" s="63" t="s">
        <v>874</v>
      </c>
      <c r="B2339" s="63">
        <v>508917</v>
      </c>
      <c r="C2339" s="64">
        <v>44244</v>
      </c>
      <c r="D2339" s="66">
        <f t="shared" ca="1" si="37"/>
        <v>144.42857142857142</v>
      </c>
      <c r="E2339" s="63" t="s">
        <v>337</v>
      </c>
      <c r="H2339" s="77" t="s">
        <v>336</v>
      </c>
      <c r="I2339" s="63" t="s">
        <v>362</v>
      </c>
      <c r="J2339" s="63" t="s">
        <v>873</v>
      </c>
      <c r="K2339" s="63" t="s">
        <v>872</v>
      </c>
      <c r="N2339" s="63" t="s">
        <v>332</v>
      </c>
    </row>
    <row r="2340" spans="1:14" hidden="1">
      <c r="A2340" s="63" t="s">
        <v>871</v>
      </c>
      <c r="B2340" s="63">
        <v>508918</v>
      </c>
      <c r="C2340" s="64">
        <v>44244</v>
      </c>
      <c r="D2340" s="66">
        <f t="shared" ca="1" si="37"/>
        <v>144.42857142857142</v>
      </c>
      <c r="E2340" s="63" t="s">
        <v>343</v>
      </c>
      <c r="H2340" s="77" t="s">
        <v>336</v>
      </c>
      <c r="I2340" s="63" t="s">
        <v>362</v>
      </c>
      <c r="J2340" s="63" t="s">
        <v>794</v>
      </c>
      <c r="K2340" s="63" t="s">
        <v>858</v>
      </c>
      <c r="N2340" s="63" t="s">
        <v>332</v>
      </c>
    </row>
    <row r="2341" spans="1:14" hidden="1">
      <c r="A2341" s="63" t="s">
        <v>870</v>
      </c>
      <c r="B2341" s="63">
        <v>508919</v>
      </c>
      <c r="C2341" s="64">
        <v>44244</v>
      </c>
      <c r="D2341" s="66">
        <f t="shared" ca="1" si="37"/>
        <v>144.42857142857142</v>
      </c>
      <c r="E2341" s="63" t="s">
        <v>343</v>
      </c>
      <c r="H2341" s="77" t="s">
        <v>336</v>
      </c>
      <c r="I2341" s="63" t="s">
        <v>362</v>
      </c>
      <c r="J2341" s="63" t="s">
        <v>794</v>
      </c>
      <c r="K2341" s="63" t="s">
        <v>858</v>
      </c>
      <c r="N2341" s="63" t="s">
        <v>332</v>
      </c>
    </row>
    <row r="2342" spans="1:14" hidden="1">
      <c r="A2342" s="63" t="s">
        <v>869</v>
      </c>
      <c r="B2342" s="63">
        <v>508920</v>
      </c>
      <c r="C2342" s="64">
        <v>44244</v>
      </c>
      <c r="D2342" s="66">
        <f t="shared" ca="1" si="37"/>
        <v>144.42857142857142</v>
      </c>
      <c r="E2342" s="63" t="s">
        <v>343</v>
      </c>
      <c r="H2342" s="77" t="s">
        <v>336</v>
      </c>
      <c r="I2342" s="63" t="s">
        <v>362</v>
      </c>
      <c r="J2342" s="63" t="s">
        <v>794</v>
      </c>
      <c r="K2342" s="63" t="s">
        <v>858</v>
      </c>
      <c r="N2342" s="63" t="s">
        <v>332</v>
      </c>
    </row>
    <row r="2343" spans="1:14" hidden="1">
      <c r="A2343" s="63" t="s">
        <v>868</v>
      </c>
      <c r="B2343" s="63">
        <v>508921</v>
      </c>
      <c r="C2343" s="64">
        <v>44244</v>
      </c>
      <c r="D2343" s="66">
        <f t="shared" ca="1" si="37"/>
        <v>144.42857142857142</v>
      </c>
      <c r="E2343" s="63" t="s">
        <v>343</v>
      </c>
      <c r="H2343" s="77" t="s">
        <v>336</v>
      </c>
      <c r="I2343" s="63" t="s">
        <v>362</v>
      </c>
      <c r="J2343" s="63" t="s">
        <v>794</v>
      </c>
      <c r="K2343" s="63" t="s">
        <v>858</v>
      </c>
      <c r="N2343" s="63" t="s">
        <v>332</v>
      </c>
    </row>
    <row r="2344" spans="1:14" hidden="1">
      <c r="A2344" s="63" t="s">
        <v>867</v>
      </c>
      <c r="B2344" s="63">
        <v>508922</v>
      </c>
      <c r="C2344" s="64">
        <v>44244</v>
      </c>
      <c r="D2344" s="66">
        <f t="shared" ca="1" si="37"/>
        <v>144.42857142857142</v>
      </c>
      <c r="E2344" s="63" t="s">
        <v>343</v>
      </c>
      <c r="H2344" s="77" t="s">
        <v>336</v>
      </c>
      <c r="I2344" s="63" t="s">
        <v>362</v>
      </c>
      <c r="J2344" s="63" t="s">
        <v>794</v>
      </c>
      <c r="K2344" s="63" t="s">
        <v>858</v>
      </c>
      <c r="N2344" s="63" t="s">
        <v>332</v>
      </c>
    </row>
    <row r="2345" spans="1:14" hidden="1">
      <c r="A2345" s="63" t="s">
        <v>866</v>
      </c>
      <c r="B2345" s="63">
        <v>508923</v>
      </c>
      <c r="C2345" s="64">
        <v>44244</v>
      </c>
      <c r="D2345" s="66">
        <f t="shared" ca="1" si="37"/>
        <v>144.42857142857142</v>
      </c>
      <c r="E2345" s="63" t="s">
        <v>343</v>
      </c>
      <c r="H2345" s="77" t="s">
        <v>336</v>
      </c>
      <c r="I2345" s="63" t="s">
        <v>362</v>
      </c>
      <c r="J2345" s="63" t="s">
        <v>794</v>
      </c>
      <c r="K2345" s="63" t="s">
        <v>858</v>
      </c>
      <c r="N2345" s="63" t="s">
        <v>332</v>
      </c>
    </row>
    <row r="2346" spans="1:14" hidden="1">
      <c r="A2346" s="63" t="s">
        <v>865</v>
      </c>
      <c r="B2346" s="63">
        <v>508924</v>
      </c>
      <c r="C2346" s="64">
        <v>44244</v>
      </c>
      <c r="D2346" s="66">
        <f t="shared" ca="1" si="37"/>
        <v>144.42857142857142</v>
      </c>
      <c r="E2346" s="63" t="s">
        <v>343</v>
      </c>
      <c r="H2346" s="77" t="s">
        <v>336</v>
      </c>
      <c r="I2346" s="63" t="s">
        <v>362</v>
      </c>
      <c r="J2346" s="63" t="s">
        <v>794</v>
      </c>
      <c r="K2346" s="63" t="s">
        <v>858</v>
      </c>
      <c r="N2346" s="63" t="s">
        <v>332</v>
      </c>
    </row>
    <row r="2347" spans="1:14" hidden="1">
      <c r="A2347" s="63" t="s">
        <v>864</v>
      </c>
      <c r="B2347" s="63">
        <v>508925</v>
      </c>
      <c r="C2347" s="64">
        <v>44244</v>
      </c>
      <c r="D2347" s="66">
        <f t="shared" ca="1" si="37"/>
        <v>144.42857142857142</v>
      </c>
      <c r="E2347" s="63" t="s">
        <v>343</v>
      </c>
      <c r="H2347" s="77" t="s">
        <v>336</v>
      </c>
      <c r="I2347" s="63" t="s">
        <v>362</v>
      </c>
      <c r="J2347" s="63" t="s">
        <v>794</v>
      </c>
      <c r="K2347" s="63" t="s">
        <v>858</v>
      </c>
      <c r="N2347" s="63" t="s">
        <v>332</v>
      </c>
    </row>
    <row r="2348" spans="1:14" hidden="1">
      <c r="A2348" s="63" t="s">
        <v>863</v>
      </c>
      <c r="B2348" s="63">
        <v>508926</v>
      </c>
      <c r="C2348" s="64">
        <v>44244</v>
      </c>
      <c r="D2348" s="66">
        <f t="shared" ca="1" si="37"/>
        <v>144.42857142857142</v>
      </c>
      <c r="E2348" s="63" t="s">
        <v>337</v>
      </c>
      <c r="H2348" s="77" t="s">
        <v>336</v>
      </c>
      <c r="I2348" s="63" t="s">
        <v>362</v>
      </c>
      <c r="J2348" s="63" t="s">
        <v>794</v>
      </c>
      <c r="K2348" s="63" t="s">
        <v>858</v>
      </c>
      <c r="N2348" s="63" t="s">
        <v>332</v>
      </c>
    </row>
    <row r="2349" spans="1:14" hidden="1">
      <c r="A2349" s="63" t="s">
        <v>862</v>
      </c>
      <c r="B2349" s="63">
        <v>508927</v>
      </c>
      <c r="C2349" s="64">
        <v>44244</v>
      </c>
      <c r="D2349" s="66">
        <f t="shared" ca="1" si="37"/>
        <v>144.42857142857142</v>
      </c>
      <c r="E2349" s="63" t="s">
        <v>337</v>
      </c>
      <c r="H2349" s="77" t="s">
        <v>336</v>
      </c>
      <c r="I2349" s="63" t="s">
        <v>362</v>
      </c>
      <c r="J2349" s="63" t="s">
        <v>794</v>
      </c>
      <c r="K2349" s="63" t="s">
        <v>858</v>
      </c>
      <c r="N2349" s="63" t="s">
        <v>332</v>
      </c>
    </row>
    <row r="2350" spans="1:14" hidden="1">
      <c r="A2350" s="63" t="s">
        <v>861</v>
      </c>
      <c r="B2350" s="63">
        <v>508929</v>
      </c>
      <c r="C2350" s="64">
        <v>44244</v>
      </c>
      <c r="D2350" s="66">
        <f t="shared" ca="1" si="37"/>
        <v>144.42857142857142</v>
      </c>
      <c r="E2350" s="63" t="s">
        <v>337</v>
      </c>
      <c r="H2350" s="77" t="s">
        <v>336</v>
      </c>
      <c r="I2350" s="63" t="s">
        <v>362</v>
      </c>
      <c r="J2350" s="63" t="s">
        <v>794</v>
      </c>
      <c r="K2350" s="63" t="s">
        <v>858</v>
      </c>
      <c r="N2350" s="63" t="s">
        <v>332</v>
      </c>
    </row>
    <row r="2351" spans="1:14" hidden="1">
      <c r="A2351" s="63" t="s">
        <v>860</v>
      </c>
      <c r="B2351" s="63">
        <v>508931</v>
      </c>
      <c r="C2351" s="64">
        <v>44244</v>
      </c>
      <c r="D2351" s="66">
        <f t="shared" ca="1" si="37"/>
        <v>144.42857142857142</v>
      </c>
      <c r="E2351" s="63" t="s">
        <v>337</v>
      </c>
      <c r="H2351" s="77" t="s">
        <v>336</v>
      </c>
      <c r="I2351" s="63" t="s">
        <v>362</v>
      </c>
      <c r="J2351" s="63" t="s">
        <v>794</v>
      </c>
      <c r="K2351" s="63" t="s">
        <v>858</v>
      </c>
      <c r="N2351" s="63" t="s">
        <v>332</v>
      </c>
    </row>
    <row r="2352" spans="1:14" hidden="1">
      <c r="A2352" s="63" t="s">
        <v>859</v>
      </c>
      <c r="B2352" s="63">
        <v>508933</v>
      </c>
      <c r="C2352" s="64">
        <v>44244</v>
      </c>
      <c r="D2352" s="66">
        <f t="shared" ca="1" si="37"/>
        <v>144.42857142857142</v>
      </c>
      <c r="E2352" s="63" t="s">
        <v>337</v>
      </c>
      <c r="H2352" s="77" t="s">
        <v>336</v>
      </c>
      <c r="I2352" s="63" t="s">
        <v>362</v>
      </c>
      <c r="J2352" s="63" t="s">
        <v>794</v>
      </c>
      <c r="K2352" s="63" t="s">
        <v>858</v>
      </c>
      <c r="N2352" s="63" t="s">
        <v>332</v>
      </c>
    </row>
    <row r="2353" spans="1:14" hidden="1">
      <c r="A2353" s="63" t="s">
        <v>857</v>
      </c>
      <c r="B2353" s="63">
        <v>510562</v>
      </c>
      <c r="C2353" s="64">
        <v>44250</v>
      </c>
      <c r="D2353" s="66">
        <f t="shared" ca="1" si="37"/>
        <v>143.57142857142858</v>
      </c>
      <c r="E2353" s="63" t="s">
        <v>343</v>
      </c>
      <c r="H2353" s="63"/>
      <c r="I2353" s="63" t="s">
        <v>842</v>
      </c>
      <c r="J2353" s="63" t="s">
        <v>841</v>
      </c>
      <c r="K2353" s="63" t="s">
        <v>848</v>
      </c>
      <c r="N2353" s="63" t="s">
        <v>839</v>
      </c>
    </row>
    <row r="2354" spans="1:14" hidden="1">
      <c r="A2354" s="63" t="s">
        <v>856</v>
      </c>
      <c r="B2354" s="63">
        <v>510563</v>
      </c>
      <c r="C2354" s="64">
        <v>44250</v>
      </c>
      <c r="D2354" s="66">
        <f t="shared" ca="1" si="37"/>
        <v>143.57142857142858</v>
      </c>
      <c r="E2354" s="63" t="s">
        <v>343</v>
      </c>
      <c r="H2354" s="63"/>
      <c r="I2354" s="63" t="s">
        <v>842</v>
      </c>
      <c r="J2354" s="63" t="s">
        <v>841</v>
      </c>
      <c r="K2354" s="63" t="s">
        <v>848</v>
      </c>
      <c r="N2354" s="63" t="s">
        <v>839</v>
      </c>
    </row>
    <row r="2355" spans="1:14" hidden="1">
      <c r="A2355" s="63" t="s">
        <v>855</v>
      </c>
      <c r="B2355" s="63">
        <v>510564</v>
      </c>
      <c r="C2355" s="64">
        <v>44250</v>
      </c>
      <c r="D2355" s="66">
        <f t="shared" ca="1" si="37"/>
        <v>143.57142857142858</v>
      </c>
      <c r="E2355" s="63" t="s">
        <v>343</v>
      </c>
      <c r="H2355" s="63"/>
      <c r="I2355" s="63" t="s">
        <v>842</v>
      </c>
      <c r="J2355" s="63" t="s">
        <v>841</v>
      </c>
      <c r="K2355" s="63" t="s">
        <v>848</v>
      </c>
      <c r="N2355" s="63" t="s">
        <v>839</v>
      </c>
    </row>
    <row r="2356" spans="1:14" hidden="1">
      <c r="A2356" s="63" t="s">
        <v>854</v>
      </c>
      <c r="B2356" s="63">
        <v>510565</v>
      </c>
      <c r="C2356" s="64">
        <v>44250</v>
      </c>
      <c r="D2356" s="66">
        <f t="shared" ca="1" si="37"/>
        <v>143.57142857142858</v>
      </c>
      <c r="E2356" s="63" t="s">
        <v>343</v>
      </c>
      <c r="H2356" s="63"/>
      <c r="I2356" s="63" t="s">
        <v>842</v>
      </c>
      <c r="J2356" s="63" t="s">
        <v>841</v>
      </c>
      <c r="K2356" s="63" t="s">
        <v>848</v>
      </c>
      <c r="N2356" s="63" t="s">
        <v>839</v>
      </c>
    </row>
    <row r="2357" spans="1:14" hidden="1">
      <c r="A2357" s="63" t="s">
        <v>853</v>
      </c>
      <c r="B2357" s="63">
        <v>510566</v>
      </c>
      <c r="C2357" s="64">
        <v>44250</v>
      </c>
      <c r="D2357" s="66">
        <f t="shared" ca="1" si="37"/>
        <v>143.57142857142858</v>
      </c>
      <c r="E2357" s="63" t="s">
        <v>343</v>
      </c>
      <c r="H2357" s="63"/>
      <c r="I2357" s="63" t="s">
        <v>842</v>
      </c>
      <c r="J2357" s="63" t="s">
        <v>841</v>
      </c>
      <c r="K2357" s="63" t="s">
        <v>848</v>
      </c>
      <c r="N2357" s="63" t="s">
        <v>839</v>
      </c>
    </row>
    <row r="2358" spans="1:14" hidden="1">
      <c r="A2358" s="63" t="s">
        <v>852</v>
      </c>
      <c r="B2358" s="63">
        <v>510567</v>
      </c>
      <c r="C2358" s="64">
        <v>44250</v>
      </c>
      <c r="D2358" s="66">
        <f t="shared" ca="1" si="37"/>
        <v>143.57142857142858</v>
      </c>
      <c r="E2358" s="63" t="s">
        <v>343</v>
      </c>
      <c r="H2358" s="63"/>
      <c r="I2358" s="63" t="s">
        <v>842</v>
      </c>
      <c r="J2358" s="63" t="s">
        <v>841</v>
      </c>
      <c r="K2358" s="63" t="s">
        <v>848</v>
      </c>
      <c r="N2358" s="63" t="s">
        <v>839</v>
      </c>
    </row>
    <row r="2359" spans="1:14" hidden="1">
      <c r="A2359" s="63" t="s">
        <v>851</v>
      </c>
      <c r="B2359" s="63">
        <v>510568</v>
      </c>
      <c r="C2359" s="64">
        <v>44250</v>
      </c>
      <c r="D2359" s="66">
        <f t="shared" ca="1" si="37"/>
        <v>143.57142857142858</v>
      </c>
      <c r="E2359" s="63" t="s">
        <v>337</v>
      </c>
      <c r="H2359" s="63"/>
      <c r="I2359" s="63" t="s">
        <v>842</v>
      </c>
      <c r="J2359" s="63" t="s">
        <v>841</v>
      </c>
      <c r="K2359" s="63" t="s">
        <v>848</v>
      </c>
      <c r="N2359" s="63" t="s">
        <v>839</v>
      </c>
    </row>
    <row r="2360" spans="1:14" hidden="1">
      <c r="A2360" s="63" t="s">
        <v>850</v>
      </c>
      <c r="B2360" s="63">
        <v>510569</v>
      </c>
      <c r="C2360" s="64">
        <v>44250</v>
      </c>
      <c r="D2360" s="66">
        <f t="shared" ca="1" si="37"/>
        <v>143.57142857142858</v>
      </c>
      <c r="E2360" s="63" t="s">
        <v>337</v>
      </c>
      <c r="G2360" s="248"/>
      <c r="H2360" s="63"/>
      <c r="I2360" s="63" t="s">
        <v>842</v>
      </c>
      <c r="J2360" s="63" t="s">
        <v>841</v>
      </c>
      <c r="K2360" s="63" t="s">
        <v>848</v>
      </c>
      <c r="N2360" s="63" t="s">
        <v>839</v>
      </c>
    </row>
    <row r="2361" spans="1:14" hidden="1">
      <c r="A2361" s="63" t="s">
        <v>849</v>
      </c>
      <c r="B2361" s="63">
        <v>510570</v>
      </c>
      <c r="C2361" s="64">
        <v>44250</v>
      </c>
      <c r="D2361" s="66">
        <f t="shared" ca="1" si="37"/>
        <v>143.57142857142858</v>
      </c>
      <c r="E2361" s="63" t="s">
        <v>337</v>
      </c>
      <c r="H2361" s="63"/>
      <c r="I2361" s="63" t="s">
        <v>842</v>
      </c>
      <c r="J2361" s="63" t="s">
        <v>841</v>
      </c>
      <c r="K2361" s="63" t="s">
        <v>848</v>
      </c>
      <c r="N2361" s="63" t="s">
        <v>839</v>
      </c>
    </row>
    <row r="2362" spans="1:14" hidden="1">
      <c r="A2362" s="63" t="s">
        <v>847</v>
      </c>
      <c r="B2362" s="63">
        <v>510571</v>
      </c>
      <c r="C2362" s="64">
        <v>44255</v>
      </c>
      <c r="D2362" s="66">
        <f t="shared" ca="1" si="37"/>
        <v>142.85714285714286</v>
      </c>
      <c r="E2362" s="63" t="s">
        <v>343</v>
      </c>
      <c r="H2362" s="63"/>
      <c r="I2362" s="63" t="s">
        <v>842</v>
      </c>
      <c r="J2362" s="63" t="s">
        <v>841</v>
      </c>
      <c r="K2362" s="63" t="s">
        <v>840</v>
      </c>
      <c r="N2362" s="63" t="s">
        <v>839</v>
      </c>
    </row>
    <row r="2363" spans="1:14" hidden="1">
      <c r="A2363" s="63" t="s">
        <v>846</v>
      </c>
      <c r="B2363" s="63">
        <v>510572</v>
      </c>
      <c r="C2363" s="64">
        <v>44255</v>
      </c>
      <c r="D2363" s="66">
        <f t="shared" ca="1" si="37"/>
        <v>142.85714285714286</v>
      </c>
      <c r="E2363" s="63" t="s">
        <v>343</v>
      </c>
      <c r="H2363" s="63"/>
      <c r="I2363" s="63" t="s">
        <v>842</v>
      </c>
      <c r="J2363" s="63" t="s">
        <v>841</v>
      </c>
      <c r="K2363" s="63" t="s">
        <v>840</v>
      </c>
      <c r="N2363" s="63" t="s">
        <v>839</v>
      </c>
    </row>
    <row r="2364" spans="1:14" hidden="1">
      <c r="A2364" s="63" t="s">
        <v>845</v>
      </c>
      <c r="B2364" s="63">
        <v>510573</v>
      </c>
      <c r="C2364" s="64">
        <v>44255</v>
      </c>
      <c r="D2364" s="66">
        <f t="shared" ca="1" si="37"/>
        <v>142.85714285714286</v>
      </c>
      <c r="E2364" s="63" t="s">
        <v>343</v>
      </c>
      <c r="H2364" s="63"/>
      <c r="I2364" s="63" t="s">
        <v>842</v>
      </c>
      <c r="J2364" s="63" t="s">
        <v>841</v>
      </c>
      <c r="K2364" s="63" t="s">
        <v>840</v>
      </c>
      <c r="N2364" s="63" t="s">
        <v>839</v>
      </c>
    </row>
    <row r="2365" spans="1:14" hidden="1">
      <c r="A2365" s="63" t="s">
        <v>844</v>
      </c>
      <c r="B2365" s="63">
        <v>510574</v>
      </c>
      <c r="C2365" s="64">
        <v>44255</v>
      </c>
      <c r="D2365" s="66">
        <f t="shared" ca="1" si="37"/>
        <v>142.85714285714286</v>
      </c>
      <c r="E2365" s="63" t="s">
        <v>343</v>
      </c>
      <c r="H2365" s="63"/>
      <c r="I2365" s="63" t="s">
        <v>842</v>
      </c>
      <c r="J2365" s="63" t="s">
        <v>841</v>
      </c>
      <c r="K2365" s="63" t="s">
        <v>840</v>
      </c>
      <c r="N2365" s="63" t="s">
        <v>839</v>
      </c>
    </row>
    <row r="2366" spans="1:14" hidden="1">
      <c r="A2366" s="63" t="s">
        <v>843</v>
      </c>
      <c r="B2366" s="63">
        <v>510575</v>
      </c>
      <c r="C2366" s="64">
        <v>44255</v>
      </c>
      <c r="D2366" s="66">
        <f t="shared" ca="1" si="37"/>
        <v>142.85714285714286</v>
      </c>
      <c r="E2366" s="63" t="s">
        <v>337</v>
      </c>
      <c r="H2366" s="63"/>
      <c r="I2366" s="63" t="s">
        <v>842</v>
      </c>
      <c r="J2366" s="63" t="s">
        <v>841</v>
      </c>
      <c r="K2366" s="63" t="s">
        <v>840</v>
      </c>
      <c r="N2366" s="63" t="s">
        <v>839</v>
      </c>
    </row>
    <row r="2367" spans="1:14" hidden="1">
      <c r="A2367" s="63" t="s">
        <v>838</v>
      </c>
      <c r="B2367" s="63">
        <v>514811</v>
      </c>
      <c r="C2367" s="64">
        <v>44270</v>
      </c>
      <c r="D2367" s="66">
        <f t="shared" ca="1" si="37"/>
        <v>140.71428571428572</v>
      </c>
      <c r="E2367" s="63" t="s">
        <v>337</v>
      </c>
      <c r="H2367" s="63"/>
      <c r="I2367" s="63" t="s">
        <v>377</v>
      </c>
      <c r="J2367" s="63" t="s">
        <v>768</v>
      </c>
      <c r="K2367" s="63" t="s">
        <v>767</v>
      </c>
      <c r="N2367" s="63" t="s">
        <v>374</v>
      </c>
    </row>
    <row r="2368" spans="1:14" hidden="1">
      <c r="A2368" s="63" t="s">
        <v>837</v>
      </c>
      <c r="B2368" s="63">
        <v>514812</v>
      </c>
      <c r="C2368" s="64">
        <v>44270</v>
      </c>
      <c r="D2368" s="66">
        <f t="shared" ca="1" si="37"/>
        <v>140.71428571428572</v>
      </c>
      <c r="E2368" s="63" t="s">
        <v>343</v>
      </c>
      <c r="H2368" s="63"/>
      <c r="I2368" s="63" t="s">
        <v>377</v>
      </c>
      <c r="J2368" s="63" t="s">
        <v>768</v>
      </c>
      <c r="K2368" s="63" t="s">
        <v>767</v>
      </c>
      <c r="N2368" s="63" t="s">
        <v>374</v>
      </c>
    </row>
    <row r="2369" spans="1:14" hidden="1">
      <c r="A2369" s="63" t="s">
        <v>836</v>
      </c>
      <c r="B2369" s="63">
        <v>514813</v>
      </c>
      <c r="C2369" s="64">
        <v>44270</v>
      </c>
      <c r="D2369" s="66">
        <f t="shared" ca="1" si="37"/>
        <v>140.71428571428572</v>
      </c>
      <c r="E2369" s="63" t="s">
        <v>343</v>
      </c>
      <c r="H2369" s="63"/>
      <c r="I2369" s="63" t="s">
        <v>377</v>
      </c>
      <c r="J2369" s="63" t="s">
        <v>768</v>
      </c>
      <c r="K2369" s="63" t="s">
        <v>767</v>
      </c>
      <c r="N2369" s="63" t="s">
        <v>374</v>
      </c>
    </row>
    <row r="2370" spans="1:14" hidden="1">
      <c r="A2370" s="63" t="s">
        <v>835</v>
      </c>
      <c r="B2370" s="63">
        <v>519777</v>
      </c>
      <c r="C2370" s="64">
        <v>44285</v>
      </c>
      <c r="D2370" s="66">
        <f t="shared" ref="D2370:D2433" ca="1" si="38">(TODAY()-C2370)/7</f>
        <v>138.57142857142858</v>
      </c>
      <c r="E2370" s="63" t="s">
        <v>343</v>
      </c>
      <c r="H2370" s="65" t="s">
        <v>336</v>
      </c>
      <c r="I2370" s="63" t="s">
        <v>362</v>
      </c>
      <c r="J2370" s="63" t="s">
        <v>567</v>
      </c>
      <c r="K2370" s="63" t="s">
        <v>566</v>
      </c>
      <c r="N2370" s="63" t="s">
        <v>332</v>
      </c>
    </row>
    <row r="2371" spans="1:14" hidden="1">
      <c r="A2371" s="63" t="s">
        <v>834</v>
      </c>
      <c r="B2371" s="63">
        <v>519778</v>
      </c>
      <c r="C2371" s="64">
        <v>44285</v>
      </c>
      <c r="D2371" s="66">
        <f t="shared" ca="1" si="38"/>
        <v>138.57142857142858</v>
      </c>
      <c r="E2371" s="63" t="s">
        <v>343</v>
      </c>
      <c r="H2371" s="77" t="s">
        <v>336</v>
      </c>
      <c r="I2371" s="63" t="s">
        <v>362</v>
      </c>
      <c r="J2371" s="63" t="s">
        <v>567</v>
      </c>
      <c r="K2371" s="63" t="s">
        <v>566</v>
      </c>
      <c r="N2371" s="63" t="s">
        <v>332</v>
      </c>
    </row>
    <row r="2372" spans="1:14" hidden="1">
      <c r="A2372" s="63" t="s">
        <v>833</v>
      </c>
      <c r="B2372" s="63">
        <v>519779</v>
      </c>
      <c r="C2372" s="64">
        <v>44285</v>
      </c>
      <c r="D2372" s="66">
        <f t="shared" ca="1" si="38"/>
        <v>138.57142857142858</v>
      </c>
      <c r="E2372" s="63" t="s">
        <v>343</v>
      </c>
      <c r="H2372" s="77" t="s">
        <v>336</v>
      </c>
      <c r="I2372" s="63" t="s">
        <v>362</v>
      </c>
      <c r="J2372" s="63" t="s">
        <v>567</v>
      </c>
      <c r="K2372" s="63" t="s">
        <v>566</v>
      </c>
      <c r="N2372" s="63" t="s">
        <v>332</v>
      </c>
    </row>
    <row r="2373" spans="1:14" hidden="1">
      <c r="A2373" s="63" t="s">
        <v>832</v>
      </c>
      <c r="B2373" s="63">
        <v>519780</v>
      </c>
      <c r="C2373" s="64">
        <v>44285</v>
      </c>
      <c r="D2373" s="66">
        <f t="shared" ca="1" si="38"/>
        <v>138.57142857142858</v>
      </c>
      <c r="E2373" s="63" t="s">
        <v>343</v>
      </c>
      <c r="H2373" s="77" t="s">
        <v>336</v>
      </c>
      <c r="I2373" s="63" t="s">
        <v>362</v>
      </c>
      <c r="J2373" s="63" t="s">
        <v>567</v>
      </c>
      <c r="K2373" s="63" t="s">
        <v>566</v>
      </c>
      <c r="N2373" s="63" t="s">
        <v>332</v>
      </c>
    </row>
    <row r="2374" spans="1:14" hidden="1">
      <c r="A2374" s="63" t="s">
        <v>831</v>
      </c>
      <c r="B2374" s="63">
        <v>519781</v>
      </c>
      <c r="C2374" s="64">
        <v>44285</v>
      </c>
      <c r="D2374" s="66">
        <f t="shared" ca="1" si="38"/>
        <v>138.57142857142858</v>
      </c>
      <c r="E2374" s="63" t="s">
        <v>343</v>
      </c>
      <c r="H2374" s="77" t="s">
        <v>336</v>
      </c>
      <c r="I2374" s="63" t="s">
        <v>362</v>
      </c>
      <c r="J2374" s="63" t="s">
        <v>567</v>
      </c>
      <c r="K2374" s="63" t="s">
        <v>566</v>
      </c>
      <c r="N2374" s="63" t="s">
        <v>332</v>
      </c>
    </row>
    <row r="2375" spans="1:14" s="78" customFormat="1" hidden="1">
      <c r="A2375" s="78" t="s">
        <v>830</v>
      </c>
      <c r="B2375" s="78">
        <v>519782</v>
      </c>
      <c r="C2375" s="79">
        <v>44285</v>
      </c>
      <c r="D2375" s="81">
        <f t="shared" ca="1" si="38"/>
        <v>138.57142857142858</v>
      </c>
      <c r="E2375" s="78" t="s">
        <v>337</v>
      </c>
      <c r="H2375" s="204" t="s">
        <v>336</v>
      </c>
      <c r="I2375" s="78" t="s">
        <v>362</v>
      </c>
      <c r="J2375" s="78" t="s">
        <v>567</v>
      </c>
      <c r="K2375" s="78" t="s">
        <v>566</v>
      </c>
      <c r="L2375" s="79"/>
      <c r="N2375" s="78" t="s">
        <v>332</v>
      </c>
    </row>
    <row r="2376" spans="1:14" hidden="1">
      <c r="A2376" s="63" t="s">
        <v>829</v>
      </c>
      <c r="B2376" s="63">
        <v>519783</v>
      </c>
      <c r="C2376" s="64">
        <v>44285</v>
      </c>
      <c r="D2376" s="66">
        <f t="shared" ca="1" si="38"/>
        <v>138.57142857142858</v>
      </c>
      <c r="E2376" s="63" t="s">
        <v>337</v>
      </c>
      <c r="H2376" s="65" t="s">
        <v>828</v>
      </c>
      <c r="I2376" s="63" t="s">
        <v>362</v>
      </c>
      <c r="J2376" s="63" t="s">
        <v>567</v>
      </c>
      <c r="K2376" s="63" t="s">
        <v>566</v>
      </c>
      <c r="N2376" s="63" t="s">
        <v>332</v>
      </c>
    </row>
    <row r="2377" spans="1:14" hidden="1">
      <c r="A2377" s="63" t="s">
        <v>827</v>
      </c>
      <c r="B2377" s="63">
        <v>519784</v>
      </c>
      <c r="C2377" s="64">
        <v>44285</v>
      </c>
      <c r="D2377" s="66">
        <f t="shared" ca="1" si="38"/>
        <v>138.57142857142858</v>
      </c>
      <c r="E2377" s="63" t="s">
        <v>337</v>
      </c>
      <c r="H2377" s="77" t="s">
        <v>336</v>
      </c>
      <c r="I2377" s="63" t="s">
        <v>362</v>
      </c>
      <c r="J2377" s="63" t="s">
        <v>567</v>
      </c>
      <c r="K2377" s="63" t="s">
        <v>566</v>
      </c>
      <c r="N2377" s="63" t="s">
        <v>332</v>
      </c>
    </row>
    <row r="2378" spans="1:14" hidden="1">
      <c r="A2378" s="63" t="s">
        <v>826</v>
      </c>
      <c r="B2378" s="63">
        <v>519785</v>
      </c>
      <c r="C2378" s="64">
        <v>44285</v>
      </c>
      <c r="D2378" s="66">
        <f t="shared" ca="1" si="38"/>
        <v>138.57142857142858</v>
      </c>
      <c r="E2378" s="63" t="s">
        <v>337</v>
      </c>
      <c r="H2378" s="77" t="s">
        <v>336</v>
      </c>
      <c r="I2378" s="63" t="s">
        <v>362</v>
      </c>
      <c r="J2378" s="63" t="s">
        <v>567</v>
      </c>
      <c r="K2378" s="63" t="s">
        <v>566</v>
      </c>
      <c r="N2378" s="63" t="s">
        <v>332</v>
      </c>
    </row>
    <row r="2379" spans="1:14" hidden="1">
      <c r="A2379" s="63" t="s">
        <v>825</v>
      </c>
      <c r="B2379" s="63">
        <v>519794</v>
      </c>
      <c r="C2379" s="64">
        <v>44288</v>
      </c>
      <c r="D2379" s="66">
        <f t="shared" ca="1" si="38"/>
        <v>138.14285714285714</v>
      </c>
      <c r="E2379" s="63" t="s">
        <v>343</v>
      </c>
      <c r="H2379" s="77" t="s">
        <v>336</v>
      </c>
      <c r="I2379" s="63" t="s">
        <v>362</v>
      </c>
      <c r="J2379" s="63" t="s">
        <v>811</v>
      </c>
      <c r="K2379" s="63" t="s">
        <v>810</v>
      </c>
      <c r="N2379" s="63" t="s">
        <v>332</v>
      </c>
    </row>
    <row r="2380" spans="1:14" hidden="1">
      <c r="A2380" s="63" t="s">
        <v>824</v>
      </c>
      <c r="B2380" s="63">
        <v>519796</v>
      </c>
      <c r="C2380" s="64">
        <v>44288</v>
      </c>
      <c r="D2380" s="66">
        <f t="shared" ca="1" si="38"/>
        <v>138.14285714285714</v>
      </c>
      <c r="E2380" s="63" t="s">
        <v>343</v>
      </c>
      <c r="H2380" s="77" t="s">
        <v>336</v>
      </c>
      <c r="I2380" s="63" t="s">
        <v>362</v>
      </c>
      <c r="J2380" s="63" t="s">
        <v>811</v>
      </c>
      <c r="K2380" s="63" t="s">
        <v>810</v>
      </c>
      <c r="N2380" s="63" t="s">
        <v>332</v>
      </c>
    </row>
    <row r="2381" spans="1:14" hidden="1">
      <c r="A2381" s="63" t="s">
        <v>823</v>
      </c>
      <c r="B2381" s="63">
        <v>519798</v>
      </c>
      <c r="C2381" s="64">
        <v>44288</v>
      </c>
      <c r="D2381" s="66">
        <f t="shared" ca="1" si="38"/>
        <v>138.14285714285714</v>
      </c>
      <c r="E2381" s="63" t="s">
        <v>343</v>
      </c>
      <c r="H2381" s="77" t="s">
        <v>336</v>
      </c>
      <c r="I2381" s="63" t="s">
        <v>362</v>
      </c>
      <c r="J2381" s="63" t="s">
        <v>811</v>
      </c>
      <c r="K2381" s="63" t="s">
        <v>810</v>
      </c>
      <c r="N2381" s="63" t="s">
        <v>332</v>
      </c>
    </row>
    <row r="2382" spans="1:14" hidden="1">
      <c r="A2382" s="63" t="s">
        <v>822</v>
      </c>
      <c r="B2382" s="63">
        <v>519800</v>
      </c>
      <c r="C2382" s="64">
        <v>44288</v>
      </c>
      <c r="D2382" s="66">
        <f t="shared" ca="1" si="38"/>
        <v>138.14285714285714</v>
      </c>
      <c r="E2382" s="63" t="s">
        <v>343</v>
      </c>
      <c r="H2382" s="77" t="s">
        <v>336</v>
      </c>
      <c r="I2382" s="63" t="s">
        <v>362</v>
      </c>
      <c r="J2382" s="63" t="s">
        <v>811</v>
      </c>
      <c r="K2382" s="63" t="s">
        <v>810</v>
      </c>
      <c r="N2382" s="63" t="s">
        <v>332</v>
      </c>
    </row>
    <row r="2383" spans="1:14" hidden="1">
      <c r="A2383" s="63" t="s">
        <v>821</v>
      </c>
      <c r="B2383" s="63">
        <v>519801</v>
      </c>
      <c r="C2383" s="64">
        <v>44288</v>
      </c>
      <c r="D2383" s="66">
        <f t="shared" ca="1" si="38"/>
        <v>138.14285714285714</v>
      </c>
      <c r="E2383" s="63" t="s">
        <v>343</v>
      </c>
      <c r="H2383" s="77" t="s">
        <v>336</v>
      </c>
      <c r="I2383" s="63" t="s">
        <v>362</v>
      </c>
      <c r="J2383" s="63" t="s">
        <v>811</v>
      </c>
      <c r="K2383" s="63" t="s">
        <v>810</v>
      </c>
      <c r="N2383" s="63" t="s">
        <v>332</v>
      </c>
    </row>
    <row r="2384" spans="1:14" hidden="1">
      <c r="A2384" s="63" t="s">
        <v>820</v>
      </c>
      <c r="B2384" s="63">
        <v>519802</v>
      </c>
      <c r="C2384" s="64">
        <v>44288</v>
      </c>
      <c r="D2384" s="66">
        <f t="shared" ca="1" si="38"/>
        <v>138.14285714285714</v>
      </c>
      <c r="E2384" s="63" t="s">
        <v>343</v>
      </c>
      <c r="H2384" s="77" t="s">
        <v>336</v>
      </c>
      <c r="I2384" s="63" t="s">
        <v>362</v>
      </c>
      <c r="J2384" s="63" t="s">
        <v>811</v>
      </c>
      <c r="K2384" s="63" t="s">
        <v>810</v>
      </c>
      <c r="N2384" s="63" t="s">
        <v>332</v>
      </c>
    </row>
    <row r="2385" spans="1:14" hidden="1">
      <c r="A2385" s="63" t="s">
        <v>819</v>
      </c>
      <c r="B2385" s="63">
        <v>519803</v>
      </c>
      <c r="C2385" s="64">
        <v>44288</v>
      </c>
      <c r="D2385" s="66">
        <f t="shared" ca="1" si="38"/>
        <v>138.14285714285714</v>
      </c>
      <c r="E2385" s="63" t="s">
        <v>343</v>
      </c>
      <c r="H2385" s="77" t="s">
        <v>336</v>
      </c>
      <c r="I2385" s="63" t="s">
        <v>362</v>
      </c>
      <c r="J2385" s="63" t="s">
        <v>811</v>
      </c>
      <c r="K2385" s="63" t="s">
        <v>810</v>
      </c>
      <c r="N2385" s="63" t="s">
        <v>332</v>
      </c>
    </row>
    <row r="2386" spans="1:14" hidden="1">
      <c r="A2386" s="63" t="s">
        <v>818</v>
      </c>
      <c r="B2386" s="63">
        <v>519804</v>
      </c>
      <c r="C2386" s="64">
        <v>44288</v>
      </c>
      <c r="D2386" s="66">
        <f t="shared" ca="1" si="38"/>
        <v>138.14285714285714</v>
      </c>
      <c r="E2386" s="63" t="s">
        <v>343</v>
      </c>
      <c r="H2386" s="77" t="s">
        <v>336</v>
      </c>
      <c r="I2386" s="63" t="s">
        <v>362</v>
      </c>
      <c r="J2386" s="63" t="s">
        <v>811</v>
      </c>
      <c r="K2386" s="63" t="s">
        <v>810</v>
      </c>
      <c r="N2386" s="63" t="s">
        <v>332</v>
      </c>
    </row>
    <row r="2387" spans="1:14" hidden="1">
      <c r="A2387" s="63" t="s">
        <v>817</v>
      </c>
      <c r="B2387" s="63">
        <v>519805</v>
      </c>
      <c r="C2387" s="64">
        <v>44288</v>
      </c>
      <c r="D2387" s="66">
        <f t="shared" ca="1" si="38"/>
        <v>138.14285714285714</v>
      </c>
      <c r="E2387" s="63" t="s">
        <v>343</v>
      </c>
      <c r="H2387" s="77" t="s">
        <v>336</v>
      </c>
      <c r="I2387" s="63" t="s">
        <v>362</v>
      </c>
      <c r="J2387" s="63" t="s">
        <v>811</v>
      </c>
      <c r="K2387" s="63" t="s">
        <v>810</v>
      </c>
      <c r="N2387" s="63" t="s">
        <v>332</v>
      </c>
    </row>
    <row r="2388" spans="1:14" hidden="1">
      <c r="A2388" s="63" t="s">
        <v>816</v>
      </c>
      <c r="B2388" s="63">
        <v>519806</v>
      </c>
      <c r="C2388" s="64">
        <v>44288</v>
      </c>
      <c r="D2388" s="66">
        <f t="shared" ca="1" si="38"/>
        <v>138.14285714285714</v>
      </c>
      <c r="E2388" s="63" t="s">
        <v>337</v>
      </c>
      <c r="H2388" s="77" t="s">
        <v>336</v>
      </c>
      <c r="I2388" s="63" t="s">
        <v>362</v>
      </c>
      <c r="J2388" s="63" t="s">
        <v>811</v>
      </c>
      <c r="K2388" s="63" t="s">
        <v>810</v>
      </c>
      <c r="N2388" s="63" t="s">
        <v>332</v>
      </c>
    </row>
    <row r="2389" spans="1:14" hidden="1">
      <c r="A2389" s="63" t="s">
        <v>815</v>
      </c>
      <c r="B2389" s="63">
        <v>519807</v>
      </c>
      <c r="C2389" s="64">
        <v>44288</v>
      </c>
      <c r="D2389" s="66">
        <f t="shared" ca="1" si="38"/>
        <v>138.14285714285714</v>
      </c>
      <c r="E2389" s="63" t="s">
        <v>337</v>
      </c>
      <c r="H2389" s="77" t="s">
        <v>336</v>
      </c>
      <c r="I2389" s="63" t="s">
        <v>362</v>
      </c>
      <c r="J2389" s="63" t="s">
        <v>811</v>
      </c>
      <c r="K2389" s="63" t="s">
        <v>810</v>
      </c>
      <c r="N2389" s="63" t="s">
        <v>332</v>
      </c>
    </row>
    <row r="2390" spans="1:14" hidden="1">
      <c r="A2390" s="63" t="s">
        <v>814</v>
      </c>
      <c r="B2390" s="63">
        <v>519808</v>
      </c>
      <c r="C2390" s="64">
        <v>44288</v>
      </c>
      <c r="D2390" s="66">
        <f t="shared" ca="1" si="38"/>
        <v>138.14285714285714</v>
      </c>
      <c r="E2390" s="63" t="s">
        <v>337</v>
      </c>
      <c r="H2390" s="77" t="s">
        <v>336</v>
      </c>
      <c r="I2390" s="63" t="s">
        <v>362</v>
      </c>
      <c r="J2390" s="63" t="s">
        <v>811</v>
      </c>
      <c r="K2390" s="63" t="s">
        <v>810</v>
      </c>
      <c r="N2390" s="63" t="s">
        <v>332</v>
      </c>
    </row>
    <row r="2391" spans="1:14" hidden="1">
      <c r="A2391" s="63" t="s">
        <v>813</v>
      </c>
      <c r="B2391" s="63">
        <v>519809</v>
      </c>
      <c r="C2391" s="64">
        <v>44288</v>
      </c>
      <c r="D2391" s="66">
        <f t="shared" ca="1" si="38"/>
        <v>138.14285714285714</v>
      </c>
      <c r="E2391" s="63" t="s">
        <v>337</v>
      </c>
      <c r="H2391" s="77" t="s">
        <v>336</v>
      </c>
      <c r="I2391" s="63" t="s">
        <v>362</v>
      </c>
      <c r="J2391" s="63" t="s">
        <v>811</v>
      </c>
      <c r="K2391" s="63" t="s">
        <v>810</v>
      </c>
      <c r="N2391" s="63" t="s">
        <v>332</v>
      </c>
    </row>
    <row r="2392" spans="1:14" hidden="1">
      <c r="A2392" s="63" t="s">
        <v>812</v>
      </c>
      <c r="B2392" s="63">
        <v>519810</v>
      </c>
      <c r="C2392" s="64">
        <v>44288</v>
      </c>
      <c r="D2392" s="66">
        <f t="shared" ca="1" si="38"/>
        <v>138.14285714285714</v>
      </c>
      <c r="E2392" s="63" t="s">
        <v>337</v>
      </c>
      <c r="H2392" s="77" t="s">
        <v>336</v>
      </c>
      <c r="I2392" s="63" t="s">
        <v>362</v>
      </c>
      <c r="J2392" s="63" t="s">
        <v>811</v>
      </c>
      <c r="K2392" s="63" t="s">
        <v>810</v>
      </c>
      <c r="N2392" s="63" t="s">
        <v>332</v>
      </c>
    </row>
    <row r="2393" spans="1:14" hidden="1">
      <c r="A2393" s="63" t="s">
        <v>809</v>
      </c>
      <c r="B2393" s="63">
        <v>522952</v>
      </c>
      <c r="C2393" s="64">
        <v>44298</v>
      </c>
      <c r="D2393" s="66">
        <f t="shared" ca="1" si="38"/>
        <v>136.71428571428572</v>
      </c>
      <c r="E2393" s="63" t="s">
        <v>343</v>
      </c>
      <c r="H2393" s="172" t="s">
        <v>352</v>
      </c>
      <c r="I2393" s="63" t="s">
        <v>351</v>
      </c>
      <c r="J2393" s="63" t="s">
        <v>659</v>
      </c>
      <c r="K2393" s="63" t="s">
        <v>807</v>
      </c>
      <c r="N2393" s="63" t="s">
        <v>332</v>
      </c>
    </row>
    <row r="2394" spans="1:14" hidden="1">
      <c r="A2394" s="63" t="s">
        <v>808</v>
      </c>
      <c r="B2394" s="63">
        <v>522953</v>
      </c>
      <c r="C2394" s="64">
        <v>44298</v>
      </c>
      <c r="D2394" s="66">
        <f t="shared" ca="1" si="38"/>
        <v>136.71428571428572</v>
      </c>
      <c r="E2394" s="63" t="s">
        <v>337</v>
      </c>
      <c r="H2394" s="63" t="s">
        <v>336</v>
      </c>
      <c r="I2394" s="63" t="s">
        <v>351</v>
      </c>
      <c r="J2394" s="63" t="s">
        <v>659</v>
      </c>
      <c r="K2394" s="63" t="s">
        <v>807</v>
      </c>
      <c r="N2394" s="63" t="s">
        <v>332</v>
      </c>
    </row>
    <row r="2395" spans="1:14" hidden="1">
      <c r="A2395" s="63" t="s">
        <v>806</v>
      </c>
      <c r="B2395" s="63">
        <v>522987</v>
      </c>
      <c r="C2395" s="64">
        <v>44300</v>
      </c>
      <c r="D2395" s="66">
        <f t="shared" ca="1" si="38"/>
        <v>136.42857142857142</v>
      </c>
      <c r="E2395" s="63" t="s">
        <v>343</v>
      </c>
      <c r="H2395" s="77" t="s">
        <v>336</v>
      </c>
      <c r="I2395" s="63" t="s">
        <v>362</v>
      </c>
      <c r="J2395" s="63" t="s">
        <v>794</v>
      </c>
      <c r="K2395" s="63" t="s">
        <v>793</v>
      </c>
      <c r="N2395" s="63" t="s">
        <v>332</v>
      </c>
    </row>
    <row r="2396" spans="1:14" hidden="1">
      <c r="A2396" s="63" t="s">
        <v>805</v>
      </c>
      <c r="B2396" s="63">
        <v>522988</v>
      </c>
      <c r="C2396" s="64">
        <v>44300</v>
      </c>
      <c r="D2396" s="66">
        <f t="shared" ca="1" si="38"/>
        <v>136.42857142857142</v>
      </c>
      <c r="E2396" s="63" t="s">
        <v>343</v>
      </c>
      <c r="H2396" s="77" t="s">
        <v>336</v>
      </c>
      <c r="I2396" s="63" t="s">
        <v>362</v>
      </c>
      <c r="J2396" s="63" t="s">
        <v>794</v>
      </c>
      <c r="K2396" s="63" t="s">
        <v>793</v>
      </c>
      <c r="N2396" s="63" t="s">
        <v>332</v>
      </c>
    </row>
    <row r="2397" spans="1:14" hidden="1">
      <c r="A2397" s="63" t="s">
        <v>804</v>
      </c>
      <c r="B2397" s="63">
        <v>522989</v>
      </c>
      <c r="C2397" s="64">
        <v>44300</v>
      </c>
      <c r="D2397" s="66">
        <f t="shared" ca="1" si="38"/>
        <v>136.42857142857142</v>
      </c>
      <c r="E2397" s="63" t="s">
        <v>343</v>
      </c>
      <c r="H2397" s="77" t="s">
        <v>336</v>
      </c>
      <c r="I2397" s="63" t="s">
        <v>362</v>
      </c>
      <c r="J2397" s="63" t="s">
        <v>794</v>
      </c>
      <c r="K2397" s="63" t="s">
        <v>793</v>
      </c>
      <c r="N2397" s="63" t="s">
        <v>332</v>
      </c>
    </row>
    <row r="2398" spans="1:14" hidden="1">
      <c r="A2398" s="63" t="s">
        <v>803</v>
      </c>
      <c r="B2398" s="63">
        <v>522990</v>
      </c>
      <c r="C2398" s="64">
        <v>44300</v>
      </c>
      <c r="D2398" s="66">
        <f t="shared" ca="1" si="38"/>
        <v>136.42857142857142</v>
      </c>
      <c r="E2398" s="63" t="s">
        <v>343</v>
      </c>
      <c r="H2398" s="77" t="s">
        <v>336</v>
      </c>
      <c r="I2398" s="63" t="s">
        <v>362</v>
      </c>
      <c r="J2398" s="63" t="s">
        <v>794</v>
      </c>
      <c r="K2398" s="63" t="s">
        <v>793</v>
      </c>
      <c r="N2398" s="63" t="s">
        <v>332</v>
      </c>
    </row>
    <row r="2399" spans="1:14" hidden="1">
      <c r="A2399" s="63" t="s">
        <v>802</v>
      </c>
      <c r="B2399" s="63">
        <v>522991</v>
      </c>
      <c r="C2399" s="64">
        <v>44300</v>
      </c>
      <c r="D2399" s="66">
        <f t="shared" ca="1" si="38"/>
        <v>136.42857142857142</v>
      </c>
      <c r="E2399" s="63" t="s">
        <v>343</v>
      </c>
      <c r="H2399" s="77" t="s">
        <v>336</v>
      </c>
      <c r="I2399" s="63" t="s">
        <v>362</v>
      </c>
      <c r="J2399" s="63" t="s">
        <v>794</v>
      </c>
      <c r="K2399" s="63" t="s">
        <v>793</v>
      </c>
      <c r="N2399" s="63" t="s">
        <v>332</v>
      </c>
    </row>
    <row r="2400" spans="1:14" hidden="1">
      <c r="A2400" s="63" t="s">
        <v>801</v>
      </c>
      <c r="B2400" s="63">
        <v>522992</v>
      </c>
      <c r="C2400" s="64">
        <v>44300</v>
      </c>
      <c r="D2400" s="66">
        <f t="shared" ca="1" si="38"/>
        <v>136.42857142857142</v>
      </c>
      <c r="E2400" s="63" t="s">
        <v>343</v>
      </c>
      <c r="H2400" s="77" t="s">
        <v>336</v>
      </c>
      <c r="I2400" s="63" t="s">
        <v>362</v>
      </c>
      <c r="J2400" s="63" t="s">
        <v>794</v>
      </c>
      <c r="K2400" s="63" t="s">
        <v>793</v>
      </c>
      <c r="N2400" s="63" t="s">
        <v>332</v>
      </c>
    </row>
    <row r="2401" spans="1:15" hidden="1">
      <c r="A2401" s="63" t="s">
        <v>800</v>
      </c>
      <c r="B2401" s="63">
        <v>522993</v>
      </c>
      <c r="C2401" s="64">
        <v>44300</v>
      </c>
      <c r="D2401" s="66">
        <f t="shared" ca="1" si="38"/>
        <v>136.42857142857142</v>
      </c>
      <c r="E2401" s="63" t="s">
        <v>343</v>
      </c>
      <c r="H2401" s="77" t="s">
        <v>336</v>
      </c>
      <c r="I2401" s="63" t="s">
        <v>362</v>
      </c>
      <c r="J2401" s="63" t="s">
        <v>794</v>
      </c>
      <c r="K2401" s="63" t="s">
        <v>793</v>
      </c>
      <c r="N2401" s="63" t="s">
        <v>332</v>
      </c>
    </row>
    <row r="2402" spans="1:15" hidden="1">
      <c r="A2402" s="63" t="s">
        <v>799</v>
      </c>
      <c r="B2402" s="63">
        <v>522994</v>
      </c>
      <c r="C2402" s="64">
        <v>44300</v>
      </c>
      <c r="D2402" s="66">
        <f t="shared" ca="1" si="38"/>
        <v>136.42857142857142</v>
      </c>
      <c r="E2402" s="63" t="s">
        <v>337</v>
      </c>
      <c r="H2402" s="77" t="s">
        <v>336</v>
      </c>
      <c r="I2402" s="63" t="s">
        <v>362</v>
      </c>
      <c r="J2402" s="63" t="s">
        <v>794</v>
      </c>
      <c r="K2402" s="63" t="s">
        <v>793</v>
      </c>
      <c r="N2402" s="63" t="s">
        <v>332</v>
      </c>
    </row>
    <row r="2403" spans="1:15" hidden="1">
      <c r="A2403" s="63" t="s">
        <v>798</v>
      </c>
      <c r="B2403" s="63">
        <v>522995</v>
      </c>
      <c r="C2403" s="64">
        <v>44300</v>
      </c>
      <c r="D2403" s="66">
        <f t="shared" ca="1" si="38"/>
        <v>136.42857142857142</v>
      </c>
      <c r="E2403" s="63" t="s">
        <v>337</v>
      </c>
      <c r="H2403" s="77" t="s">
        <v>336</v>
      </c>
      <c r="I2403" s="63" t="s">
        <v>362</v>
      </c>
      <c r="J2403" s="63" t="s">
        <v>794</v>
      </c>
      <c r="K2403" s="63" t="s">
        <v>793</v>
      </c>
      <c r="N2403" s="63" t="s">
        <v>332</v>
      </c>
    </row>
    <row r="2404" spans="1:15" hidden="1">
      <c r="A2404" s="63" t="s">
        <v>797</v>
      </c>
      <c r="B2404" s="63">
        <v>522996</v>
      </c>
      <c r="C2404" s="64">
        <v>44300</v>
      </c>
      <c r="D2404" s="66">
        <f t="shared" ca="1" si="38"/>
        <v>136.42857142857142</v>
      </c>
      <c r="E2404" s="63" t="s">
        <v>337</v>
      </c>
      <c r="H2404" s="77" t="s">
        <v>336</v>
      </c>
      <c r="I2404" s="63" t="s">
        <v>362</v>
      </c>
      <c r="J2404" s="63" t="s">
        <v>794</v>
      </c>
      <c r="K2404" s="63" t="s">
        <v>793</v>
      </c>
      <c r="N2404" s="63" t="s">
        <v>332</v>
      </c>
    </row>
    <row r="2405" spans="1:15" hidden="1">
      <c r="A2405" s="63" t="s">
        <v>796</v>
      </c>
      <c r="B2405" s="63">
        <v>522997</v>
      </c>
      <c r="C2405" s="64">
        <v>44300</v>
      </c>
      <c r="D2405" s="66">
        <f t="shared" ca="1" si="38"/>
        <v>136.42857142857142</v>
      </c>
      <c r="E2405" s="63" t="s">
        <v>337</v>
      </c>
      <c r="H2405" s="77" t="s">
        <v>336</v>
      </c>
      <c r="I2405" s="63" t="s">
        <v>362</v>
      </c>
      <c r="J2405" s="63" t="s">
        <v>794</v>
      </c>
      <c r="K2405" s="63" t="s">
        <v>793</v>
      </c>
      <c r="N2405" s="63" t="s">
        <v>332</v>
      </c>
    </row>
    <row r="2406" spans="1:15" hidden="1">
      <c r="A2406" s="73" t="s">
        <v>795</v>
      </c>
      <c r="B2406" s="73">
        <v>522998</v>
      </c>
      <c r="C2406" s="74">
        <v>44300</v>
      </c>
      <c r="D2406" s="76">
        <f t="shared" ca="1" si="38"/>
        <v>136.42857142857142</v>
      </c>
      <c r="E2406" s="73" t="s">
        <v>337</v>
      </c>
      <c r="F2406" s="73"/>
      <c r="G2406" s="73"/>
      <c r="H2406" s="196" t="s">
        <v>336</v>
      </c>
      <c r="I2406" s="73" t="s">
        <v>362</v>
      </c>
      <c r="J2406" s="73" t="s">
        <v>794</v>
      </c>
      <c r="K2406" s="73" t="s">
        <v>793</v>
      </c>
      <c r="L2406" s="74"/>
      <c r="M2406" s="73"/>
      <c r="N2406" s="73" t="s">
        <v>332</v>
      </c>
    </row>
    <row r="2407" spans="1:15" hidden="1">
      <c r="A2407" s="159" t="s">
        <v>792</v>
      </c>
      <c r="B2407" s="155">
        <v>523988</v>
      </c>
      <c r="C2407" s="156">
        <v>44300</v>
      </c>
      <c r="D2407" s="158">
        <f t="shared" ca="1" si="38"/>
        <v>136.42857142857142</v>
      </c>
      <c r="E2407" s="155" t="s">
        <v>343</v>
      </c>
      <c r="F2407" s="155"/>
      <c r="G2407" s="155"/>
      <c r="H2407" s="157" t="s">
        <v>336</v>
      </c>
      <c r="I2407" s="155" t="s">
        <v>385</v>
      </c>
      <c r="J2407" s="155" t="s">
        <v>761</v>
      </c>
      <c r="K2407" s="155" t="s">
        <v>727</v>
      </c>
      <c r="L2407" s="156"/>
      <c r="M2407" s="155"/>
      <c r="N2407" s="154" t="s">
        <v>332</v>
      </c>
      <c r="O2407" s="147"/>
    </row>
    <row r="2408" spans="1:15" s="78" customFormat="1" hidden="1">
      <c r="A2408" s="112" t="s">
        <v>791</v>
      </c>
      <c r="B2408" s="78">
        <v>523989</v>
      </c>
      <c r="C2408" s="79">
        <v>44300</v>
      </c>
      <c r="D2408" s="81">
        <f t="shared" ca="1" si="38"/>
        <v>136.42857142857142</v>
      </c>
      <c r="E2408" s="78" t="s">
        <v>343</v>
      </c>
      <c r="H2408" s="204" t="s">
        <v>336</v>
      </c>
      <c r="I2408" s="78" t="s">
        <v>385</v>
      </c>
      <c r="J2408" s="78" t="s">
        <v>761</v>
      </c>
      <c r="K2408" s="78" t="s">
        <v>727</v>
      </c>
      <c r="L2408" s="79"/>
      <c r="N2408" s="111" t="s">
        <v>332</v>
      </c>
      <c r="O2408" s="105"/>
    </row>
    <row r="2409" spans="1:15" hidden="1">
      <c r="A2409" s="153" t="s">
        <v>790</v>
      </c>
      <c r="B2409" s="149">
        <v>523990</v>
      </c>
      <c r="C2409" s="150">
        <v>44300</v>
      </c>
      <c r="D2409" s="152">
        <f t="shared" ca="1" si="38"/>
        <v>136.42857142857142</v>
      </c>
      <c r="E2409" s="149" t="s">
        <v>343</v>
      </c>
      <c r="F2409" s="149"/>
      <c r="G2409" s="149"/>
      <c r="H2409" s="151" t="s">
        <v>336</v>
      </c>
      <c r="I2409" s="149" t="s">
        <v>385</v>
      </c>
      <c r="J2409" s="149" t="s">
        <v>761</v>
      </c>
      <c r="K2409" s="149" t="s">
        <v>727</v>
      </c>
      <c r="L2409" s="150"/>
      <c r="M2409" s="149"/>
      <c r="N2409" s="148" t="s">
        <v>332</v>
      </c>
      <c r="O2409" s="147"/>
    </row>
    <row r="2410" spans="1:15" ht="16.2" hidden="1" thickBot="1">
      <c r="A2410" s="171" t="s">
        <v>789</v>
      </c>
      <c r="B2410" s="167">
        <v>523991</v>
      </c>
      <c r="C2410" s="168">
        <v>44300</v>
      </c>
      <c r="D2410" s="170">
        <f t="shared" ca="1" si="38"/>
        <v>136.42857142857142</v>
      </c>
      <c r="E2410" s="167" t="s">
        <v>343</v>
      </c>
      <c r="F2410" s="167"/>
      <c r="G2410" s="167"/>
      <c r="H2410" s="169" t="s">
        <v>336</v>
      </c>
      <c r="I2410" s="167" t="s">
        <v>385</v>
      </c>
      <c r="J2410" s="167" t="s">
        <v>761</v>
      </c>
      <c r="K2410" s="167" t="s">
        <v>727</v>
      </c>
      <c r="L2410" s="168"/>
      <c r="M2410" s="167"/>
      <c r="N2410" s="166" t="s">
        <v>332</v>
      </c>
      <c r="O2410" s="147"/>
    </row>
    <row r="2411" spans="1:15" s="124" customFormat="1" hidden="1">
      <c r="A2411" s="136" t="s">
        <v>788</v>
      </c>
      <c r="B2411" s="132">
        <v>527900</v>
      </c>
      <c r="C2411" s="133">
        <v>44317</v>
      </c>
      <c r="D2411" s="135">
        <f t="shared" ca="1" si="38"/>
        <v>134</v>
      </c>
      <c r="E2411" s="132" t="s">
        <v>343</v>
      </c>
      <c r="F2411" s="132"/>
      <c r="G2411" s="132"/>
      <c r="H2411" s="247" t="s">
        <v>502</v>
      </c>
      <c r="I2411" s="132" t="s">
        <v>362</v>
      </c>
      <c r="J2411" s="132" t="s">
        <v>783</v>
      </c>
      <c r="K2411" s="132" t="s">
        <v>593</v>
      </c>
      <c r="L2411" s="133"/>
      <c r="M2411" s="132"/>
      <c r="N2411" s="131" t="s">
        <v>332</v>
      </c>
      <c r="O2411" s="125"/>
    </row>
    <row r="2412" spans="1:15" hidden="1">
      <c r="A2412" s="153" t="s">
        <v>787</v>
      </c>
      <c r="B2412" s="149">
        <v>527901</v>
      </c>
      <c r="C2412" s="150">
        <v>44317</v>
      </c>
      <c r="D2412" s="152">
        <f t="shared" ca="1" si="38"/>
        <v>134</v>
      </c>
      <c r="E2412" s="149" t="s">
        <v>343</v>
      </c>
      <c r="F2412" s="149"/>
      <c r="G2412" s="149"/>
      <c r="H2412" s="151" t="s">
        <v>502</v>
      </c>
      <c r="I2412" s="149" t="s">
        <v>362</v>
      </c>
      <c r="J2412" s="149" t="s">
        <v>783</v>
      </c>
      <c r="K2412" s="149" t="s">
        <v>593</v>
      </c>
      <c r="L2412" s="150"/>
      <c r="M2412" s="149"/>
      <c r="N2412" s="148" t="s">
        <v>332</v>
      </c>
      <c r="O2412" s="147"/>
    </row>
    <row r="2413" spans="1:15" hidden="1">
      <c r="A2413" s="153" t="s">
        <v>786</v>
      </c>
      <c r="B2413" s="149">
        <v>527903</v>
      </c>
      <c r="C2413" s="150">
        <v>44317</v>
      </c>
      <c r="D2413" s="152">
        <f t="shared" ca="1" si="38"/>
        <v>134</v>
      </c>
      <c r="E2413" s="149" t="s">
        <v>337</v>
      </c>
      <c r="F2413" s="149"/>
      <c r="G2413" s="149"/>
      <c r="H2413" s="151" t="s">
        <v>336</v>
      </c>
      <c r="I2413" s="149" t="s">
        <v>362</v>
      </c>
      <c r="J2413" s="149" t="s">
        <v>783</v>
      </c>
      <c r="K2413" s="149" t="s">
        <v>593</v>
      </c>
      <c r="L2413" s="150"/>
      <c r="M2413" s="149"/>
      <c r="N2413" s="148" t="s">
        <v>332</v>
      </c>
      <c r="O2413" s="147"/>
    </row>
    <row r="2414" spans="1:15" s="78" customFormat="1" hidden="1">
      <c r="A2414" s="112" t="s">
        <v>785</v>
      </c>
      <c r="B2414" s="78">
        <v>527906</v>
      </c>
      <c r="C2414" s="79">
        <v>44317</v>
      </c>
      <c r="D2414" s="81">
        <f t="shared" ca="1" si="38"/>
        <v>134</v>
      </c>
      <c r="E2414" s="78" t="s">
        <v>337</v>
      </c>
      <c r="H2414" s="204" t="s">
        <v>336</v>
      </c>
      <c r="I2414" s="78" t="s">
        <v>362</v>
      </c>
      <c r="J2414" s="78" t="s">
        <v>783</v>
      </c>
      <c r="K2414" s="78" t="s">
        <v>593</v>
      </c>
      <c r="L2414" s="79"/>
      <c r="N2414" s="111" t="s">
        <v>332</v>
      </c>
      <c r="O2414" s="105"/>
    </row>
    <row r="2415" spans="1:15" s="124" customFormat="1" ht="16.2" hidden="1" thickBot="1">
      <c r="A2415" s="203" t="s">
        <v>784</v>
      </c>
      <c r="B2415" s="199">
        <v>527908</v>
      </c>
      <c r="C2415" s="200">
        <v>44317</v>
      </c>
      <c r="D2415" s="202">
        <f t="shared" ca="1" si="38"/>
        <v>134</v>
      </c>
      <c r="E2415" s="199" t="s">
        <v>337</v>
      </c>
      <c r="F2415" s="199"/>
      <c r="G2415" s="199"/>
      <c r="H2415" s="246" t="s">
        <v>502</v>
      </c>
      <c r="I2415" s="199" t="s">
        <v>362</v>
      </c>
      <c r="J2415" s="199" t="s">
        <v>783</v>
      </c>
      <c r="K2415" s="199" t="s">
        <v>593</v>
      </c>
      <c r="L2415" s="200"/>
      <c r="M2415" s="199"/>
      <c r="N2415" s="198" t="s">
        <v>332</v>
      </c>
      <c r="O2415" s="125"/>
    </row>
    <row r="2416" spans="1:15" hidden="1">
      <c r="A2416" s="119" t="s">
        <v>782</v>
      </c>
      <c r="B2416" s="119">
        <v>527342</v>
      </c>
      <c r="C2416" s="120">
        <v>44320</v>
      </c>
      <c r="D2416" s="122">
        <f t="shared" ca="1" si="38"/>
        <v>133.57142857142858</v>
      </c>
      <c r="E2416" s="119" t="s">
        <v>337</v>
      </c>
      <c r="F2416" s="119"/>
      <c r="G2416" s="119"/>
      <c r="H2416" s="119"/>
      <c r="I2416" s="119" t="s">
        <v>377</v>
      </c>
      <c r="J2416" s="119" t="s">
        <v>768</v>
      </c>
      <c r="K2416" s="119" t="s">
        <v>767</v>
      </c>
      <c r="L2416" s="120"/>
      <c r="M2416" s="119"/>
      <c r="N2416" s="119" t="s">
        <v>374</v>
      </c>
    </row>
    <row r="2417" spans="1:15" hidden="1">
      <c r="A2417" s="63" t="s">
        <v>781</v>
      </c>
      <c r="B2417" s="63">
        <v>527343</v>
      </c>
      <c r="C2417" s="64">
        <v>44320</v>
      </c>
      <c r="D2417" s="66">
        <f t="shared" ca="1" si="38"/>
        <v>133.57142857142858</v>
      </c>
      <c r="E2417" s="63" t="s">
        <v>337</v>
      </c>
      <c r="H2417" s="63"/>
      <c r="I2417" s="63" t="s">
        <v>377</v>
      </c>
      <c r="J2417" s="63" t="s">
        <v>768</v>
      </c>
      <c r="K2417" s="63" t="s">
        <v>767</v>
      </c>
      <c r="N2417" s="63" t="s">
        <v>374</v>
      </c>
    </row>
    <row r="2418" spans="1:15" hidden="1">
      <c r="A2418" s="63" t="s">
        <v>780</v>
      </c>
      <c r="B2418" s="63">
        <v>527344</v>
      </c>
      <c r="C2418" s="64">
        <v>44320</v>
      </c>
      <c r="D2418" s="66">
        <f t="shared" ca="1" si="38"/>
        <v>133.57142857142858</v>
      </c>
      <c r="E2418" s="63" t="s">
        <v>337</v>
      </c>
      <c r="H2418" s="63"/>
      <c r="I2418" s="63" t="s">
        <v>377</v>
      </c>
      <c r="J2418" s="63" t="s">
        <v>768</v>
      </c>
      <c r="K2418" s="63" t="s">
        <v>767</v>
      </c>
      <c r="N2418" s="63" t="s">
        <v>374</v>
      </c>
    </row>
    <row r="2419" spans="1:15" hidden="1">
      <c r="A2419" s="63" t="s">
        <v>779</v>
      </c>
      <c r="B2419" s="63">
        <v>527345</v>
      </c>
      <c r="C2419" s="64">
        <v>44320</v>
      </c>
      <c r="D2419" s="66">
        <f t="shared" ca="1" si="38"/>
        <v>133.57142857142858</v>
      </c>
      <c r="E2419" s="63" t="s">
        <v>337</v>
      </c>
      <c r="H2419" s="63"/>
      <c r="I2419" s="63" t="s">
        <v>377</v>
      </c>
      <c r="J2419" s="63" t="s">
        <v>768</v>
      </c>
      <c r="K2419" s="63" t="s">
        <v>767</v>
      </c>
      <c r="N2419" s="63" t="s">
        <v>374</v>
      </c>
    </row>
    <row r="2420" spans="1:15" hidden="1">
      <c r="A2420" s="63" t="s">
        <v>778</v>
      </c>
      <c r="B2420" s="63">
        <v>527346</v>
      </c>
      <c r="C2420" s="64">
        <v>44320</v>
      </c>
      <c r="D2420" s="66">
        <f t="shared" ca="1" si="38"/>
        <v>133.57142857142858</v>
      </c>
      <c r="E2420" s="63" t="s">
        <v>337</v>
      </c>
      <c r="H2420" s="63"/>
      <c r="I2420" s="63" t="s">
        <v>377</v>
      </c>
      <c r="J2420" s="63" t="s">
        <v>768</v>
      </c>
      <c r="K2420" s="63" t="s">
        <v>767</v>
      </c>
      <c r="N2420" s="63" t="s">
        <v>374</v>
      </c>
    </row>
    <row r="2421" spans="1:15" hidden="1">
      <c r="A2421" s="63" t="s">
        <v>777</v>
      </c>
      <c r="B2421" s="63">
        <v>527347</v>
      </c>
      <c r="C2421" s="64">
        <v>44320</v>
      </c>
      <c r="D2421" s="66">
        <f t="shared" ca="1" si="38"/>
        <v>133.57142857142858</v>
      </c>
      <c r="E2421" s="63" t="s">
        <v>337</v>
      </c>
      <c r="H2421" s="63"/>
      <c r="I2421" s="63" t="s">
        <v>377</v>
      </c>
      <c r="J2421" s="63" t="s">
        <v>768</v>
      </c>
      <c r="K2421" s="63" t="s">
        <v>767</v>
      </c>
      <c r="N2421" s="63" t="s">
        <v>374</v>
      </c>
    </row>
    <row r="2422" spans="1:15" hidden="1">
      <c r="A2422" s="63" t="s">
        <v>776</v>
      </c>
      <c r="B2422" s="63">
        <v>527348</v>
      </c>
      <c r="C2422" s="64">
        <v>44320</v>
      </c>
      <c r="D2422" s="66">
        <f t="shared" ca="1" si="38"/>
        <v>133.57142857142858</v>
      </c>
      <c r="E2422" s="63" t="s">
        <v>337</v>
      </c>
      <c r="H2422" s="63"/>
      <c r="I2422" s="63" t="s">
        <v>377</v>
      </c>
      <c r="J2422" s="63" t="s">
        <v>768</v>
      </c>
      <c r="K2422" s="63" t="s">
        <v>767</v>
      </c>
      <c r="N2422" s="63" t="s">
        <v>374</v>
      </c>
    </row>
    <row r="2423" spans="1:15" hidden="1">
      <c r="A2423" s="63" t="s">
        <v>775</v>
      </c>
      <c r="B2423" s="63">
        <v>527349</v>
      </c>
      <c r="C2423" s="64">
        <v>44320</v>
      </c>
      <c r="D2423" s="66">
        <f t="shared" ca="1" si="38"/>
        <v>133.57142857142858</v>
      </c>
      <c r="E2423" s="63" t="s">
        <v>337</v>
      </c>
      <c r="H2423" s="63"/>
      <c r="I2423" s="63" t="s">
        <v>377</v>
      </c>
      <c r="J2423" s="63" t="s">
        <v>768</v>
      </c>
      <c r="K2423" s="63" t="s">
        <v>767</v>
      </c>
      <c r="N2423" s="63" t="s">
        <v>374</v>
      </c>
    </row>
    <row r="2424" spans="1:15" hidden="1">
      <c r="A2424" s="63" t="s">
        <v>774</v>
      </c>
      <c r="B2424" s="63">
        <v>527350</v>
      </c>
      <c r="C2424" s="64">
        <v>44320</v>
      </c>
      <c r="D2424" s="66">
        <f t="shared" ca="1" si="38"/>
        <v>133.57142857142858</v>
      </c>
      <c r="E2424" s="63" t="s">
        <v>337</v>
      </c>
      <c r="H2424" s="63"/>
      <c r="I2424" s="63" t="s">
        <v>377</v>
      </c>
      <c r="J2424" s="63" t="s">
        <v>768</v>
      </c>
      <c r="K2424" s="63" t="s">
        <v>767</v>
      </c>
      <c r="N2424" s="63" t="s">
        <v>374</v>
      </c>
    </row>
    <row r="2425" spans="1:15" hidden="1">
      <c r="A2425" s="63" t="s">
        <v>773</v>
      </c>
      <c r="B2425" s="63">
        <v>527368</v>
      </c>
      <c r="C2425" s="64">
        <v>44320</v>
      </c>
      <c r="D2425" s="66">
        <f t="shared" ca="1" si="38"/>
        <v>133.57142857142858</v>
      </c>
      <c r="E2425" s="63" t="s">
        <v>343</v>
      </c>
      <c r="H2425" s="63"/>
      <c r="I2425" s="63" t="s">
        <v>377</v>
      </c>
      <c r="J2425" s="63" t="s">
        <v>768</v>
      </c>
      <c r="K2425" s="63" t="s">
        <v>767</v>
      </c>
      <c r="N2425" s="63" t="s">
        <v>374</v>
      </c>
    </row>
    <row r="2426" spans="1:15" hidden="1">
      <c r="A2426" s="63" t="s">
        <v>772</v>
      </c>
      <c r="B2426" s="63">
        <v>527369</v>
      </c>
      <c r="C2426" s="64">
        <v>44320</v>
      </c>
      <c r="D2426" s="66">
        <f t="shared" ca="1" si="38"/>
        <v>133.57142857142858</v>
      </c>
      <c r="E2426" s="63" t="s">
        <v>343</v>
      </c>
      <c r="H2426" s="63"/>
      <c r="I2426" s="63" t="s">
        <v>377</v>
      </c>
      <c r="J2426" s="63" t="s">
        <v>768</v>
      </c>
      <c r="K2426" s="63" t="s">
        <v>767</v>
      </c>
      <c r="N2426" s="63" t="s">
        <v>374</v>
      </c>
    </row>
    <row r="2427" spans="1:15" hidden="1">
      <c r="A2427" s="63" t="s">
        <v>771</v>
      </c>
      <c r="B2427" s="63">
        <v>527370</v>
      </c>
      <c r="C2427" s="64">
        <v>44320</v>
      </c>
      <c r="D2427" s="66">
        <f t="shared" ca="1" si="38"/>
        <v>133.57142857142858</v>
      </c>
      <c r="E2427" s="63" t="s">
        <v>343</v>
      </c>
      <c r="H2427" s="63"/>
      <c r="I2427" s="63" t="s">
        <v>377</v>
      </c>
      <c r="J2427" s="63" t="s">
        <v>768</v>
      </c>
      <c r="K2427" s="63" t="s">
        <v>767</v>
      </c>
      <c r="N2427" s="63" t="s">
        <v>374</v>
      </c>
    </row>
    <row r="2428" spans="1:15" hidden="1">
      <c r="A2428" s="63" t="s">
        <v>770</v>
      </c>
      <c r="B2428" s="63">
        <v>527371</v>
      </c>
      <c r="C2428" s="64">
        <v>44320</v>
      </c>
      <c r="D2428" s="66">
        <f t="shared" ca="1" si="38"/>
        <v>133.57142857142858</v>
      </c>
      <c r="E2428" s="63" t="s">
        <v>343</v>
      </c>
      <c r="H2428" s="63"/>
      <c r="I2428" s="63" t="s">
        <v>377</v>
      </c>
      <c r="J2428" s="63" t="s">
        <v>768</v>
      </c>
      <c r="K2428" s="63" t="s">
        <v>767</v>
      </c>
      <c r="N2428" s="63" t="s">
        <v>374</v>
      </c>
    </row>
    <row r="2429" spans="1:15" hidden="1">
      <c r="A2429" s="73" t="s">
        <v>769</v>
      </c>
      <c r="B2429" s="73">
        <v>527372</v>
      </c>
      <c r="C2429" s="74">
        <v>44320</v>
      </c>
      <c r="D2429" s="76">
        <f t="shared" ca="1" si="38"/>
        <v>133.57142857142858</v>
      </c>
      <c r="E2429" s="73" t="s">
        <v>343</v>
      </c>
      <c r="F2429" s="73"/>
      <c r="G2429" s="73"/>
      <c r="H2429" s="73"/>
      <c r="I2429" s="73" t="s">
        <v>377</v>
      </c>
      <c r="J2429" s="73" t="s">
        <v>768</v>
      </c>
      <c r="K2429" s="73" t="s">
        <v>767</v>
      </c>
      <c r="L2429" s="74"/>
      <c r="M2429" s="73"/>
      <c r="N2429" s="73" t="s">
        <v>374</v>
      </c>
    </row>
    <row r="2430" spans="1:15" hidden="1">
      <c r="A2430" s="159" t="s">
        <v>766</v>
      </c>
      <c r="B2430" s="155">
        <v>529126</v>
      </c>
      <c r="C2430" s="156">
        <v>44321</v>
      </c>
      <c r="D2430" s="158">
        <f t="shared" ca="1" si="38"/>
        <v>133.42857142857142</v>
      </c>
      <c r="E2430" s="155" t="s">
        <v>343</v>
      </c>
      <c r="F2430" s="155"/>
      <c r="G2430" s="155"/>
      <c r="H2430" s="157" t="s">
        <v>336</v>
      </c>
      <c r="I2430" s="155" t="s">
        <v>385</v>
      </c>
      <c r="J2430" s="155" t="s">
        <v>761</v>
      </c>
      <c r="K2430" s="155" t="s">
        <v>727</v>
      </c>
      <c r="L2430" s="156"/>
      <c r="M2430" s="155"/>
      <c r="N2430" s="154" t="s">
        <v>332</v>
      </c>
      <c r="O2430" s="147"/>
    </row>
    <row r="2431" spans="1:15" s="78" customFormat="1" hidden="1">
      <c r="A2431" s="112" t="s">
        <v>765</v>
      </c>
      <c r="B2431" s="78">
        <v>529127</v>
      </c>
      <c r="C2431" s="79">
        <v>44321</v>
      </c>
      <c r="D2431" s="81">
        <f t="shared" ca="1" si="38"/>
        <v>133.42857142857142</v>
      </c>
      <c r="E2431" s="78" t="s">
        <v>343</v>
      </c>
      <c r="H2431" s="204" t="s">
        <v>336</v>
      </c>
      <c r="I2431" s="78" t="s">
        <v>385</v>
      </c>
      <c r="J2431" s="78" t="s">
        <v>761</v>
      </c>
      <c r="K2431" s="78" t="s">
        <v>727</v>
      </c>
      <c r="L2431" s="79"/>
      <c r="N2431" s="111" t="s">
        <v>332</v>
      </c>
      <c r="O2431" s="105"/>
    </row>
    <row r="2432" spans="1:15" hidden="1">
      <c r="A2432" s="153" t="s">
        <v>764</v>
      </c>
      <c r="B2432" s="149">
        <v>529128</v>
      </c>
      <c r="C2432" s="150">
        <v>44321</v>
      </c>
      <c r="D2432" s="152">
        <f t="shared" ca="1" si="38"/>
        <v>133.42857142857142</v>
      </c>
      <c r="E2432" s="149" t="s">
        <v>343</v>
      </c>
      <c r="F2432" s="149"/>
      <c r="G2432" s="149"/>
      <c r="H2432" s="151" t="s">
        <v>336</v>
      </c>
      <c r="I2432" s="149" t="s">
        <v>385</v>
      </c>
      <c r="J2432" s="149" t="s">
        <v>761</v>
      </c>
      <c r="K2432" s="149" t="s">
        <v>727</v>
      </c>
      <c r="L2432" s="150"/>
      <c r="M2432" s="149"/>
      <c r="N2432" s="148" t="s">
        <v>332</v>
      </c>
      <c r="O2432" s="147"/>
    </row>
    <row r="2433" spans="1:15" hidden="1">
      <c r="A2433" s="153" t="s">
        <v>763</v>
      </c>
      <c r="B2433" s="149">
        <v>529129</v>
      </c>
      <c r="C2433" s="150">
        <v>44321</v>
      </c>
      <c r="D2433" s="152">
        <f t="shared" ca="1" si="38"/>
        <v>133.42857142857142</v>
      </c>
      <c r="E2433" s="149" t="s">
        <v>337</v>
      </c>
      <c r="F2433" s="149"/>
      <c r="G2433" s="149"/>
      <c r="H2433" s="151" t="s">
        <v>336</v>
      </c>
      <c r="I2433" s="149" t="s">
        <v>385</v>
      </c>
      <c r="J2433" s="149" t="s">
        <v>761</v>
      </c>
      <c r="K2433" s="149" t="s">
        <v>727</v>
      </c>
      <c r="L2433" s="150"/>
      <c r="M2433" s="149"/>
      <c r="N2433" s="148" t="s">
        <v>332</v>
      </c>
      <c r="O2433" s="147"/>
    </row>
    <row r="2434" spans="1:15" s="78" customFormat="1" ht="16.2" hidden="1" thickBot="1">
      <c r="A2434" s="110" t="s">
        <v>762</v>
      </c>
      <c r="B2434" s="107">
        <v>529130</v>
      </c>
      <c r="C2434" s="108">
        <v>44321</v>
      </c>
      <c r="D2434" s="109">
        <f t="shared" ref="D2434:D2497" ca="1" si="39">(TODAY()-C2434)/7</f>
        <v>133.42857142857142</v>
      </c>
      <c r="E2434" s="107" t="s">
        <v>337</v>
      </c>
      <c r="F2434" s="107"/>
      <c r="G2434" s="107"/>
      <c r="H2434" s="239" t="s">
        <v>336</v>
      </c>
      <c r="I2434" s="107" t="s">
        <v>385</v>
      </c>
      <c r="J2434" s="107" t="s">
        <v>761</v>
      </c>
      <c r="K2434" s="107" t="s">
        <v>727</v>
      </c>
      <c r="L2434" s="108"/>
      <c r="M2434" s="107"/>
      <c r="N2434" s="106" t="s">
        <v>332</v>
      </c>
      <c r="O2434" s="105"/>
    </row>
    <row r="2435" spans="1:15" hidden="1">
      <c r="A2435" s="195" t="s">
        <v>760</v>
      </c>
      <c r="B2435" s="191">
        <v>530485</v>
      </c>
      <c r="C2435" s="192">
        <v>44332</v>
      </c>
      <c r="D2435" s="194">
        <f t="shared" ca="1" si="39"/>
        <v>131.85714285714286</v>
      </c>
      <c r="E2435" s="191" t="s">
        <v>343</v>
      </c>
      <c r="F2435" s="191"/>
      <c r="G2435" s="191"/>
      <c r="H2435" s="245" t="s">
        <v>352</v>
      </c>
      <c r="I2435" s="191" t="s">
        <v>351</v>
      </c>
      <c r="J2435" s="191" t="s">
        <v>717</v>
      </c>
      <c r="K2435" s="191" t="s">
        <v>716</v>
      </c>
      <c r="L2435" s="192"/>
      <c r="M2435" s="191"/>
      <c r="N2435" s="190" t="s">
        <v>332</v>
      </c>
      <c r="O2435" s="147"/>
    </row>
    <row r="2436" spans="1:15" hidden="1">
      <c r="A2436" s="182" t="s">
        <v>759</v>
      </c>
      <c r="B2436" s="63">
        <v>530486</v>
      </c>
      <c r="C2436" s="64">
        <v>44332</v>
      </c>
      <c r="D2436" s="66">
        <f t="shared" ca="1" si="39"/>
        <v>131.85714285714286</v>
      </c>
      <c r="E2436" s="63" t="s">
        <v>337</v>
      </c>
      <c r="H2436" s="183" t="s">
        <v>352</v>
      </c>
      <c r="I2436" s="63" t="s">
        <v>351</v>
      </c>
      <c r="J2436" s="63" t="s">
        <v>717</v>
      </c>
      <c r="K2436" s="63" t="s">
        <v>716</v>
      </c>
      <c r="N2436" s="180" t="s">
        <v>332</v>
      </c>
      <c r="O2436" s="147"/>
    </row>
    <row r="2437" spans="1:15" s="78" customFormat="1" ht="16.2" hidden="1" thickBot="1">
      <c r="A2437" s="110" t="s">
        <v>758</v>
      </c>
      <c r="B2437" s="107">
        <v>530487</v>
      </c>
      <c r="C2437" s="108">
        <v>44332</v>
      </c>
      <c r="D2437" s="109">
        <f t="shared" ca="1" si="39"/>
        <v>131.85714285714286</v>
      </c>
      <c r="E2437" s="107" t="s">
        <v>337</v>
      </c>
      <c r="F2437" s="107"/>
      <c r="G2437" s="107"/>
      <c r="H2437" s="244" t="s">
        <v>352</v>
      </c>
      <c r="I2437" s="107" t="s">
        <v>351</v>
      </c>
      <c r="J2437" s="107" t="s">
        <v>717</v>
      </c>
      <c r="K2437" s="107" t="s">
        <v>716</v>
      </c>
      <c r="L2437" s="108"/>
      <c r="M2437" s="107"/>
      <c r="N2437" s="106" t="s">
        <v>332</v>
      </c>
      <c r="O2437" s="105"/>
    </row>
    <row r="2438" spans="1:15" hidden="1">
      <c r="A2438" s="240" t="s">
        <v>757</v>
      </c>
      <c r="B2438" s="240">
        <v>530685</v>
      </c>
      <c r="C2438" s="241">
        <v>44327</v>
      </c>
      <c r="D2438" s="243">
        <f t="shared" ca="1" si="39"/>
        <v>132.57142857142858</v>
      </c>
      <c r="E2438" s="240" t="s">
        <v>343</v>
      </c>
      <c r="F2438" s="240"/>
      <c r="G2438" s="240"/>
      <c r="H2438" s="242" t="s">
        <v>336</v>
      </c>
      <c r="I2438" s="240" t="s">
        <v>362</v>
      </c>
      <c r="J2438" s="240" t="s">
        <v>567</v>
      </c>
      <c r="K2438" s="240" t="s">
        <v>572</v>
      </c>
      <c r="L2438" s="241"/>
      <c r="M2438" s="240"/>
      <c r="N2438" s="240" t="s">
        <v>332</v>
      </c>
    </row>
    <row r="2439" spans="1:15" hidden="1">
      <c r="A2439" s="149" t="s">
        <v>756</v>
      </c>
      <c r="B2439" s="149">
        <v>530686</v>
      </c>
      <c r="C2439" s="150">
        <v>44327</v>
      </c>
      <c r="D2439" s="152">
        <f t="shared" ca="1" si="39"/>
        <v>132.57142857142858</v>
      </c>
      <c r="E2439" s="149" t="s">
        <v>343</v>
      </c>
      <c r="F2439" s="149"/>
      <c r="G2439" s="149"/>
      <c r="H2439" s="151" t="s">
        <v>502</v>
      </c>
      <c r="I2439" s="149" t="s">
        <v>362</v>
      </c>
      <c r="J2439" s="149" t="s">
        <v>567</v>
      </c>
      <c r="K2439" s="149" t="s">
        <v>572</v>
      </c>
      <c r="L2439" s="150"/>
      <c r="M2439" s="149"/>
      <c r="N2439" s="149" t="s">
        <v>332</v>
      </c>
    </row>
    <row r="2440" spans="1:15" hidden="1">
      <c r="A2440" s="149" t="s">
        <v>755</v>
      </c>
      <c r="B2440" s="149">
        <v>530687</v>
      </c>
      <c r="C2440" s="150">
        <v>44327</v>
      </c>
      <c r="D2440" s="152">
        <f t="shared" ca="1" si="39"/>
        <v>132.57142857142858</v>
      </c>
      <c r="E2440" s="149" t="s">
        <v>343</v>
      </c>
      <c r="F2440" s="149"/>
      <c r="G2440" s="149"/>
      <c r="H2440" s="151" t="s">
        <v>502</v>
      </c>
      <c r="I2440" s="149" t="s">
        <v>362</v>
      </c>
      <c r="J2440" s="149" t="s">
        <v>567</v>
      </c>
      <c r="K2440" s="149" t="s">
        <v>572</v>
      </c>
      <c r="L2440" s="150"/>
      <c r="M2440" s="149"/>
      <c r="N2440" s="149" t="s">
        <v>332</v>
      </c>
    </row>
    <row r="2441" spans="1:15" hidden="1">
      <c r="A2441" s="149" t="s">
        <v>754</v>
      </c>
      <c r="B2441" s="149">
        <v>530688</v>
      </c>
      <c r="C2441" s="150">
        <v>44327</v>
      </c>
      <c r="D2441" s="152">
        <f t="shared" ca="1" si="39"/>
        <v>132.57142857142858</v>
      </c>
      <c r="E2441" s="149" t="s">
        <v>343</v>
      </c>
      <c r="F2441" s="149"/>
      <c r="G2441" s="149"/>
      <c r="H2441" s="151" t="s">
        <v>502</v>
      </c>
      <c r="I2441" s="149" t="s">
        <v>362</v>
      </c>
      <c r="J2441" s="149" t="s">
        <v>567</v>
      </c>
      <c r="K2441" s="149" t="s">
        <v>572</v>
      </c>
      <c r="L2441" s="150"/>
      <c r="M2441" s="149"/>
      <c r="N2441" s="149" t="s">
        <v>332</v>
      </c>
    </row>
    <row r="2442" spans="1:15" hidden="1">
      <c r="A2442" s="149" t="s">
        <v>753</v>
      </c>
      <c r="B2442" s="149">
        <v>530689</v>
      </c>
      <c r="C2442" s="150">
        <v>44327</v>
      </c>
      <c r="D2442" s="152">
        <f t="shared" ca="1" si="39"/>
        <v>132.57142857142858</v>
      </c>
      <c r="E2442" s="149" t="s">
        <v>343</v>
      </c>
      <c r="F2442" s="149"/>
      <c r="G2442" s="149"/>
      <c r="H2442" s="151" t="s">
        <v>336</v>
      </c>
      <c r="I2442" s="149" t="s">
        <v>362</v>
      </c>
      <c r="J2442" s="149" t="s">
        <v>567</v>
      </c>
      <c r="K2442" s="149" t="s">
        <v>572</v>
      </c>
      <c r="L2442" s="150"/>
      <c r="M2442" s="149"/>
      <c r="N2442" s="149" t="s">
        <v>332</v>
      </c>
    </row>
    <row r="2443" spans="1:15" hidden="1">
      <c r="A2443" s="149" t="s">
        <v>752</v>
      </c>
      <c r="B2443" s="149">
        <v>530690</v>
      </c>
      <c r="C2443" s="150">
        <v>44327</v>
      </c>
      <c r="D2443" s="152">
        <f t="shared" ca="1" si="39"/>
        <v>132.57142857142858</v>
      </c>
      <c r="E2443" s="149" t="s">
        <v>337</v>
      </c>
      <c r="F2443" s="149"/>
      <c r="G2443" s="149"/>
      <c r="H2443" s="151" t="s">
        <v>502</v>
      </c>
      <c r="I2443" s="149" t="s">
        <v>362</v>
      </c>
      <c r="J2443" s="149" t="s">
        <v>567</v>
      </c>
      <c r="K2443" s="149" t="s">
        <v>572</v>
      </c>
      <c r="L2443" s="150"/>
      <c r="M2443" s="149"/>
      <c r="N2443" s="149" t="s">
        <v>332</v>
      </c>
    </row>
    <row r="2444" spans="1:15" hidden="1">
      <c r="A2444" s="161" t="s">
        <v>751</v>
      </c>
      <c r="B2444" s="161">
        <v>530691</v>
      </c>
      <c r="C2444" s="162">
        <v>44327</v>
      </c>
      <c r="D2444" s="164">
        <f t="shared" ca="1" si="39"/>
        <v>132.57142857142858</v>
      </c>
      <c r="E2444" s="161" t="s">
        <v>337</v>
      </c>
      <c r="F2444" s="161"/>
      <c r="G2444" s="161"/>
      <c r="H2444" s="163" t="s">
        <v>502</v>
      </c>
      <c r="I2444" s="161" t="s">
        <v>362</v>
      </c>
      <c r="J2444" s="161" t="s">
        <v>567</v>
      </c>
      <c r="K2444" s="161" t="s">
        <v>572</v>
      </c>
      <c r="L2444" s="162"/>
      <c r="M2444" s="161"/>
      <c r="N2444" s="161" t="s">
        <v>332</v>
      </c>
    </row>
    <row r="2445" spans="1:15" hidden="1">
      <c r="A2445" s="159" t="s">
        <v>750</v>
      </c>
      <c r="B2445" s="155">
        <v>530885</v>
      </c>
      <c r="C2445" s="156">
        <v>44334</v>
      </c>
      <c r="D2445" s="158">
        <f t="shared" ca="1" si="39"/>
        <v>131.57142857142858</v>
      </c>
      <c r="E2445" s="155" t="s">
        <v>343</v>
      </c>
      <c r="F2445" s="155"/>
      <c r="G2445" s="155"/>
      <c r="H2445" s="157" t="s">
        <v>336</v>
      </c>
      <c r="I2445" s="155" t="s">
        <v>385</v>
      </c>
      <c r="J2445" s="155" t="s">
        <v>662</v>
      </c>
      <c r="K2445" s="155" t="s">
        <v>661</v>
      </c>
      <c r="L2445" s="156"/>
      <c r="M2445" s="155"/>
      <c r="N2445" s="154" t="s">
        <v>332</v>
      </c>
      <c r="O2445" s="147"/>
    </row>
    <row r="2446" spans="1:15" hidden="1">
      <c r="A2446" s="153" t="s">
        <v>749</v>
      </c>
      <c r="B2446" s="149">
        <v>530886</v>
      </c>
      <c r="C2446" s="150">
        <v>44334</v>
      </c>
      <c r="D2446" s="152">
        <f t="shared" ca="1" si="39"/>
        <v>131.57142857142858</v>
      </c>
      <c r="E2446" s="149" t="s">
        <v>343</v>
      </c>
      <c r="F2446" s="149"/>
      <c r="G2446" s="149"/>
      <c r="H2446" s="151" t="s">
        <v>336</v>
      </c>
      <c r="I2446" s="149" t="s">
        <v>385</v>
      </c>
      <c r="J2446" s="149" t="s">
        <v>662</v>
      </c>
      <c r="K2446" s="149" t="s">
        <v>661</v>
      </c>
      <c r="L2446" s="150"/>
      <c r="M2446" s="149"/>
      <c r="N2446" s="148" t="s">
        <v>332</v>
      </c>
      <c r="O2446" s="147"/>
    </row>
    <row r="2447" spans="1:15" hidden="1">
      <c r="A2447" s="153" t="s">
        <v>748</v>
      </c>
      <c r="B2447" s="149">
        <v>530887</v>
      </c>
      <c r="C2447" s="150">
        <v>44334</v>
      </c>
      <c r="D2447" s="152">
        <f t="shared" ca="1" si="39"/>
        <v>131.57142857142858</v>
      </c>
      <c r="E2447" s="149" t="s">
        <v>343</v>
      </c>
      <c r="F2447" s="149"/>
      <c r="G2447" s="149"/>
      <c r="H2447" s="151" t="s">
        <v>502</v>
      </c>
      <c r="I2447" s="149" t="s">
        <v>385</v>
      </c>
      <c r="J2447" s="149" t="s">
        <v>662</v>
      </c>
      <c r="K2447" s="149" t="s">
        <v>661</v>
      </c>
      <c r="L2447" s="150"/>
      <c r="M2447" s="149"/>
      <c r="N2447" s="148" t="s">
        <v>332</v>
      </c>
      <c r="O2447" s="147"/>
    </row>
    <row r="2448" spans="1:15" s="78" customFormat="1" hidden="1">
      <c r="A2448" s="112" t="s">
        <v>747</v>
      </c>
      <c r="B2448" s="78">
        <v>530888</v>
      </c>
      <c r="C2448" s="79">
        <v>44334</v>
      </c>
      <c r="D2448" s="81">
        <f t="shared" ca="1" si="39"/>
        <v>131.57142857142858</v>
      </c>
      <c r="E2448" s="78" t="s">
        <v>343</v>
      </c>
      <c r="H2448" s="204" t="s">
        <v>336</v>
      </c>
      <c r="I2448" s="78" t="s">
        <v>385</v>
      </c>
      <c r="J2448" s="78" t="s">
        <v>662</v>
      </c>
      <c r="K2448" s="78" t="s">
        <v>661</v>
      </c>
      <c r="L2448" s="79"/>
      <c r="N2448" s="111" t="s">
        <v>332</v>
      </c>
      <c r="O2448" s="105"/>
    </row>
    <row r="2449" spans="1:15" s="78" customFormat="1" hidden="1">
      <c r="A2449" s="112" t="s">
        <v>746</v>
      </c>
      <c r="B2449" s="78">
        <v>530904</v>
      </c>
      <c r="C2449" s="79">
        <v>44334</v>
      </c>
      <c r="D2449" s="81">
        <f t="shared" ca="1" si="39"/>
        <v>131.57142857142858</v>
      </c>
      <c r="E2449" s="78" t="s">
        <v>337</v>
      </c>
      <c r="H2449" s="204" t="s">
        <v>336</v>
      </c>
      <c r="I2449" s="78" t="s">
        <v>385</v>
      </c>
      <c r="J2449" s="78" t="s">
        <v>662</v>
      </c>
      <c r="K2449" s="78" t="s">
        <v>661</v>
      </c>
      <c r="L2449" s="79"/>
      <c r="N2449" s="111" t="s">
        <v>332</v>
      </c>
      <c r="O2449" s="105"/>
    </row>
    <row r="2450" spans="1:15" s="78" customFormat="1" ht="16.2" hidden="1" thickBot="1">
      <c r="A2450" s="110" t="s">
        <v>745</v>
      </c>
      <c r="B2450" s="107">
        <v>530905</v>
      </c>
      <c r="C2450" s="108">
        <v>44334</v>
      </c>
      <c r="D2450" s="109">
        <f t="shared" ca="1" si="39"/>
        <v>131.57142857142858</v>
      </c>
      <c r="E2450" s="107" t="s">
        <v>337</v>
      </c>
      <c r="F2450" s="107"/>
      <c r="G2450" s="107"/>
      <c r="H2450" s="239" t="s">
        <v>336</v>
      </c>
      <c r="I2450" s="107" t="s">
        <v>385</v>
      </c>
      <c r="J2450" s="107" t="s">
        <v>662</v>
      </c>
      <c r="K2450" s="107" t="s">
        <v>661</v>
      </c>
      <c r="L2450" s="108"/>
      <c r="M2450" s="107"/>
      <c r="N2450" s="238" t="s">
        <v>332</v>
      </c>
      <c r="O2450" s="105"/>
    </row>
    <row r="2451" spans="1:15" hidden="1">
      <c r="A2451" s="159" t="s">
        <v>744</v>
      </c>
      <c r="B2451" s="155">
        <v>532687</v>
      </c>
      <c r="C2451" s="156">
        <v>44335</v>
      </c>
      <c r="D2451" s="158">
        <f t="shared" ca="1" si="39"/>
        <v>131.42857142857142</v>
      </c>
      <c r="E2451" s="155" t="s">
        <v>343</v>
      </c>
      <c r="F2451" s="155"/>
      <c r="G2451" s="155"/>
      <c r="H2451" s="157" t="s">
        <v>502</v>
      </c>
      <c r="I2451" s="155" t="s">
        <v>362</v>
      </c>
      <c r="J2451" s="155" t="s">
        <v>567</v>
      </c>
      <c r="K2451" s="155" t="s">
        <v>566</v>
      </c>
      <c r="L2451" s="156"/>
      <c r="M2451" s="155"/>
      <c r="N2451" s="237" t="s">
        <v>332</v>
      </c>
      <c r="O2451" s="147"/>
    </row>
    <row r="2452" spans="1:15" hidden="1">
      <c r="A2452" s="153" t="s">
        <v>743</v>
      </c>
      <c r="B2452" s="149">
        <v>532688</v>
      </c>
      <c r="C2452" s="150">
        <v>44335</v>
      </c>
      <c r="D2452" s="152">
        <f t="shared" ca="1" si="39"/>
        <v>131.42857142857142</v>
      </c>
      <c r="E2452" s="149" t="s">
        <v>343</v>
      </c>
      <c r="F2452" s="149"/>
      <c r="G2452" s="149"/>
      <c r="H2452" s="151" t="s">
        <v>502</v>
      </c>
      <c r="I2452" s="149" t="s">
        <v>362</v>
      </c>
      <c r="J2452" s="149" t="s">
        <v>567</v>
      </c>
      <c r="K2452" s="149" t="s">
        <v>566</v>
      </c>
      <c r="L2452" s="150"/>
      <c r="M2452" s="149"/>
      <c r="N2452" s="236" t="s">
        <v>332</v>
      </c>
      <c r="O2452" s="147"/>
    </row>
    <row r="2453" spans="1:15" hidden="1">
      <c r="A2453" s="153" t="s">
        <v>742</v>
      </c>
      <c r="B2453" s="149">
        <v>532689</v>
      </c>
      <c r="C2453" s="150">
        <v>44335</v>
      </c>
      <c r="D2453" s="152">
        <f t="shared" ca="1" si="39"/>
        <v>131.42857142857142</v>
      </c>
      <c r="E2453" s="149" t="s">
        <v>337</v>
      </c>
      <c r="F2453" s="149"/>
      <c r="G2453" s="149"/>
      <c r="H2453" s="151" t="s">
        <v>502</v>
      </c>
      <c r="I2453" s="149" t="s">
        <v>362</v>
      </c>
      <c r="J2453" s="149" t="s">
        <v>567</v>
      </c>
      <c r="K2453" s="149" t="s">
        <v>566</v>
      </c>
      <c r="L2453" s="150"/>
      <c r="M2453" s="149"/>
      <c r="N2453" s="236" t="s">
        <v>332</v>
      </c>
      <c r="O2453" s="147"/>
    </row>
    <row r="2454" spans="1:15" hidden="1">
      <c r="A2454" s="153" t="s">
        <v>741</v>
      </c>
      <c r="B2454" s="149">
        <v>532690</v>
      </c>
      <c r="C2454" s="150">
        <v>44335</v>
      </c>
      <c r="D2454" s="152">
        <f t="shared" ca="1" si="39"/>
        <v>131.42857142857142</v>
      </c>
      <c r="E2454" s="149" t="s">
        <v>337</v>
      </c>
      <c r="F2454" s="149"/>
      <c r="G2454" s="149"/>
      <c r="H2454" s="151" t="s">
        <v>502</v>
      </c>
      <c r="I2454" s="149" t="s">
        <v>362</v>
      </c>
      <c r="J2454" s="149" t="s">
        <v>567</v>
      </c>
      <c r="K2454" s="149" t="s">
        <v>566</v>
      </c>
      <c r="L2454" s="150"/>
      <c r="M2454" s="149"/>
      <c r="N2454" s="236" t="s">
        <v>332</v>
      </c>
      <c r="O2454" s="147"/>
    </row>
    <row r="2455" spans="1:15" hidden="1">
      <c r="A2455" s="153" t="s">
        <v>740</v>
      </c>
      <c r="B2455" s="149">
        <v>532691</v>
      </c>
      <c r="C2455" s="150">
        <v>44335</v>
      </c>
      <c r="D2455" s="152">
        <f t="shared" ca="1" si="39"/>
        <v>131.42857142857142</v>
      </c>
      <c r="E2455" s="149" t="s">
        <v>337</v>
      </c>
      <c r="F2455" s="149"/>
      <c r="G2455" s="149"/>
      <c r="H2455" s="151" t="s">
        <v>502</v>
      </c>
      <c r="I2455" s="149" t="s">
        <v>362</v>
      </c>
      <c r="J2455" s="149" t="s">
        <v>567</v>
      </c>
      <c r="K2455" s="149" t="s">
        <v>566</v>
      </c>
      <c r="L2455" s="150"/>
      <c r="M2455" s="149"/>
      <c r="N2455" s="236" t="s">
        <v>332</v>
      </c>
      <c r="O2455" s="147"/>
    </row>
    <row r="2456" spans="1:15" hidden="1">
      <c r="A2456" s="153" t="s">
        <v>739</v>
      </c>
      <c r="B2456" s="149">
        <v>532692</v>
      </c>
      <c r="C2456" s="150">
        <v>44335</v>
      </c>
      <c r="D2456" s="152">
        <f t="shared" ca="1" si="39"/>
        <v>131.42857142857142</v>
      </c>
      <c r="E2456" s="149" t="s">
        <v>337</v>
      </c>
      <c r="F2456" s="149"/>
      <c r="G2456" s="149"/>
      <c r="H2456" s="151" t="s">
        <v>502</v>
      </c>
      <c r="I2456" s="149" t="s">
        <v>362</v>
      </c>
      <c r="J2456" s="149" t="s">
        <v>567</v>
      </c>
      <c r="K2456" s="149" t="s">
        <v>566</v>
      </c>
      <c r="L2456" s="150"/>
      <c r="M2456" s="149"/>
      <c r="N2456" s="236" t="s">
        <v>332</v>
      </c>
      <c r="O2456" s="147"/>
    </row>
    <row r="2457" spans="1:15" hidden="1">
      <c r="A2457" s="153" t="s">
        <v>738</v>
      </c>
      <c r="B2457" s="149">
        <v>532693</v>
      </c>
      <c r="C2457" s="150">
        <v>44335</v>
      </c>
      <c r="D2457" s="152">
        <f t="shared" ca="1" si="39"/>
        <v>131.42857142857142</v>
      </c>
      <c r="E2457" s="149" t="s">
        <v>337</v>
      </c>
      <c r="F2457" s="149"/>
      <c r="G2457" s="149"/>
      <c r="H2457" s="151" t="s">
        <v>502</v>
      </c>
      <c r="I2457" s="149" t="s">
        <v>362</v>
      </c>
      <c r="J2457" s="149" t="s">
        <v>567</v>
      </c>
      <c r="K2457" s="149" t="s">
        <v>566</v>
      </c>
      <c r="L2457" s="150"/>
      <c r="M2457" s="149"/>
      <c r="N2457" s="236" t="s">
        <v>332</v>
      </c>
      <c r="O2457" s="147"/>
    </row>
    <row r="2458" spans="1:15" hidden="1">
      <c r="A2458" s="153" t="s">
        <v>737</v>
      </c>
      <c r="B2458" s="149">
        <v>532694</v>
      </c>
      <c r="C2458" s="150">
        <v>44335</v>
      </c>
      <c r="D2458" s="152">
        <f t="shared" ca="1" si="39"/>
        <v>131.42857142857142</v>
      </c>
      <c r="E2458" s="149" t="s">
        <v>337</v>
      </c>
      <c r="F2458" s="149"/>
      <c r="G2458" s="149"/>
      <c r="H2458" s="151" t="s">
        <v>502</v>
      </c>
      <c r="I2458" s="149" t="s">
        <v>362</v>
      </c>
      <c r="J2458" s="149" t="s">
        <v>567</v>
      </c>
      <c r="K2458" s="149" t="s">
        <v>566</v>
      </c>
      <c r="L2458" s="150"/>
      <c r="M2458" s="149"/>
      <c r="N2458" s="236" t="s">
        <v>332</v>
      </c>
      <c r="O2458" s="147"/>
    </row>
    <row r="2459" spans="1:15" hidden="1">
      <c r="A2459" s="153" t="s">
        <v>736</v>
      </c>
      <c r="B2459" s="149">
        <v>532695</v>
      </c>
      <c r="C2459" s="150">
        <v>44335</v>
      </c>
      <c r="D2459" s="152">
        <f t="shared" ca="1" si="39"/>
        <v>131.42857142857142</v>
      </c>
      <c r="E2459" s="149" t="s">
        <v>337</v>
      </c>
      <c r="F2459" s="149"/>
      <c r="G2459" s="149"/>
      <c r="H2459" s="151" t="s">
        <v>502</v>
      </c>
      <c r="I2459" s="149" t="s">
        <v>362</v>
      </c>
      <c r="J2459" s="149" t="s">
        <v>567</v>
      </c>
      <c r="K2459" s="149" t="s">
        <v>566</v>
      </c>
      <c r="L2459" s="150"/>
      <c r="M2459" s="149"/>
      <c r="N2459" s="236" t="s">
        <v>332</v>
      </c>
      <c r="O2459" s="147"/>
    </row>
    <row r="2460" spans="1:15" hidden="1">
      <c r="A2460" s="153" t="s">
        <v>735</v>
      </c>
      <c r="B2460" s="149">
        <v>532696</v>
      </c>
      <c r="C2460" s="150">
        <v>44335</v>
      </c>
      <c r="D2460" s="152">
        <f t="shared" ca="1" si="39"/>
        <v>131.42857142857142</v>
      </c>
      <c r="E2460" s="149" t="s">
        <v>337</v>
      </c>
      <c r="F2460" s="149"/>
      <c r="G2460" s="149"/>
      <c r="H2460" s="151" t="s">
        <v>502</v>
      </c>
      <c r="I2460" s="149" t="s">
        <v>362</v>
      </c>
      <c r="J2460" s="149" t="s">
        <v>567</v>
      </c>
      <c r="K2460" s="149" t="s">
        <v>566</v>
      </c>
      <c r="L2460" s="150"/>
      <c r="M2460" s="149"/>
      <c r="N2460" s="236" t="s">
        <v>332</v>
      </c>
      <c r="O2460" s="147"/>
    </row>
    <row r="2461" spans="1:15" ht="16.2" hidden="1" thickBot="1">
      <c r="A2461" s="171" t="s">
        <v>734</v>
      </c>
      <c r="B2461" s="167">
        <v>532697</v>
      </c>
      <c r="C2461" s="168">
        <v>44335</v>
      </c>
      <c r="D2461" s="170">
        <f t="shared" ca="1" si="39"/>
        <v>131.42857142857142</v>
      </c>
      <c r="E2461" s="167" t="s">
        <v>337</v>
      </c>
      <c r="F2461" s="167"/>
      <c r="G2461" s="167"/>
      <c r="H2461" s="169" t="s">
        <v>502</v>
      </c>
      <c r="I2461" s="167" t="s">
        <v>362</v>
      </c>
      <c r="J2461" s="167" t="s">
        <v>567</v>
      </c>
      <c r="K2461" s="167" t="s">
        <v>566</v>
      </c>
      <c r="L2461" s="168"/>
      <c r="M2461" s="167"/>
      <c r="N2461" s="235" t="s">
        <v>332</v>
      </c>
      <c r="O2461" s="147"/>
    </row>
    <row r="2462" spans="1:15" hidden="1">
      <c r="A2462" s="195" t="s">
        <v>733</v>
      </c>
      <c r="B2462" s="191">
        <v>535139</v>
      </c>
      <c r="C2462" s="192">
        <v>44343</v>
      </c>
      <c r="D2462" s="194">
        <f t="shared" ca="1" si="39"/>
        <v>130.28571428571428</v>
      </c>
      <c r="E2462" s="191" t="s">
        <v>343</v>
      </c>
      <c r="F2462" s="191"/>
      <c r="G2462" s="191"/>
      <c r="H2462" s="234" t="s">
        <v>336</v>
      </c>
      <c r="I2462" s="191" t="s">
        <v>385</v>
      </c>
      <c r="J2462" s="191" t="s">
        <v>728</v>
      </c>
      <c r="K2462" s="191" t="s">
        <v>727</v>
      </c>
      <c r="L2462" s="192"/>
      <c r="M2462" s="191"/>
      <c r="N2462" s="233" t="s">
        <v>332</v>
      </c>
      <c r="O2462" s="147"/>
    </row>
    <row r="2463" spans="1:15" s="78" customFormat="1" hidden="1">
      <c r="A2463" s="112" t="s">
        <v>732</v>
      </c>
      <c r="B2463" s="78">
        <v>535140</v>
      </c>
      <c r="C2463" s="79">
        <v>44343</v>
      </c>
      <c r="D2463" s="81">
        <f t="shared" ca="1" si="39"/>
        <v>130.28571428571428</v>
      </c>
      <c r="E2463" s="78" t="s">
        <v>337</v>
      </c>
      <c r="H2463" s="204" t="s">
        <v>336</v>
      </c>
      <c r="I2463" s="78" t="s">
        <v>385</v>
      </c>
      <c r="J2463" s="78" t="s">
        <v>728</v>
      </c>
      <c r="K2463" s="78" t="s">
        <v>727</v>
      </c>
      <c r="L2463" s="79"/>
      <c r="N2463" s="232" t="s">
        <v>332</v>
      </c>
      <c r="O2463" s="105"/>
    </row>
    <row r="2464" spans="1:15" hidden="1">
      <c r="A2464" s="182" t="s">
        <v>731</v>
      </c>
      <c r="B2464" s="63">
        <v>535141</v>
      </c>
      <c r="C2464" s="64">
        <v>44343</v>
      </c>
      <c r="D2464" s="66">
        <f t="shared" ca="1" si="39"/>
        <v>130.28571428571428</v>
      </c>
      <c r="E2464" s="63" t="s">
        <v>337</v>
      </c>
      <c r="H2464" s="77" t="s">
        <v>336</v>
      </c>
      <c r="I2464" s="63" t="s">
        <v>385</v>
      </c>
      <c r="J2464" s="63" t="s">
        <v>728</v>
      </c>
      <c r="K2464" s="63" t="s">
        <v>727</v>
      </c>
      <c r="N2464" s="227" t="s">
        <v>332</v>
      </c>
      <c r="O2464" s="147"/>
    </row>
    <row r="2465" spans="1:15" hidden="1">
      <c r="A2465" s="182" t="s">
        <v>730</v>
      </c>
      <c r="B2465" s="63">
        <v>535142</v>
      </c>
      <c r="C2465" s="64">
        <v>44343</v>
      </c>
      <c r="D2465" s="66">
        <f t="shared" ca="1" si="39"/>
        <v>130.28571428571428</v>
      </c>
      <c r="E2465" s="63" t="s">
        <v>337</v>
      </c>
      <c r="H2465" s="77" t="s">
        <v>502</v>
      </c>
      <c r="I2465" s="63" t="s">
        <v>385</v>
      </c>
      <c r="J2465" s="63" t="s">
        <v>728</v>
      </c>
      <c r="K2465" s="63" t="s">
        <v>727</v>
      </c>
      <c r="N2465" s="227" t="s">
        <v>332</v>
      </c>
      <c r="O2465" s="147"/>
    </row>
    <row r="2466" spans="1:15" ht="16.2" hidden="1" thickBot="1">
      <c r="A2466" s="179" t="s">
        <v>729</v>
      </c>
      <c r="B2466" s="175">
        <v>535143</v>
      </c>
      <c r="C2466" s="176">
        <v>44343</v>
      </c>
      <c r="D2466" s="178">
        <f t="shared" ca="1" si="39"/>
        <v>130.28571428571428</v>
      </c>
      <c r="E2466" s="175" t="s">
        <v>337</v>
      </c>
      <c r="F2466" s="175"/>
      <c r="G2466" s="175"/>
      <c r="H2466" s="231" t="s">
        <v>336</v>
      </c>
      <c r="I2466" s="175" t="s">
        <v>385</v>
      </c>
      <c r="J2466" s="175" t="s">
        <v>728</v>
      </c>
      <c r="K2466" s="175" t="s">
        <v>727</v>
      </c>
      <c r="L2466" s="176"/>
      <c r="M2466" s="175"/>
      <c r="N2466" s="230" t="s">
        <v>332</v>
      </c>
      <c r="O2466" s="147"/>
    </row>
    <row r="2467" spans="1:15" s="78" customFormat="1" hidden="1">
      <c r="A2467" s="118" t="s">
        <v>726</v>
      </c>
      <c r="B2467" s="115">
        <v>535755</v>
      </c>
      <c r="C2467" s="116">
        <v>44334</v>
      </c>
      <c r="D2467" s="117">
        <f t="shared" ca="1" si="39"/>
        <v>131.57142857142858</v>
      </c>
      <c r="E2467" s="115" t="s">
        <v>343</v>
      </c>
      <c r="F2467" s="115"/>
      <c r="G2467" s="115"/>
      <c r="H2467" s="229" t="s">
        <v>336</v>
      </c>
      <c r="I2467" s="115" t="s">
        <v>351</v>
      </c>
      <c r="J2467" s="115" t="s">
        <v>725</v>
      </c>
      <c r="K2467" s="115" t="s">
        <v>724</v>
      </c>
      <c r="L2467" s="116"/>
      <c r="M2467" s="115"/>
      <c r="N2467" s="228" t="s">
        <v>332</v>
      </c>
      <c r="O2467" s="105"/>
    </row>
    <row r="2468" spans="1:15" hidden="1">
      <c r="A2468" s="182" t="s">
        <v>723</v>
      </c>
      <c r="B2468" s="63">
        <v>535756</v>
      </c>
      <c r="C2468" s="64">
        <v>44352</v>
      </c>
      <c r="D2468" s="66">
        <f t="shared" ca="1" si="39"/>
        <v>129</v>
      </c>
      <c r="E2468" s="63" t="s">
        <v>343</v>
      </c>
      <c r="H2468" s="183" t="s">
        <v>352</v>
      </c>
      <c r="I2468" s="63" t="s">
        <v>351</v>
      </c>
      <c r="J2468" s="63" t="s">
        <v>717</v>
      </c>
      <c r="K2468" s="63" t="s">
        <v>716</v>
      </c>
      <c r="N2468" s="227" t="s">
        <v>332</v>
      </c>
      <c r="O2468" s="147"/>
    </row>
    <row r="2469" spans="1:15" hidden="1">
      <c r="A2469" s="182" t="s">
        <v>722</v>
      </c>
      <c r="B2469" s="63">
        <v>535757</v>
      </c>
      <c r="C2469" s="64">
        <v>44352</v>
      </c>
      <c r="D2469" s="66">
        <f t="shared" ca="1" si="39"/>
        <v>129</v>
      </c>
      <c r="E2469" s="63" t="s">
        <v>343</v>
      </c>
      <c r="H2469" s="183" t="s">
        <v>352</v>
      </c>
      <c r="I2469" s="63" t="s">
        <v>351</v>
      </c>
      <c r="J2469" s="63" t="s">
        <v>717</v>
      </c>
      <c r="K2469" s="63" t="s">
        <v>716</v>
      </c>
      <c r="N2469" s="227" t="s">
        <v>332</v>
      </c>
      <c r="O2469" s="147"/>
    </row>
    <row r="2470" spans="1:15" hidden="1">
      <c r="A2470" s="182" t="s">
        <v>721</v>
      </c>
      <c r="B2470" s="63">
        <v>535758</v>
      </c>
      <c r="C2470" s="64">
        <v>44352</v>
      </c>
      <c r="D2470" s="66">
        <f t="shared" ca="1" si="39"/>
        <v>129</v>
      </c>
      <c r="E2470" s="63" t="s">
        <v>343</v>
      </c>
      <c r="H2470" s="183" t="s">
        <v>352</v>
      </c>
      <c r="I2470" s="63" t="s">
        <v>351</v>
      </c>
      <c r="J2470" s="63" t="s">
        <v>717</v>
      </c>
      <c r="K2470" s="63" t="s">
        <v>716</v>
      </c>
      <c r="N2470" s="227" t="s">
        <v>332</v>
      </c>
      <c r="O2470" s="147"/>
    </row>
    <row r="2471" spans="1:15" hidden="1">
      <c r="A2471" s="182" t="s">
        <v>720</v>
      </c>
      <c r="B2471" s="63">
        <v>535759</v>
      </c>
      <c r="C2471" s="64">
        <v>44352</v>
      </c>
      <c r="D2471" s="66">
        <f t="shared" ca="1" si="39"/>
        <v>129</v>
      </c>
      <c r="E2471" s="63" t="s">
        <v>337</v>
      </c>
      <c r="H2471" s="183" t="s">
        <v>352</v>
      </c>
      <c r="I2471" s="63" t="s">
        <v>351</v>
      </c>
      <c r="J2471" s="63" t="s">
        <v>717</v>
      </c>
      <c r="K2471" s="63" t="s">
        <v>716</v>
      </c>
      <c r="N2471" s="227" t="s">
        <v>332</v>
      </c>
      <c r="O2471" s="147"/>
    </row>
    <row r="2472" spans="1:15" hidden="1">
      <c r="A2472" s="182" t="s">
        <v>719</v>
      </c>
      <c r="B2472" s="63">
        <v>535761</v>
      </c>
      <c r="C2472" s="64">
        <v>44352</v>
      </c>
      <c r="D2472" s="66">
        <f t="shared" ca="1" si="39"/>
        <v>129</v>
      </c>
      <c r="E2472" s="63" t="s">
        <v>337</v>
      </c>
      <c r="H2472" s="183" t="s">
        <v>352</v>
      </c>
      <c r="I2472" s="63" t="s">
        <v>351</v>
      </c>
      <c r="J2472" s="63" t="s">
        <v>717</v>
      </c>
      <c r="K2472" s="63" t="s">
        <v>716</v>
      </c>
      <c r="N2472" s="227" t="s">
        <v>332</v>
      </c>
      <c r="O2472" s="147"/>
    </row>
    <row r="2473" spans="1:15" s="78" customFormat="1" hidden="1">
      <c r="A2473" s="226" t="s">
        <v>718</v>
      </c>
      <c r="B2473" s="137">
        <v>535762</v>
      </c>
      <c r="C2473" s="138">
        <v>44352</v>
      </c>
      <c r="D2473" s="139">
        <f t="shared" ca="1" si="39"/>
        <v>129</v>
      </c>
      <c r="E2473" s="137" t="s">
        <v>337</v>
      </c>
      <c r="F2473" s="137"/>
      <c r="G2473" s="137"/>
      <c r="H2473" s="225" t="s">
        <v>352</v>
      </c>
      <c r="I2473" s="137" t="s">
        <v>351</v>
      </c>
      <c r="J2473" s="137" t="s">
        <v>717</v>
      </c>
      <c r="K2473" s="137" t="s">
        <v>716</v>
      </c>
      <c r="L2473" s="138"/>
      <c r="M2473" s="137"/>
      <c r="N2473" s="224" t="s">
        <v>332</v>
      </c>
      <c r="O2473" s="105"/>
    </row>
    <row r="2474" spans="1:15" hidden="1">
      <c r="A2474" s="159" t="s">
        <v>715</v>
      </c>
      <c r="B2474" s="155">
        <v>537278</v>
      </c>
      <c r="C2474" s="156">
        <v>44354</v>
      </c>
      <c r="D2474" s="158">
        <f t="shared" ca="1" si="39"/>
        <v>128.71428571428572</v>
      </c>
      <c r="E2474" s="155" t="s">
        <v>343</v>
      </c>
      <c r="F2474" s="155"/>
      <c r="G2474" s="155"/>
      <c r="H2474" s="223" t="s">
        <v>336</v>
      </c>
      <c r="I2474" s="222" t="s">
        <v>362</v>
      </c>
      <c r="J2474" s="155" t="s">
        <v>701</v>
      </c>
      <c r="K2474" s="155" t="s">
        <v>700</v>
      </c>
      <c r="L2474" s="156"/>
      <c r="M2474" s="155"/>
      <c r="N2474" s="154" t="s">
        <v>332</v>
      </c>
      <c r="O2474" s="147"/>
    </row>
    <row r="2475" spans="1:15" hidden="1">
      <c r="A2475" s="153" t="s">
        <v>714</v>
      </c>
      <c r="B2475" s="149">
        <v>537279</v>
      </c>
      <c r="C2475" s="150">
        <v>44354</v>
      </c>
      <c r="D2475" s="152">
        <f t="shared" ca="1" si="39"/>
        <v>128.71428571428572</v>
      </c>
      <c r="E2475" s="149" t="s">
        <v>343</v>
      </c>
      <c r="F2475" s="149"/>
      <c r="G2475" s="149"/>
      <c r="H2475" s="151" t="s">
        <v>336</v>
      </c>
      <c r="I2475" s="149" t="s">
        <v>362</v>
      </c>
      <c r="J2475" s="149" t="s">
        <v>701</v>
      </c>
      <c r="K2475" s="149" t="s">
        <v>700</v>
      </c>
      <c r="L2475" s="150"/>
      <c r="M2475" s="149"/>
      <c r="N2475" s="148" t="s">
        <v>332</v>
      </c>
      <c r="O2475" s="147"/>
    </row>
    <row r="2476" spans="1:15" hidden="1">
      <c r="A2476" s="153" t="s">
        <v>713</v>
      </c>
      <c r="B2476" s="149">
        <v>537280</v>
      </c>
      <c r="C2476" s="150">
        <v>44354</v>
      </c>
      <c r="D2476" s="152">
        <f t="shared" ca="1" si="39"/>
        <v>128.71428571428572</v>
      </c>
      <c r="E2476" s="149" t="s">
        <v>343</v>
      </c>
      <c r="F2476" s="149"/>
      <c r="G2476" s="149"/>
      <c r="H2476" s="151" t="s">
        <v>336</v>
      </c>
      <c r="I2476" s="149" t="s">
        <v>362</v>
      </c>
      <c r="J2476" s="149" t="s">
        <v>701</v>
      </c>
      <c r="K2476" s="149" t="s">
        <v>700</v>
      </c>
      <c r="L2476" s="150"/>
      <c r="M2476" s="149"/>
      <c r="N2476" s="148" t="s">
        <v>332</v>
      </c>
      <c r="O2476" s="147"/>
    </row>
    <row r="2477" spans="1:15" hidden="1">
      <c r="A2477" s="153" t="s">
        <v>712</v>
      </c>
      <c r="B2477" s="149">
        <v>537281</v>
      </c>
      <c r="C2477" s="150">
        <v>44354</v>
      </c>
      <c r="D2477" s="152">
        <f t="shared" ca="1" si="39"/>
        <v>128.71428571428572</v>
      </c>
      <c r="E2477" s="149" t="s">
        <v>343</v>
      </c>
      <c r="F2477" s="149"/>
      <c r="G2477" s="149"/>
      <c r="H2477" s="151" t="s">
        <v>502</v>
      </c>
      <c r="I2477" s="149" t="s">
        <v>362</v>
      </c>
      <c r="J2477" s="149" t="s">
        <v>701</v>
      </c>
      <c r="K2477" s="149" t="s">
        <v>700</v>
      </c>
      <c r="L2477" s="150"/>
      <c r="M2477" s="149"/>
      <c r="N2477" s="148" t="s">
        <v>332</v>
      </c>
      <c r="O2477" s="147"/>
    </row>
    <row r="2478" spans="1:15" hidden="1">
      <c r="A2478" s="153" t="s">
        <v>711</v>
      </c>
      <c r="B2478" s="149">
        <v>537282</v>
      </c>
      <c r="C2478" s="150">
        <v>44354</v>
      </c>
      <c r="D2478" s="152">
        <f t="shared" ca="1" si="39"/>
        <v>128.71428571428572</v>
      </c>
      <c r="E2478" s="149" t="s">
        <v>343</v>
      </c>
      <c r="F2478" s="149"/>
      <c r="G2478" s="149"/>
      <c r="H2478" s="151" t="s">
        <v>502</v>
      </c>
      <c r="I2478" s="149" t="s">
        <v>362</v>
      </c>
      <c r="J2478" s="149" t="s">
        <v>701</v>
      </c>
      <c r="K2478" s="149" t="s">
        <v>700</v>
      </c>
      <c r="L2478" s="150"/>
      <c r="M2478" s="149"/>
      <c r="N2478" s="148" t="s">
        <v>332</v>
      </c>
      <c r="O2478" s="147"/>
    </row>
    <row r="2479" spans="1:15" hidden="1">
      <c r="A2479" s="153" t="s">
        <v>710</v>
      </c>
      <c r="B2479" s="149">
        <v>537283</v>
      </c>
      <c r="C2479" s="150">
        <v>44354</v>
      </c>
      <c r="D2479" s="152">
        <f t="shared" ca="1" si="39"/>
        <v>128.71428571428572</v>
      </c>
      <c r="E2479" s="149" t="s">
        <v>343</v>
      </c>
      <c r="F2479" s="149"/>
      <c r="G2479" s="149"/>
      <c r="H2479" s="151" t="s">
        <v>336</v>
      </c>
      <c r="I2479" s="149" t="s">
        <v>362</v>
      </c>
      <c r="J2479" s="149" t="s">
        <v>701</v>
      </c>
      <c r="K2479" s="149" t="s">
        <v>700</v>
      </c>
      <c r="L2479" s="150"/>
      <c r="M2479" s="149"/>
      <c r="N2479" s="148" t="s">
        <v>332</v>
      </c>
      <c r="O2479" s="147"/>
    </row>
    <row r="2480" spans="1:15" hidden="1">
      <c r="A2480" s="153" t="s">
        <v>709</v>
      </c>
      <c r="B2480" s="149">
        <v>537284</v>
      </c>
      <c r="C2480" s="150">
        <v>44354</v>
      </c>
      <c r="D2480" s="152">
        <f t="shared" ca="1" si="39"/>
        <v>128.71428571428572</v>
      </c>
      <c r="E2480" s="149" t="s">
        <v>343</v>
      </c>
      <c r="F2480" s="149"/>
      <c r="G2480" s="149"/>
      <c r="H2480" s="151" t="s">
        <v>336</v>
      </c>
      <c r="I2480" s="149" t="s">
        <v>362</v>
      </c>
      <c r="J2480" s="149" t="s">
        <v>701</v>
      </c>
      <c r="K2480" s="149" t="s">
        <v>700</v>
      </c>
      <c r="L2480" s="150"/>
      <c r="M2480" s="149"/>
      <c r="N2480" s="148" t="s">
        <v>332</v>
      </c>
      <c r="O2480" s="147"/>
    </row>
    <row r="2481" spans="1:15" hidden="1">
      <c r="A2481" s="153" t="s">
        <v>708</v>
      </c>
      <c r="B2481" s="149">
        <v>537285</v>
      </c>
      <c r="C2481" s="150">
        <v>44354</v>
      </c>
      <c r="D2481" s="152">
        <f t="shared" ca="1" si="39"/>
        <v>128.71428571428572</v>
      </c>
      <c r="E2481" s="149" t="s">
        <v>337</v>
      </c>
      <c r="F2481" s="149"/>
      <c r="G2481" s="149"/>
      <c r="H2481" s="151" t="s">
        <v>502</v>
      </c>
      <c r="I2481" s="149" t="s">
        <v>362</v>
      </c>
      <c r="J2481" s="149" t="s">
        <v>701</v>
      </c>
      <c r="K2481" s="149" t="s">
        <v>700</v>
      </c>
      <c r="L2481" s="150"/>
      <c r="M2481" s="149"/>
      <c r="N2481" s="148" t="s">
        <v>332</v>
      </c>
      <c r="O2481" s="147"/>
    </row>
    <row r="2482" spans="1:15" hidden="1">
      <c r="A2482" s="153" t="s">
        <v>707</v>
      </c>
      <c r="B2482" s="149">
        <v>537286</v>
      </c>
      <c r="C2482" s="150">
        <v>44354</v>
      </c>
      <c r="D2482" s="152">
        <f t="shared" ca="1" si="39"/>
        <v>128.71428571428572</v>
      </c>
      <c r="E2482" s="149" t="s">
        <v>337</v>
      </c>
      <c r="F2482" s="149"/>
      <c r="G2482" s="149"/>
      <c r="H2482" s="151" t="s">
        <v>502</v>
      </c>
      <c r="I2482" s="149" t="s">
        <v>362</v>
      </c>
      <c r="J2482" s="149" t="s">
        <v>701</v>
      </c>
      <c r="K2482" s="149" t="s">
        <v>700</v>
      </c>
      <c r="L2482" s="150"/>
      <c r="M2482" s="149"/>
      <c r="N2482" s="148" t="s">
        <v>332</v>
      </c>
      <c r="O2482" s="147"/>
    </row>
    <row r="2483" spans="1:15" hidden="1">
      <c r="A2483" s="153" t="s">
        <v>706</v>
      </c>
      <c r="B2483" s="149">
        <v>537287</v>
      </c>
      <c r="C2483" s="150">
        <v>44354</v>
      </c>
      <c r="D2483" s="152">
        <f t="shared" ca="1" si="39"/>
        <v>128.71428571428572</v>
      </c>
      <c r="E2483" s="149" t="s">
        <v>337</v>
      </c>
      <c r="F2483" s="149"/>
      <c r="G2483" s="149"/>
      <c r="H2483" s="151" t="s">
        <v>336</v>
      </c>
      <c r="I2483" s="149" t="s">
        <v>362</v>
      </c>
      <c r="J2483" s="149" t="s">
        <v>701</v>
      </c>
      <c r="K2483" s="149" t="s">
        <v>700</v>
      </c>
      <c r="L2483" s="150"/>
      <c r="M2483" s="149"/>
      <c r="N2483" s="148" t="s">
        <v>332</v>
      </c>
      <c r="O2483" s="147"/>
    </row>
    <row r="2484" spans="1:15" hidden="1">
      <c r="A2484" s="153" t="s">
        <v>705</v>
      </c>
      <c r="B2484" s="149">
        <v>537288</v>
      </c>
      <c r="C2484" s="150">
        <v>44354</v>
      </c>
      <c r="D2484" s="152">
        <f t="shared" ca="1" si="39"/>
        <v>128.71428571428572</v>
      </c>
      <c r="E2484" s="149" t="s">
        <v>337</v>
      </c>
      <c r="F2484" s="149"/>
      <c r="G2484" s="149"/>
      <c r="H2484" s="151" t="s">
        <v>336</v>
      </c>
      <c r="I2484" s="149" t="s">
        <v>362</v>
      </c>
      <c r="J2484" s="149" t="s">
        <v>701</v>
      </c>
      <c r="K2484" s="149" t="s">
        <v>700</v>
      </c>
      <c r="L2484" s="150"/>
      <c r="M2484" s="149"/>
      <c r="N2484" s="148" t="s">
        <v>332</v>
      </c>
      <c r="O2484" s="147"/>
    </row>
    <row r="2485" spans="1:15" hidden="1">
      <c r="A2485" s="153" t="s">
        <v>704</v>
      </c>
      <c r="B2485" s="149">
        <v>537289</v>
      </c>
      <c r="C2485" s="150">
        <v>44354</v>
      </c>
      <c r="D2485" s="152">
        <f t="shared" ca="1" si="39"/>
        <v>128.71428571428572</v>
      </c>
      <c r="E2485" s="149" t="s">
        <v>337</v>
      </c>
      <c r="F2485" s="149"/>
      <c r="G2485" s="149"/>
      <c r="H2485" s="151" t="s">
        <v>336</v>
      </c>
      <c r="I2485" s="149" t="s">
        <v>362</v>
      </c>
      <c r="J2485" s="149" t="s">
        <v>701</v>
      </c>
      <c r="K2485" s="149" t="s">
        <v>700</v>
      </c>
      <c r="L2485" s="150"/>
      <c r="M2485" s="149"/>
      <c r="N2485" s="148" t="s">
        <v>332</v>
      </c>
      <c r="O2485" s="147"/>
    </row>
    <row r="2486" spans="1:15" hidden="1">
      <c r="A2486" s="153" t="s">
        <v>703</v>
      </c>
      <c r="B2486" s="149">
        <v>537290</v>
      </c>
      <c r="C2486" s="150">
        <v>44354</v>
      </c>
      <c r="D2486" s="152">
        <f t="shared" ca="1" si="39"/>
        <v>128.71428571428572</v>
      </c>
      <c r="E2486" s="149" t="s">
        <v>337</v>
      </c>
      <c r="F2486" s="149"/>
      <c r="G2486" s="149"/>
      <c r="H2486" s="151" t="s">
        <v>502</v>
      </c>
      <c r="I2486" s="149" t="s">
        <v>362</v>
      </c>
      <c r="J2486" s="149" t="s">
        <v>701</v>
      </c>
      <c r="K2486" s="149" t="s">
        <v>700</v>
      </c>
      <c r="L2486" s="150"/>
      <c r="M2486" s="149"/>
      <c r="N2486" s="148" t="s">
        <v>332</v>
      </c>
      <c r="O2486" s="147"/>
    </row>
    <row r="2487" spans="1:15" ht="16.2" hidden="1" thickBot="1">
      <c r="A2487" s="171" t="s">
        <v>702</v>
      </c>
      <c r="B2487" s="167">
        <v>537291</v>
      </c>
      <c r="C2487" s="168">
        <v>44354</v>
      </c>
      <c r="D2487" s="170">
        <f t="shared" ca="1" si="39"/>
        <v>128.71428571428572</v>
      </c>
      <c r="E2487" s="167" t="s">
        <v>337</v>
      </c>
      <c r="F2487" s="167"/>
      <c r="G2487" s="167"/>
      <c r="H2487" s="169" t="s">
        <v>502</v>
      </c>
      <c r="I2487" s="167" t="s">
        <v>362</v>
      </c>
      <c r="J2487" s="167" t="s">
        <v>701</v>
      </c>
      <c r="K2487" s="167" t="s">
        <v>700</v>
      </c>
      <c r="L2487" s="168"/>
      <c r="M2487" s="167"/>
      <c r="N2487" s="166" t="s">
        <v>332</v>
      </c>
      <c r="O2487" s="147"/>
    </row>
    <row r="2488" spans="1:15" hidden="1">
      <c r="A2488" s="119" t="s">
        <v>699</v>
      </c>
      <c r="B2488" s="119">
        <v>539002</v>
      </c>
      <c r="C2488" s="120">
        <v>44365</v>
      </c>
      <c r="D2488" s="122">
        <f t="shared" ca="1" si="39"/>
        <v>127.14285714285714</v>
      </c>
      <c r="E2488" s="119" t="s">
        <v>343</v>
      </c>
      <c r="F2488" s="119"/>
      <c r="G2488" s="119"/>
      <c r="H2488" s="121" t="s">
        <v>336</v>
      </c>
      <c r="I2488" s="119" t="s">
        <v>385</v>
      </c>
      <c r="J2488" s="119" t="s">
        <v>694</v>
      </c>
      <c r="K2488" s="119" t="s">
        <v>693</v>
      </c>
      <c r="L2488" s="120"/>
      <c r="M2488" s="119"/>
      <c r="N2488" s="119" t="s">
        <v>332</v>
      </c>
    </row>
    <row r="2489" spans="1:15" hidden="1">
      <c r="A2489" s="63" t="s">
        <v>698</v>
      </c>
      <c r="B2489" s="63">
        <v>539003</v>
      </c>
      <c r="C2489" s="64">
        <v>44365</v>
      </c>
      <c r="D2489" s="66">
        <f t="shared" ca="1" si="39"/>
        <v>127.14285714285714</v>
      </c>
      <c r="E2489" s="63" t="s">
        <v>343</v>
      </c>
      <c r="H2489" s="77" t="s">
        <v>336</v>
      </c>
      <c r="I2489" s="63" t="s">
        <v>385</v>
      </c>
      <c r="J2489" s="63" t="s">
        <v>694</v>
      </c>
      <c r="K2489" s="63" t="s">
        <v>693</v>
      </c>
      <c r="N2489" s="63" t="s">
        <v>332</v>
      </c>
    </row>
    <row r="2490" spans="1:15" hidden="1">
      <c r="A2490" s="63" t="s">
        <v>697</v>
      </c>
      <c r="B2490" s="63">
        <v>539004</v>
      </c>
      <c r="C2490" s="64">
        <v>44365</v>
      </c>
      <c r="D2490" s="66">
        <f t="shared" ca="1" si="39"/>
        <v>127.14285714285714</v>
      </c>
      <c r="E2490" s="63" t="s">
        <v>343</v>
      </c>
      <c r="H2490" s="77" t="s">
        <v>336</v>
      </c>
      <c r="I2490" s="63" t="s">
        <v>385</v>
      </c>
      <c r="J2490" s="63" t="s">
        <v>694</v>
      </c>
      <c r="K2490" s="63" t="s">
        <v>693</v>
      </c>
      <c r="N2490" s="63" t="s">
        <v>332</v>
      </c>
    </row>
    <row r="2491" spans="1:15" hidden="1">
      <c r="A2491" s="63" t="s">
        <v>696</v>
      </c>
      <c r="B2491" s="63">
        <v>539005</v>
      </c>
      <c r="C2491" s="64">
        <v>44365</v>
      </c>
      <c r="D2491" s="66">
        <f t="shared" ca="1" si="39"/>
        <v>127.14285714285714</v>
      </c>
      <c r="E2491" s="63" t="s">
        <v>337</v>
      </c>
      <c r="H2491" s="77" t="s">
        <v>336</v>
      </c>
      <c r="I2491" s="63" t="s">
        <v>385</v>
      </c>
      <c r="J2491" s="63" t="s">
        <v>694</v>
      </c>
      <c r="K2491" s="63" t="s">
        <v>693</v>
      </c>
      <c r="N2491" s="63" t="s">
        <v>332</v>
      </c>
    </row>
    <row r="2492" spans="1:15" hidden="1">
      <c r="A2492" s="63" t="s">
        <v>695</v>
      </c>
      <c r="B2492" s="63">
        <v>539006</v>
      </c>
      <c r="C2492" s="64">
        <v>44365</v>
      </c>
      <c r="D2492" s="66">
        <f t="shared" ca="1" si="39"/>
        <v>127.14285714285714</v>
      </c>
      <c r="E2492" s="63" t="s">
        <v>337</v>
      </c>
      <c r="H2492" s="77" t="s">
        <v>336</v>
      </c>
      <c r="I2492" s="63" t="s">
        <v>385</v>
      </c>
      <c r="J2492" s="63" t="s">
        <v>694</v>
      </c>
      <c r="K2492" s="63" t="s">
        <v>693</v>
      </c>
      <c r="N2492" s="63" t="s">
        <v>332</v>
      </c>
    </row>
    <row r="2493" spans="1:15" hidden="1">
      <c r="A2493" s="63" t="s">
        <v>692</v>
      </c>
      <c r="B2493" s="63">
        <v>539555</v>
      </c>
      <c r="C2493" s="64">
        <v>44363</v>
      </c>
      <c r="D2493" s="66">
        <f t="shared" ca="1" si="39"/>
        <v>127.42857142857143</v>
      </c>
      <c r="E2493" s="63" t="s">
        <v>343</v>
      </c>
      <c r="H2493" s="63"/>
      <c r="I2493" s="63" t="s">
        <v>377</v>
      </c>
      <c r="J2493" s="63" t="s">
        <v>432</v>
      </c>
      <c r="K2493" s="63" t="s">
        <v>431</v>
      </c>
      <c r="N2493" s="63" t="s">
        <v>374</v>
      </c>
    </row>
    <row r="2494" spans="1:15" hidden="1">
      <c r="A2494" s="63" t="s">
        <v>691</v>
      </c>
      <c r="B2494" s="63">
        <v>539556</v>
      </c>
      <c r="C2494" s="64">
        <v>44363</v>
      </c>
      <c r="D2494" s="66">
        <f t="shared" ca="1" si="39"/>
        <v>127.42857142857143</v>
      </c>
      <c r="E2494" s="63" t="s">
        <v>343</v>
      </c>
      <c r="H2494" s="63"/>
      <c r="I2494" s="63" t="s">
        <v>377</v>
      </c>
      <c r="J2494" s="63" t="s">
        <v>432</v>
      </c>
      <c r="K2494" s="63" t="s">
        <v>431</v>
      </c>
      <c r="N2494" s="63" t="s">
        <v>374</v>
      </c>
    </row>
    <row r="2495" spans="1:15" hidden="1">
      <c r="A2495" s="63" t="s">
        <v>690</v>
      </c>
      <c r="B2495" s="63">
        <v>539557</v>
      </c>
      <c r="C2495" s="64">
        <v>44363</v>
      </c>
      <c r="D2495" s="66">
        <f t="shared" ca="1" si="39"/>
        <v>127.42857142857143</v>
      </c>
      <c r="E2495" s="63" t="s">
        <v>343</v>
      </c>
      <c r="H2495" s="63"/>
      <c r="I2495" s="63" t="s">
        <v>377</v>
      </c>
      <c r="J2495" s="63" t="s">
        <v>432</v>
      </c>
      <c r="K2495" s="63" t="s">
        <v>431</v>
      </c>
      <c r="N2495" s="63" t="s">
        <v>374</v>
      </c>
    </row>
    <row r="2496" spans="1:15" hidden="1">
      <c r="A2496" s="63" t="s">
        <v>689</v>
      </c>
      <c r="B2496" s="63">
        <v>539558</v>
      </c>
      <c r="C2496" s="64">
        <v>44363</v>
      </c>
      <c r="D2496" s="66">
        <f t="shared" ca="1" si="39"/>
        <v>127.42857142857143</v>
      </c>
      <c r="E2496" s="63" t="s">
        <v>343</v>
      </c>
      <c r="H2496" s="63"/>
      <c r="I2496" s="63" t="s">
        <v>377</v>
      </c>
      <c r="J2496" s="63" t="s">
        <v>432</v>
      </c>
      <c r="K2496" s="63" t="s">
        <v>431</v>
      </c>
      <c r="N2496" s="63" t="s">
        <v>374</v>
      </c>
    </row>
    <row r="2497" spans="1:15" hidden="1">
      <c r="A2497" s="63" t="s">
        <v>688</v>
      </c>
      <c r="B2497" s="63">
        <v>539581</v>
      </c>
      <c r="C2497" s="64">
        <v>44363</v>
      </c>
      <c r="D2497" s="66">
        <f t="shared" ca="1" si="39"/>
        <v>127.42857142857143</v>
      </c>
      <c r="E2497" s="63" t="s">
        <v>337</v>
      </c>
      <c r="H2497" s="63"/>
      <c r="I2497" s="63" t="s">
        <v>377</v>
      </c>
      <c r="J2497" s="63" t="s">
        <v>432</v>
      </c>
      <c r="K2497" s="63" t="s">
        <v>431</v>
      </c>
      <c r="N2497" s="63" t="s">
        <v>374</v>
      </c>
    </row>
    <row r="2498" spans="1:15" hidden="1">
      <c r="A2498" s="63" t="s">
        <v>687</v>
      </c>
      <c r="B2498" s="63">
        <v>539582</v>
      </c>
      <c r="C2498" s="64">
        <v>44363</v>
      </c>
      <c r="D2498" s="66">
        <f t="shared" ref="D2498:D2561" ca="1" si="40">(TODAY()-C2498)/7</f>
        <v>127.42857142857143</v>
      </c>
      <c r="E2498" s="63" t="s">
        <v>337</v>
      </c>
      <c r="H2498" s="63"/>
      <c r="I2498" s="63" t="s">
        <v>377</v>
      </c>
      <c r="J2498" s="63" t="s">
        <v>432</v>
      </c>
      <c r="K2498" s="63" t="s">
        <v>431</v>
      </c>
      <c r="N2498" s="63" t="s">
        <v>374</v>
      </c>
    </row>
    <row r="2499" spans="1:15" hidden="1">
      <c r="A2499" s="63" t="s">
        <v>686</v>
      </c>
      <c r="B2499" s="63">
        <v>539583</v>
      </c>
      <c r="C2499" s="64">
        <v>44363</v>
      </c>
      <c r="D2499" s="66">
        <f t="shared" ca="1" si="40"/>
        <v>127.42857142857143</v>
      </c>
      <c r="E2499" s="63" t="s">
        <v>337</v>
      </c>
      <c r="H2499" s="63"/>
      <c r="I2499" s="63" t="s">
        <v>377</v>
      </c>
      <c r="J2499" s="63" t="s">
        <v>432</v>
      </c>
      <c r="K2499" s="63" t="s">
        <v>431</v>
      </c>
      <c r="N2499" s="63" t="s">
        <v>374</v>
      </c>
    </row>
    <row r="2500" spans="1:15" hidden="1">
      <c r="A2500" s="63" t="s">
        <v>685</v>
      </c>
      <c r="B2500" s="63">
        <v>540884</v>
      </c>
      <c r="C2500" s="64">
        <v>44367</v>
      </c>
      <c r="D2500" s="66">
        <f t="shared" ca="1" si="40"/>
        <v>126.85714285714286</v>
      </c>
      <c r="E2500" s="63" t="s">
        <v>343</v>
      </c>
      <c r="H2500" s="63"/>
      <c r="I2500" s="63" t="s">
        <v>377</v>
      </c>
      <c r="J2500" s="63" t="s">
        <v>432</v>
      </c>
      <c r="K2500" s="63" t="s">
        <v>431</v>
      </c>
      <c r="N2500" s="63" t="s">
        <v>374</v>
      </c>
    </row>
    <row r="2501" spans="1:15" hidden="1">
      <c r="A2501" s="63" t="s">
        <v>684</v>
      </c>
      <c r="B2501" s="63">
        <v>540885</v>
      </c>
      <c r="C2501" s="64">
        <v>44367</v>
      </c>
      <c r="D2501" s="66">
        <f t="shared" ca="1" si="40"/>
        <v>126.85714285714286</v>
      </c>
      <c r="E2501" s="63" t="s">
        <v>343</v>
      </c>
      <c r="H2501" s="63"/>
      <c r="I2501" s="63" t="s">
        <v>377</v>
      </c>
      <c r="J2501" s="63" t="s">
        <v>432</v>
      </c>
      <c r="K2501" s="63" t="s">
        <v>431</v>
      </c>
      <c r="N2501" s="63" t="s">
        <v>374</v>
      </c>
    </row>
    <row r="2502" spans="1:15" hidden="1">
      <c r="A2502" s="63" t="s">
        <v>683</v>
      </c>
      <c r="B2502" s="63">
        <v>540886</v>
      </c>
      <c r="C2502" s="64">
        <v>44367</v>
      </c>
      <c r="D2502" s="66">
        <f t="shared" ca="1" si="40"/>
        <v>126.85714285714286</v>
      </c>
      <c r="E2502" s="63" t="s">
        <v>343</v>
      </c>
      <c r="H2502" s="63"/>
      <c r="I2502" s="63" t="s">
        <v>377</v>
      </c>
      <c r="J2502" s="63" t="s">
        <v>432</v>
      </c>
      <c r="K2502" s="63" t="s">
        <v>431</v>
      </c>
      <c r="N2502" s="63" t="s">
        <v>374</v>
      </c>
    </row>
    <row r="2503" spans="1:15" hidden="1">
      <c r="A2503" s="63" t="s">
        <v>682</v>
      </c>
      <c r="B2503" s="63">
        <v>540887</v>
      </c>
      <c r="C2503" s="64">
        <v>44367</v>
      </c>
      <c r="D2503" s="66">
        <f t="shared" ca="1" si="40"/>
        <v>126.85714285714286</v>
      </c>
      <c r="E2503" s="63" t="s">
        <v>343</v>
      </c>
      <c r="H2503" s="63"/>
      <c r="I2503" s="63" t="s">
        <v>377</v>
      </c>
      <c r="J2503" s="63" t="s">
        <v>432</v>
      </c>
      <c r="K2503" s="63" t="s">
        <v>431</v>
      </c>
      <c r="N2503" s="63" t="s">
        <v>374</v>
      </c>
    </row>
    <row r="2504" spans="1:15" hidden="1">
      <c r="A2504" s="63" t="s">
        <v>681</v>
      </c>
      <c r="B2504" s="63">
        <v>540888</v>
      </c>
      <c r="C2504" s="64">
        <v>44367</v>
      </c>
      <c r="D2504" s="66">
        <f t="shared" ca="1" si="40"/>
        <v>126.85714285714286</v>
      </c>
      <c r="E2504" s="63" t="s">
        <v>343</v>
      </c>
      <c r="H2504" s="63"/>
      <c r="I2504" s="63" t="s">
        <v>377</v>
      </c>
      <c r="J2504" s="63" t="s">
        <v>432</v>
      </c>
      <c r="K2504" s="63" t="s">
        <v>431</v>
      </c>
      <c r="N2504" s="63" t="s">
        <v>374</v>
      </c>
    </row>
    <row r="2505" spans="1:15" hidden="1">
      <c r="A2505" s="63" t="s">
        <v>680</v>
      </c>
      <c r="B2505" s="63">
        <v>540896</v>
      </c>
      <c r="C2505" s="64">
        <v>44367</v>
      </c>
      <c r="D2505" s="66">
        <f t="shared" ca="1" si="40"/>
        <v>126.85714285714286</v>
      </c>
      <c r="E2505" s="63" t="s">
        <v>337</v>
      </c>
      <c r="H2505" s="63"/>
      <c r="I2505" s="63" t="s">
        <v>377</v>
      </c>
      <c r="J2505" s="63" t="s">
        <v>432</v>
      </c>
      <c r="K2505" s="63" t="s">
        <v>431</v>
      </c>
      <c r="N2505" s="63" t="s">
        <v>374</v>
      </c>
    </row>
    <row r="2506" spans="1:15" hidden="1">
      <c r="A2506" s="63" t="s">
        <v>679</v>
      </c>
      <c r="B2506" s="63">
        <v>540897</v>
      </c>
      <c r="C2506" s="64">
        <v>44367</v>
      </c>
      <c r="D2506" s="66">
        <f t="shared" ca="1" si="40"/>
        <v>126.85714285714286</v>
      </c>
      <c r="E2506" s="63" t="s">
        <v>337</v>
      </c>
      <c r="H2506" s="63"/>
      <c r="I2506" s="63" t="s">
        <v>377</v>
      </c>
      <c r="J2506" s="63" t="s">
        <v>432</v>
      </c>
      <c r="K2506" s="63" t="s">
        <v>431</v>
      </c>
      <c r="N2506" s="63" t="s">
        <v>374</v>
      </c>
    </row>
    <row r="2507" spans="1:15" hidden="1">
      <c r="A2507" s="73" t="s">
        <v>678</v>
      </c>
      <c r="B2507" s="73">
        <v>540898</v>
      </c>
      <c r="C2507" s="74">
        <v>44367</v>
      </c>
      <c r="D2507" s="76">
        <f t="shared" ca="1" si="40"/>
        <v>126.85714285714286</v>
      </c>
      <c r="E2507" s="73" t="s">
        <v>337</v>
      </c>
      <c r="F2507" s="73"/>
      <c r="G2507" s="73"/>
      <c r="H2507" s="73"/>
      <c r="I2507" s="73" t="s">
        <v>377</v>
      </c>
      <c r="J2507" s="73" t="s">
        <v>432</v>
      </c>
      <c r="K2507" s="73" t="s">
        <v>431</v>
      </c>
      <c r="L2507" s="74"/>
      <c r="M2507" s="73"/>
      <c r="N2507" s="73" t="s">
        <v>374</v>
      </c>
    </row>
    <row r="2508" spans="1:15" hidden="1">
      <c r="A2508" s="159" t="s">
        <v>677</v>
      </c>
      <c r="B2508" s="155">
        <v>541467</v>
      </c>
      <c r="C2508" s="156">
        <v>44372</v>
      </c>
      <c r="D2508" s="158">
        <f t="shared" ca="1" si="40"/>
        <v>126.14285714285714</v>
      </c>
      <c r="E2508" s="155" t="s">
        <v>343</v>
      </c>
      <c r="F2508" s="155"/>
      <c r="G2508" s="155"/>
      <c r="H2508" s="157" t="s">
        <v>502</v>
      </c>
      <c r="I2508" s="155" t="s">
        <v>362</v>
      </c>
      <c r="J2508" s="155" t="s">
        <v>594</v>
      </c>
      <c r="K2508" s="155" t="s">
        <v>593</v>
      </c>
      <c r="L2508" s="156"/>
      <c r="M2508" s="155"/>
      <c r="N2508" s="154" t="s">
        <v>332</v>
      </c>
      <c r="O2508" s="147"/>
    </row>
    <row r="2509" spans="1:15" hidden="1">
      <c r="A2509" s="153" t="s">
        <v>676</v>
      </c>
      <c r="B2509" s="149">
        <v>541468</v>
      </c>
      <c r="C2509" s="150">
        <v>44372</v>
      </c>
      <c r="D2509" s="152">
        <f t="shared" ca="1" si="40"/>
        <v>126.14285714285714</v>
      </c>
      <c r="E2509" s="149" t="s">
        <v>343</v>
      </c>
      <c r="F2509" s="149"/>
      <c r="G2509" s="149"/>
      <c r="H2509" s="151" t="s">
        <v>336</v>
      </c>
      <c r="I2509" s="149" t="s">
        <v>362</v>
      </c>
      <c r="J2509" s="149" t="s">
        <v>594</v>
      </c>
      <c r="K2509" s="149" t="s">
        <v>593</v>
      </c>
      <c r="L2509" s="150"/>
      <c r="M2509" s="149"/>
      <c r="N2509" s="148" t="s">
        <v>332</v>
      </c>
      <c r="O2509" s="147"/>
    </row>
    <row r="2510" spans="1:15" hidden="1">
      <c r="A2510" s="153" t="s">
        <v>675</v>
      </c>
      <c r="B2510" s="149">
        <v>541469</v>
      </c>
      <c r="C2510" s="150">
        <v>44372</v>
      </c>
      <c r="D2510" s="152">
        <f t="shared" ca="1" si="40"/>
        <v>126.14285714285714</v>
      </c>
      <c r="E2510" s="149" t="s">
        <v>343</v>
      </c>
      <c r="F2510" s="149"/>
      <c r="G2510" s="149"/>
      <c r="H2510" s="151" t="s">
        <v>502</v>
      </c>
      <c r="I2510" s="149" t="s">
        <v>362</v>
      </c>
      <c r="J2510" s="149" t="s">
        <v>594</v>
      </c>
      <c r="K2510" s="149" t="s">
        <v>593</v>
      </c>
      <c r="L2510" s="150"/>
      <c r="M2510" s="149"/>
      <c r="N2510" s="148" t="s">
        <v>332</v>
      </c>
      <c r="O2510" s="147"/>
    </row>
    <row r="2511" spans="1:15" hidden="1">
      <c r="A2511" s="153" t="s">
        <v>674</v>
      </c>
      <c r="B2511" s="149">
        <v>541470</v>
      </c>
      <c r="C2511" s="150">
        <v>44372</v>
      </c>
      <c r="D2511" s="152">
        <f t="shared" ca="1" si="40"/>
        <v>126.14285714285714</v>
      </c>
      <c r="E2511" s="149" t="s">
        <v>337</v>
      </c>
      <c r="F2511" s="149"/>
      <c r="G2511" s="149"/>
      <c r="H2511" s="151" t="s">
        <v>502</v>
      </c>
      <c r="I2511" s="149" t="s">
        <v>362</v>
      </c>
      <c r="J2511" s="149" t="s">
        <v>594</v>
      </c>
      <c r="K2511" s="149" t="s">
        <v>593</v>
      </c>
      <c r="L2511" s="150"/>
      <c r="M2511" s="149"/>
      <c r="N2511" s="148" t="s">
        <v>332</v>
      </c>
      <c r="O2511" s="147"/>
    </row>
    <row r="2512" spans="1:15" hidden="1">
      <c r="A2512" s="153" t="s">
        <v>673</v>
      </c>
      <c r="B2512" s="149">
        <v>541471</v>
      </c>
      <c r="C2512" s="150">
        <v>44372</v>
      </c>
      <c r="D2512" s="152">
        <f t="shared" ca="1" si="40"/>
        <v>126.14285714285714</v>
      </c>
      <c r="E2512" s="149" t="s">
        <v>337</v>
      </c>
      <c r="F2512" s="149"/>
      <c r="G2512" s="149"/>
      <c r="H2512" s="151" t="s">
        <v>336</v>
      </c>
      <c r="I2512" s="149" t="s">
        <v>362</v>
      </c>
      <c r="J2512" s="149" t="s">
        <v>594</v>
      </c>
      <c r="K2512" s="149" t="s">
        <v>593</v>
      </c>
      <c r="L2512" s="150"/>
      <c r="M2512" s="149"/>
      <c r="N2512" s="148" t="s">
        <v>332</v>
      </c>
      <c r="O2512" s="147"/>
    </row>
    <row r="2513" spans="1:15" hidden="1">
      <c r="A2513" s="153" t="s">
        <v>672</v>
      </c>
      <c r="B2513" s="149">
        <v>541472</v>
      </c>
      <c r="C2513" s="150">
        <v>44372</v>
      </c>
      <c r="D2513" s="152">
        <f t="shared" ca="1" si="40"/>
        <v>126.14285714285714</v>
      </c>
      <c r="E2513" s="149" t="s">
        <v>337</v>
      </c>
      <c r="F2513" s="149"/>
      <c r="G2513" s="149"/>
      <c r="H2513" s="151" t="s">
        <v>502</v>
      </c>
      <c r="I2513" s="149" t="s">
        <v>362</v>
      </c>
      <c r="J2513" s="149" t="s">
        <v>594</v>
      </c>
      <c r="K2513" s="149" t="s">
        <v>593</v>
      </c>
      <c r="L2513" s="150"/>
      <c r="M2513" s="149"/>
      <c r="N2513" s="148" t="s">
        <v>332</v>
      </c>
      <c r="O2513" s="147"/>
    </row>
    <row r="2514" spans="1:15" hidden="1">
      <c r="A2514" s="153" t="s">
        <v>671</v>
      </c>
      <c r="B2514" s="149">
        <v>541473</v>
      </c>
      <c r="C2514" s="150">
        <v>44372</v>
      </c>
      <c r="D2514" s="152">
        <f t="shared" ca="1" si="40"/>
        <v>126.14285714285714</v>
      </c>
      <c r="E2514" s="149" t="s">
        <v>337</v>
      </c>
      <c r="F2514" s="149"/>
      <c r="G2514" s="149"/>
      <c r="H2514" s="151" t="s">
        <v>336</v>
      </c>
      <c r="I2514" s="149" t="s">
        <v>362</v>
      </c>
      <c r="J2514" s="149" t="s">
        <v>594</v>
      </c>
      <c r="K2514" s="149" t="s">
        <v>593</v>
      </c>
      <c r="L2514" s="150"/>
      <c r="M2514" s="149"/>
      <c r="N2514" s="148" t="s">
        <v>332</v>
      </c>
      <c r="O2514" s="147"/>
    </row>
    <row r="2515" spans="1:15" hidden="1">
      <c r="A2515" s="153" t="s">
        <v>670</v>
      </c>
      <c r="B2515" s="149">
        <v>541474</v>
      </c>
      <c r="C2515" s="150">
        <v>44372</v>
      </c>
      <c r="D2515" s="152">
        <f t="shared" ca="1" si="40"/>
        <v>126.14285714285714</v>
      </c>
      <c r="E2515" s="149" t="s">
        <v>337</v>
      </c>
      <c r="F2515" s="149"/>
      <c r="G2515" s="149"/>
      <c r="H2515" s="151" t="s">
        <v>502</v>
      </c>
      <c r="I2515" s="149" t="s">
        <v>362</v>
      </c>
      <c r="J2515" s="149" t="s">
        <v>594</v>
      </c>
      <c r="K2515" s="149" t="s">
        <v>593</v>
      </c>
      <c r="L2515" s="150"/>
      <c r="M2515" s="149"/>
      <c r="N2515" s="148" t="s">
        <v>332</v>
      </c>
      <c r="O2515" s="147"/>
    </row>
    <row r="2516" spans="1:15" ht="16.2" hidden="1" thickBot="1">
      <c r="A2516" s="171" t="s">
        <v>669</v>
      </c>
      <c r="B2516" s="167">
        <v>541475</v>
      </c>
      <c r="C2516" s="168">
        <v>44372</v>
      </c>
      <c r="D2516" s="170">
        <f t="shared" ca="1" si="40"/>
        <v>126.14285714285714</v>
      </c>
      <c r="E2516" s="167" t="s">
        <v>337</v>
      </c>
      <c r="F2516" s="167"/>
      <c r="G2516" s="167"/>
      <c r="H2516" s="169" t="s">
        <v>336</v>
      </c>
      <c r="I2516" s="167" t="s">
        <v>362</v>
      </c>
      <c r="J2516" s="167" t="s">
        <v>594</v>
      </c>
      <c r="K2516" s="167" t="s">
        <v>593</v>
      </c>
      <c r="L2516" s="168"/>
      <c r="M2516" s="167"/>
      <c r="N2516" s="166" t="s">
        <v>332</v>
      </c>
      <c r="O2516" s="147"/>
    </row>
    <row r="2517" spans="1:15" hidden="1">
      <c r="A2517" s="119" t="s">
        <v>668</v>
      </c>
      <c r="B2517" s="119">
        <v>539002</v>
      </c>
      <c r="C2517" s="120">
        <v>44365</v>
      </c>
      <c r="D2517" s="122">
        <f t="shared" ca="1" si="40"/>
        <v>127.14285714285714</v>
      </c>
      <c r="E2517" s="119" t="s">
        <v>343</v>
      </c>
      <c r="F2517" s="119"/>
      <c r="G2517" s="119"/>
      <c r="H2517" s="121" t="s">
        <v>336</v>
      </c>
      <c r="I2517" s="119" t="s">
        <v>385</v>
      </c>
      <c r="J2517" s="119" t="s">
        <v>440</v>
      </c>
      <c r="K2517" s="119" t="s">
        <v>606</v>
      </c>
      <c r="L2517" s="120"/>
      <c r="M2517" s="119"/>
      <c r="N2517" s="119" t="s">
        <v>332</v>
      </c>
    </row>
    <row r="2518" spans="1:15" hidden="1">
      <c r="A2518" s="63" t="s">
        <v>667</v>
      </c>
      <c r="B2518" s="63">
        <v>539003</v>
      </c>
      <c r="C2518" s="64">
        <v>44365</v>
      </c>
      <c r="D2518" s="66">
        <f t="shared" ca="1" si="40"/>
        <v>127.14285714285714</v>
      </c>
      <c r="E2518" s="63" t="s">
        <v>343</v>
      </c>
      <c r="H2518" s="77" t="s">
        <v>336</v>
      </c>
      <c r="I2518" s="63" t="s">
        <v>385</v>
      </c>
      <c r="J2518" s="63" t="s">
        <v>440</v>
      </c>
      <c r="K2518" s="63" t="s">
        <v>606</v>
      </c>
      <c r="N2518" s="63" t="s">
        <v>332</v>
      </c>
    </row>
    <row r="2519" spans="1:15" hidden="1">
      <c r="A2519" s="63" t="s">
        <v>666</v>
      </c>
      <c r="B2519" s="63">
        <v>539004</v>
      </c>
      <c r="C2519" s="64">
        <v>44365</v>
      </c>
      <c r="D2519" s="66">
        <f t="shared" ca="1" si="40"/>
        <v>127.14285714285714</v>
      </c>
      <c r="E2519" s="63" t="s">
        <v>343</v>
      </c>
      <c r="H2519" s="77" t="s">
        <v>336</v>
      </c>
      <c r="I2519" s="63" t="s">
        <v>385</v>
      </c>
      <c r="J2519" s="63" t="s">
        <v>440</v>
      </c>
      <c r="K2519" s="63" t="s">
        <v>606</v>
      </c>
      <c r="N2519" s="63" t="s">
        <v>332</v>
      </c>
    </row>
    <row r="2520" spans="1:15" hidden="1">
      <c r="A2520" s="63" t="s">
        <v>665</v>
      </c>
      <c r="B2520" s="63">
        <v>539005</v>
      </c>
      <c r="C2520" s="64">
        <v>44365</v>
      </c>
      <c r="D2520" s="66">
        <f t="shared" ca="1" si="40"/>
        <v>127.14285714285714</v>
      </c>
      <c r="E2520" s="63" t="s">
        <v>337</v>
      </c>
      <c r="H2520" s="77" t="s">
        <v>336</v>
      </c>
      <c r="I2520" s="63" t="s">
        <v>385</v>
      </c>
      <c r="J2520" s="63" t="s">
        <v>440</v>
      </c>
      <c r="K2520" s="63" t="s">
        <v>606</v>
      </c>
      <c r="N2520" s="63" t="s">
        <v>332</v>
      </c>
    </row>
    <row r="2521" spans="1:15" hidden="1">
      <c r="A2521" s="73" t="s">
        <v>664</v>
      </c>
      <c r="B2521" s="73">
        <v>539006</v>
      </c>
      <c r="C2521" s="74">
        <v>44365</v>
      </c>
      <c r="D2521" s="76">
        <f t="shared" ca="1" si="40"/>
        <v>127.14285714285714</v>
      </c>
      <c r="E2521" s="73" t="s">
        <v>337</v>
      </c>
      <c r="F2521" s="73"/>
      <c r="G2521" s="73"/>
      <c r="H2521" s="196" t="s">
        <v>336</v>
      </c>
      <c r="I2521" s="73" t="s">
        <v>385</v>
      </c>
      <c r="J2521" s="73" t="s">
        <v>440</v>
      </c>
      <c r="K2521" s="73" t="s">
        <v>606</v>
      </c>
      <c r="L2521" s="74"/>
      <c r="M2521" s="73"/>
      <c r="N2521" s="73" t="s">
        <v>332</v>
      </c>
    </row>
    <row r="2522" spans="1:15" ht="16.2" hidden="1" thickBot="1">
      <c r="A2522" s="221" t="s">
        <v>663</v>
      </c>
      <c r="B2522" s="217">
        <v>542770</v>
      </c>
      <c r="C2522" s="218">
        <v>44381</v>
      </c>
      <c r="D2522" s="220">
        <f t="shared" ca="1" si="40"/>
        <v>124.85714285714286</v>
      </c>
      <c r="E2522" s="217" t="s">
        <v>337</v>
      </c>
      <c r="F2522" s="217"/>
      <c r="G2522" s="217"/>
      <c r="H2522" s="219" t="s">
        <v>336</v>
      </c>
      <c r="I2522" s="217" t="s">
        <v>385</v>
      </c>
      <c r="J2522" s="217" t="s">
        <v>662</v>
      </c>
      <c r="K2522" s="217" t="s">
        <v>661</v>
      </c>
      <c r="L2522" s="218"/>
      <c r="M2522" s="217"/>
      <c r="N2522" s="216" t="s">
        <v>332</v>
      </c>
      <c r="O2522" s="147"/>
    </row>
    <row r="2523" spans="1:15" ht="16.2" hidden="1" thickBot="1">
      <c r="A2523" s="215" t="s">
        <v>660</v>
      </c>
      <c r="B2523" s="211">
        <v>547016</v>
      </c>
      <c r="C2523" s="212">
        <v>44384</v>
      </c>
      <c r="D2523" s="214">
        <f t="shared" ca="1" si="40"/>
        <v>124.42857142857143</v>
      </c>
      <c r="E2523" s="211" t="s">
        <v>343</v>
      </c>
      <c r="F2523" s="211"/>
      <c r="G2523" s="211"/>
      <c r="H2523" s="213" t="s">
        <v>352</v>
      </c>
      <c r="I2523" s="211" t="s">
        <v>351</v>
      </c>
      <c r="J2523" s="211" t="s">
        <v>659</v>
      </c>
      <c r="K2523" s="211" t="s">
        <v>658</v>
      </c>
      <c r="L2523" s="212"/>
      <c r="M2523" s="211"/>
      <c r="N2523" s="210" t="s">
        <v>332</v>
      </c>
      <c r="O2523" s="147"/>
    </row>
    <row r="2524" spans="1:15" hidden="1">
      <c r="A2524" s="119" t="s">
        <v>657</v>
      </c>
      <c r="B2524" s="119">
        <v>546188</v>
      </c>
      <c r="C2524" s="120">
        <v>44385</v>
      </c>
      <c r="D2524" s="122">
        <f t="shared" ca="1" si="40"/>
        <v>124.28571428571429</v>
      </c>
      <c r="E2524" s="119" t="s">
        <v>343</v>
      </c>
      <c r="F2524" s="119"/>
      <c r="G2524" s="119"/>
      <c r="H2524" s="121" t="s">
        <v>336</v>
      </c>
      <c r="I2524" s="119" t="s">
        <v>362</v>
      </c>
      <c r="J2524" s="119" t="s">
        <v>567</v>
      </c>
      <c r="K2524" s="119" t="s">
        <v>566</v>
      </c>
      <c r="L2524" s="120"/>
      <c r="M2524" s="119"/>
      <c r="N2524" s="119" t="s">
        <v>332</v>
      </c>
    </row>
    <row r="2525" spans="1:15" hidden="1">
      <c r="A2525" s="63" t="s">
        <v>656</v>
      </c>
      <c r="B2525" s="63">
        <v>546189</v>
      </c>
      <c r="C2525" s="64">
        <v>44385</v>
      </c>
      <c r="D2525" s="66">
        <f t="shared" ca="1" si="40"/>
        <v>124.28571428571429</v>
      </c>
      <c r="E2525" s="63" t="s">
        <v>343</v>
      </c>
      <c r="H2525" s="77" t="s">
        <v>336</v>
      </c>
      <c r="I2525" s="63" t="s">
        <v>362</v>
      </c>
      <c r="J2525" s="63" t="s">
        <v>567</v>
      </c>
      <c r="K2525" s="63" t="s">
        <v>566</v>
      </c>
      <c r="N2525" s="63" t="s">
        <v>332</v>
      </c>
    </row>
    <row r="2526" spans="1:15" s="124" customFormat="1" hidden="1">
      <c r="A2526" s="124" t="s">
        <v>655</v>
      </c>
      <c r="B2526" s="124">
        <v>546190</v>
      </c>
      <c r="C2526" s="127">
        <v>44385</v>
      </c>
      <c r="D2526" s="129">
        <f t="shared" ca="1" si="40"/>
        <v>124.28571428571429</v>
      </c>
      <c r="E2526" s="124" t="s">
        <v>337</v>
      </c>
      <c r="H2526" s="128" t="s">
        <v>336</v>
      </c>
      <c r="I2526" s="124" t="s">
        <v>362</v>
      </c>
      <c r="J2526" s="124" t="s">
        <v>567</v>
      </c>
      <c r="K2526" s="124" t="s">
        <v>566</v>
      </c>
      <c r="L2526" s="127"/>
      <c r="N2526" s="124" t="s">
        <v>332</v>
      </c>
    </row>
    <row r="2527" spans="1:15" s="124" customFormat="1" hidden="1">
      <c r="A2527" s="124" t="s">
        <v>654</v>
      </c>
      <c r="B2527" s="124">
        <v>546191</v>
      </c>
      <c r="C2527" s="127">
        <v>44385</v>
      </c>
      <c r="D2527" s="129">
        <f t="shared" ca="1" si="40"/>
        <v>124.28571428571429</v>
      </c>
      <c r="E2527" s="124" t="s">
        <v>337</v>
      </c>
      <c r="H2527" s="128" t="s">
        <v>336</v>
      </c>
      <c r="I2527" s="124" t="s">
        <v>362</v>
      </c>
      <c r="J2527" s="124" t="s">
        <v>567</v>
      </c>
      <c r="K2527" s="124" t="s">
        <v>566</v>
      </c>
      <c r="L2527" s="127"/>
      <c r="N2527" s="124" t="s">
        <v>332</v>
      </c>
    </row>
    <row r="2528" spans="1:15" s="124" customFormat="1" hidden="1">
      <c r="A2528" s="206" t="s">
        <v>653</v>
      </c>
      <c r="B2528" s="206">
        <v>546192</v>
      </c>
      <c r="C2528" s="207">
        <v>44385</v>
      </c>
      <c r="D2528" s="209">
        <f t="shared" ca="1" si="40"/>
        <v>124.28571428571429</v>
      </c>
      <c r="E2528" s="206" t="s">
        <v>337</v>
      </c>
      <c r="F2528" s="206"/>
      <c r="G2528" s="206"/>
      <c r="H2528" s="208" t="s">
        <v>336</v>
      </c>
      <c r="I2528" s="206" t="s">
        <v>362</v>
      </c>
      <c r="J2528" s="206" t="s">
        <v>567</v>
      </c>
      <c r="K2528" s="206" t="s">
        <v>566</v>
      </c>
      <c r="L2528" s="207"/>
      <c r="M2528" s="206"/>
      <c r="N2528" s="206" t="s">
        <v>332</v>
      </c>
    </row>
    <row r="2529" spans="1:15" hidden="1">
      <c r="A2529" s="159" t="s">
        <v>652</v>
      </c>
      <c r="B2529" s="155">
        <v>547192</v>
      </c>
      <c r="C2529" s="156">
        <v>44392</v>
      </c>
      <c r="D2529" s="158">
        <f t="shared" ca="1" si="40"/>
        <v>123.28571428571429</v>
      </c>
      <c r="E2529" s="155" t="s">
        <v>343</v>
      </c>
      <c r="F2529" s="155"/>
      <c r="G2529" s="155"/>
      <c r="H2529" s="157" t="s">
        <v>638</v>
      </c>
      <c r="I2529" s="155" t="s">
        <v>362</v>
      </c>
      <c r="J2529" s="155" t="s">
        <v>567</v>
      </c>
      <c r="K2529" s="155" t="s">
        <v>566</v>
      </c>
      <c r="L2529" s="156"/>
      <c r="M2529" s="155"/>
      <c r="N2529" s="154" t="s">
        <v>332</v>
      </c>
      <c r="O2529" s="147"/>
    </row>
    <row r="2530" spans="1:15" hidden="1">
      <c r="A2530" s="153" t="s">
        <v>651</v>
      </c>
      <c r="B2530" s="149">
        <v>547193</v>
      </c>
      <c r="C2530" s="150">
        <v>44392</v>
      </c>
      <c r="D2530" s="152">
        <f t="shared" ca="1" si="40"/>
        <v>123.28571428571429</v>
      </c>
      <c r="E2530" s="149" t="s">
        <v>343</v>
      </c>
      <c r="F2530" s="149"/>
      <c r="G2530" s="149"/>
      <c r="H2530" s="151" t="s">
        <v>638</v>
      </c>
      <c r="I2530" s="149" t="s">
        <v>362</v>
      </c>
      <c r="J2530" s="149" t="s">
        <v>567</v>
      </c>
      <c r="K2530" s="149" t="s">
        <v>566</v>
      </c>
      <c r="L2530" s="150"/>
      <c r="M2530" s="149"/>
      <c r="N2530" s="148" t="s">
        <v>332</v>
      </c>
      <c r="O2530" s="147"/>
    </row>
    <row r="2531" spans="1:15" s="124" customFormat="1" hidden="1">
      <c r="A2531" s="130" t="s">
        <v>650</v>
      </c>
      <c r="B2531" s="124">
        <v>547194</v>
      </c>
      <c r="C2531" s="127">
        <v>44392</v>
      </c>
      <c r="D2531" s="129">
        <f t="shared" ca="1" si="40"/>
        <v>123.28571428571429</v>
      </c>
      <c r="E2531" s="124" t="s">
        <v>343</v>
      </c>
      <c r="H2531" s="201" t="s">
        <v>636</v>
      </c>
      <c r="I2531" s="124" t="s">
        <v>362</v>
      </c>
      <c r="J2531" s="124" t="s">
        <v>567</v>
      </c>
      <c r="K2531" s="124" t="s">
        <v>566</v>
      </c>
      <c r="L2531" s="127"/>
      <c r="N2531" s="126" t="s">
        <v>332</v>
      </c>
      <c r="O2531" s="125"/>
    </row>
    <row r="2532" spans="1:15" s="78" customFormat="1" hidden="1">
      <c r="A2532" s="112" t="s">
        <v>649</v>
      </c>
      <c r="B2532" s="78">
        <v>547195</v>
      </c>
      <c r="C2532" s="79">
        <v>44392</v>
      </c>
      <c r="D2532" s="81">
        <f t="shared" ca="1" si="40"/>
        <v>123.28571428571429</v>
      </c>
      <c r="E2532" s="78" t="s">
        <v>337</v>
      </c>
      <c r="H2532" s="204" t="s">
        <v>642</v>
      </c>
      <c r="I2532" s="78" t="s">
        <v>362</v>
      </c>
      <c r="J2532" s="78" t="s">
        <v>567</v>
      </c>
      <c r="K2532" s="78" t="s">
        <v>566</v>
      </c>
      <c r="L2532" s="79"/>
      <c r="N2532" s="111" t="s">
        <v>332</v>
      </c>
      <c r="O2532" s="105"/>
    </row>
    <row r="2533" spans="1:15" s="124" customFormat="1" hidden="1">
      <c r="A2533" s="130" t="s">
        <v>648</v>
      </c>
      <c r="B2533" s="124">
        <v>547196</v>
      </c>
      <c r="C2533" s="127">
        <v>44392</v>
      </c>
      <c r="D2533" s="129">
        <f t="shared" ca="1" si="40"/>
        <v>123.28571428571429</v>
      </c>
      <c r="E2533" s="124" t="s">
        <v>337</v>
      </c>
      <c r="H2533" s="201" t="s">
        <v>647</v>
      </c>
      <c r="I2533" s="124" t="s">
        <v>362</v>
      </c>
      <c r="J2533" s="124" t="s">
        <v>567</v>
      </c>
      <c r="K2533" s="124" t="s">
        <v>566</v>
      </c>
      <c r="L2533" s="127"/>
      <c r="N2533" s="126" t="s">
        <v>332</v>
      </c>
      <c r="O2533" s="125"/>
    </row>
    <row r="2534" spans="1:15" s="124" customFormat="1" hidden="1">
      <c r="A2534" s="130" t="s">
        <v>646</v>
      </c>
      <c r="B2534" s="124">
        <v>547197</v>
      </c>
      <c r="C2534" s="127">
        <v>44394</v>
      </c>
      <c r="D2534" s="129">
        <f t="shared" ca="1" si="40"/>
        <v>123</v>
      </c>
      <c r="E2534" s="124" t="s">
        <v>343</v>
      </c>
      <c r="H2534" s="205" t="s">
        <v>636</v>
      </c>
      <c r="I2534" s="124" t="s">
        <v>362</v>
      </c>
      <c r="J2534" s="124" t="s">
        <v>469</v>
      </c>
      <c r="K2534" s="124" t="s">
        <v>535</v>
      </c>
      <c r="L2534" s="127"/>
      <c r="N2534" s="126" t="s">
        <v>332</v>
      </c>
      <c r="O2534" s="125"/>
    </row>
    <row r="2535" spans="1:15" s="124" customFormat="1" hidden="1">
      <c r="A2535" s="130" t="s">
        <v>645</v>
      </c>
      <c r="B2535" s="124">
        <v>547198</v>
      </c>
      <c r="C2535" s="127">
        <v>44394</v>
      </c>
      <c r="D2535" s="129">
        <f t="shared" ca="1" si="40"/>
        <v>123</v>
      </c>
      <c r="E2535" s="124" t="s">
        <v>337</v>
      </c>
      <c r="H2535" s="205" t="s">
        <v>644</v>
      </c>
      <c r="I2535" s="124" t="s">
        <v>362</v>
      </c>
      <c r="J2535" s="124" t="s">
        <v>469</v>
      </c>
      <c r="K2535" s="124" t="s">
        <v>535</v>
      </c>
      <c r="L2535" s="127"/>
      <c r="N2535" s="126" t="s">
        <v>332</v>
      </c>
      <c r="O2535" s="125"/>
    </row>
    <row r="2536" spans="1:15" s="78" customFormat="1" hidden="1">
      <c r="A2536" s="112" t="s">
        <v>643</v>
      </c>
      <c r="B2536" s="78">
        <v>547199</v>
      </c>
      <c r="C2536" s="79">
        <v>44394</v>
      </c>
      <c r="D2536" s="81">
        <f t="shared" ca="1" si="40"/>
        <v>123</v>
      </c>
      <c r="E2536" s="78" t="s">
        <v>337</v>
      </c>
      <c r="H2536" s="204" t="s">
        <v>642</v>
      </c>
      <c r="I2536" s="78" t="s">
        <v>362</v>
      </c>
      <c r="J2536" s="78" t="s">
        <v>469</v>
      </c>
      <c r="K2536" s="78" t="s">
        <v>535</v>
      </c>
      <c r="L2536" s="79"/>
      <c r="N2536" s="111" t="s">
        <v>332</v>
      </c>
      <c r="O2536" s="105"/>
    </row>
    <row r="2537" spans="1:15" s="78" customFormat="1" hidden="1">
      <c r="A2537" s="112" t="s">
        <v>641</v>
      </c>
      <c r="B2537" s="78">
        <v>547200</v>
      </c>
      <c r="C2537" s="79">
        <v>44394</v>
      </c>
      <c r="D2537" s="81">
        <f t="shared" ca="1" si="40"/>
        <v>123</v>
      </c>
      <c r="E2537" s="78" t="s">
        <v>343</v>
      </c>
      <c r="H2537" s="201" t="s">
        <v>640</v>
      </c>
      <c r="I2537" s="78" t="s">
        <v>362</v>
      </c>
      <c r="J2537" s="78" t="s">
        <v>469</v>
      </c>
      <c r="K2537" s="78" t="s">
        <v>535</v>
      </c>
      <c r="L2537" s="79"/>
      <c r="N2537" s="111" t="s">
        <v>332</v>
      </c>
      <c r="O2537" s="105"/>
    </row>
    <row r="2538" spans="1:15" hidden="1">
      <c r="A2538" s="153" t="s">
        <v>639</v>
      </c>
      <c r="B2538" s="149">
        <v>547201</v>
      </c>
      <c r="C2538" s="150">
        <v>44394</v>
      </c>
      <c r="D2538" s="152">
        <f t="shared" ca="1" si="40"/>
        <v>123</v>
      </c>
      <c r="E2538" s="149" t="s">
        <v>343</v>
      </c>
      <c r="F2538" s="149"/>
      <c r="G2538" s="149"/>
      <c r="H2538" s="151" t="s">
        <v>638</v>
      </c>
      <c r="I2538" s="149" t="s">
        <v>362</v>
      </c>
      <c r="J2538" s="149" t="s">
        <v>469</v>
      </c>
      <c r="K2538" s="149" t="s">
        <v>535</v>
      </c>
      <c r="L2538" s="150"/>
      <c r="M2538" s="149"/>
      <c r="N2538" s="148" t="s">
        <v>332</v>
      </c>
      <c r="O2538" s="147"/>
    </row>
    <row r="2539" spans="1:15" s="124" customFormat="1" ht="16.2" hidden="1" thickBot="1">
      <c r="A2539" s="203" t="s">
        <v>637</v>
      </c>
      <c r="B2539" s="199">
        <v>547202</v>
      </c>
      <c r="C2539" s="200">
        <v>44394</v>
      </c>
      <c r="D2539" s="202">
        <f t="shared" ca="1" si="40"/>
        <v>123</v>
      </c>
      <c r="E2539" s="199" t="s">
        <v>337</v>
      </c>
      <c r="F2539" s="199"/>
      <c r="G2539" s="199"/>
      <c r="H2539" s="201" t="s">
        <v>636</v>
      </c>
      <c r="I2539" s="199" t="s">
        <v>362</v>
      </c>
      <c r="J2539" s="199" t="s">
        <v>469</v>
      </c>
      <c r="K2539" s="199" t="s">
        <v>535</v>
      </c>
      <c r="L2539" s="200"/>
      <c r="M2539" s="199"/>
      <c r="N2539" s="198" t="s">
        <v>332</v>
      </c>
      <c r="O2539" s="125"/>
    </row>
    <row r="2540" spans="1:15" hidden="1">
      <c r="A2540" s="119" t="s">
        <v>635</v>
      </c>
      <c r="B2540" s="119">
        <v>547325</v>
      </c>
      <c r="C2540" s="120">
        <v>44394</v>
      </c>
      <c r="D2540" s="122">
        <f t="shared" ca="1" si="40"/>
        <v>123</v>
      </c>
      <c r="E2540" s="119" t="s">
        <v>337</v>
      </c>
      <c r="F2540" s="119"/>
      <c r="G2540" s="119"/>
      <c r="H2540" s="121" t="s">
        <v>336</v>
      </c>
      <c r="I2540" s="119" t="s">
        <v>385</v>
      </c>
      <c r="J2540" s="119" t="s">
        <v>633</v>
      </c>
      <c r="K2540" s="119" t="s">
        <v>439</v>
      </c>
      <c r="L2540" s="120"/>
      <c r="M2540" s="119"/>
      <c r="N2540" s="119" t="s">
        <v>332</v>
      </c>
    </row>
    <row r="2541" spans="1:15" hidden="1">
      <c r="A2541" s="73" t="s">
        <v>634</v>
      </c>
      <c r="B2541" s="73">
        <v>547326</v>
      </c>
      <c r="C2541" s="74">
        <v>44394</v>
      </c>
      <c r="D2541" s="76">
        <f t="shared" ca="1" si="40"/>
        <v>123</v>
      </c>
      <c r="E2541" s="73" t="s">
        <v>337</v>
      </c>
      <c r="F2541" s="73"/>
      <c r="G2541" s="73"/>
      <c r="H2541" s="196" t="s">
        <v>336</v>
      </c>
      <c r="I2541" s="73" t="s">
        <v>385</v>
      </c>
      <c r="J2541" s="73" t="s">
        <v>633</v>
      </c>
      <c r="K2541" s="73" t="s">
        <v>439</v>
      </c>
      <c r="L2541" s="74"/>
      <c r="M2541" s="73"/>
      <c r="N2541" s="73" t="s">
        <v>332</v>
      </c>
    </row>
    <row r="2542" spans="1:15" hidden="1">
      <c r="A2542" s="195" t="s">
        <v>632</v>
      </c>
      <c r="B2542" s="191">
        <v>548745</v>
      </c>
      <c r="C2542" s="192">
        <v>44396</v>
      </c>
      <c r="D2542" s="194">
        <f t="shared" ca="1" si="40"/>
        <v>122.71428571428571</v>
      </c>
      <c r="E2542" s="191" t="s">
        <v>343</v>
      </c>
      <c r="F2542" s="191"/>
      <c r="G2542" s="191"/>
      <c r="H2542" s="197" t="s">
        <v>352</v>
      </c>
      <c r="I2542" s="191" t="s">
        <v>351</v>
      </c>
      <c r="J2542" s="191" t="s">
        <v>627</v>
      </c>
      <c r="K2542" s="191" t="s">
        <v>626</v>
      </c>
      <c r="L2542" s="192"/>
      <c r="M2542" s="191"/>
      <c r="N2542" s="190" t="s">
        <v>332</v>
      </c>
      <c r="O2542" s="147"/>
    </row>
    <row r="2543" spans="1:15" hidden="1">
      <c r="A2543" s="182" t="s">
        <v>631</v>
      </c>
      <c r="B2543" s="63">
        <v>548746</v>
      </c>
      <c r="C2543" s="64">
        <v>44396</v>
      </c>
      <c r="D2543" s="66">
        <f t="shared" ca="1" si="40"/>
        <v>122.71428571428571</v>
      </c>
      <c r="E2543" s="63" t="s">
        <v>343</v>
      </c>
      <c r="H2543" s="172" t="s">
        <v>352</v>
      </c>
      <c r="I2543" s="63" t="s">
        <v>351</v>
      </c>
      <c r="J2543" s="63" t="s">
        <v>627</v>
      </c>
      <c r="K2543" s="63" t="s">
        <v>626</v>
      </c>
      <c r="N2543" s="180" t="s">
        <v>332</v>
      </c>
      <c r="O2543" s="147"/>
    </row>
    <row r="2544" spans="1:15" hidden="1">
      <c r="A2544" s="182" t="s">
        <v>630</v>
      </c>
      <c r="B2544" s="63">
        <v>548747</v>
      </c>
      <c r="C2544" s="64">
        <v>44396</v>
      </c>
      <c r="D2544" s="66">
        <f t="shared" ca="1" si="40"/>
        <v>122.71428571428571</v>
      </c>
      <c r="E2544" s="63" t="s">
        <v>343</v>
      </c>
      <c r="H2544" s="172" t="s">
        <v>352</v>
      </c>
      <c r="I2544" s="63" t="s">
        <v>351</v>
      </c>
      <c r="J2544" s="63" t="s">
        <v>627</v>
      </c>
      <c r="K2544" s="63" t="s">
        <v>626</v>
      </c>
      <c r="N2544" s="180" t="s">
        <v>332</v>
      </c>
      <c r="O2544" s="147"/>
    </row>
    <row r="2545" spans="1:15" s="140" customFormat="1" hidden="1">
      <c r="A2545" s="189" t="s">
        <v>629</v>
      </c>
      <c r="B2545" s="140">
        <v>548748</v>
      </c>
      <c r="C2545" s="186">
        <v>44396</v>
      </c>
      <c r="D2545" s="188">
        <f t="shared" ca="1" si="40"/>
        <v>122.71428571428571</v>
      </c>
      <c r="E2545" s="140" t="s">
        <v>337</v>
      </c>
      <c r="H2545" s="140" t="s">
        <v>336</v>
      </c>
      <c r="I2545" s="140" t="s">
        <v>351</v>
      </c>
      <c r="J2545" s="140" t="s">
        <v>627</v>
      </c>
      <c r="K2545" s="140" t="s">
        <v>626</v>
      </c>
      <c r="L2545" s="186"/>
      <c r="N2545" s="185" t="s">
        <v>332</v>
      </c>
      <c r="O2545" s="184"/>
    </row>
    <row r="2546" spans="1:15" ht="16.2" hidden="1" thickBot="1">
      <c r="A2546" s="179" t="s">
        <v>628</v>
      </c>
      <c r="B2546" s="175">
        <v>548749</v>
      </c>
      <c r="C2546" s="176">
        <v>44396</v>
      </c>
      <c r="D2546" s="178">
        <f t="shared" ca="1" si="40"/>
        <v>122.71428571428571</v>
      </c>
      <c r="E2546" s="175" t="s">
        <v>337</v>
      </c>
      <c r="F2546" s="175"/>
      <c r="G2546" s="175"/>
      <c r="H2546" s="175" t="s">
        <v>336</v>
      </c>
      <c r="I2546" s="175" t="s">
        <v>351</v>
      </c>
      <c r="J2546" s="175" t="s">
        <v>627</v>
      </c>
      <c r="K2546" s="175" t="s">
        <v>626</v>
      </c>
      <c r="L2546" s="176"/>
      <c r="M2546" s="175"/>
      <c r="N2546" s="174" t="s">
        <v>332</v>
      </c>
      <c r="O2546" s="147"/>
    </row>
    <row r="2547" spans="1:15" hidden="1">
      <c r="A2547" s="119" t="s">
        <v>625</v>
      </c>
      <c r="B2547" s="119">
        <v>549578</v>
      </c>
      <c r="C2547" s="120">
        <v>44401</v>
      </c>
      <c r="D2547" s="122">
        <f t="shared" ca="1" si="40"/>
        <v>122</v>
      </c>
      <c r="E2547" s="119" t="s">
        <v>343</v>
      </c>
      <c r="F2547" s="119"/>
      <c r="G2547" s="119"/>
      <c r="H2547" s="119"/>
      <c r="I2547" s="119" t="s">
        <v>377</v>
      </c>
      <c r="J2547" s="119" t="s">
        <v>432</v>
      </c>
      <c r="K2547" s="119" t="s">
        <v>431</v>
      </c>
      <c r="L2547" s="120"/>
      <c r="M2547" s="119"/>
      <c r="N2547" s="119" t="s">
        <v>374</v>
      </c>
    </row>
    <row r="2548" spans="1:15" hidden="1">
      <c r="A2548" s="63" t="s">
        <v>624</v>
      </c>
      <c r="B2548" s="63">
        <v>549579</v>
      </c>
      <c r="C2548" s="64">
        <v>44401</v>
      </c>
      <c r="D2548" s="66">
        <f t="shared" ca="1" si="40"/>
        <v>122</v>
      </c>
      <c r="E2548" s="63" t="s">
        <v>343</v>
      </c>
      <c r="H2548" s="63"/>
      <c r="I2548" s="63" t="s">
        <v>377</v>
      </c>
      <c r="J2548" s="63" t="s">
        <v>432</v>
      </c>
      <c r="K2548" s="63" t="s">
        <v>431</v>
      </c>
      <c r="N2548" s="63" t="s">
        <v>374</v>
      </c>
    </row>
    <row r="2549" spans="1:15" hidden="1">
      <c r="A2549" s="63" t="s">
        <v>623</v>
      </c>
      <c r="B2549" s="63">
        <v>549580</v>
      </c>
      <c r="C2549" s="64">
        <v>44401</v>
      </c>
      <c r="D2549" s="66">
        <f t="shared" ca="1" si="40"/>
        <v>122</v>
      </c>
      <c r="E2549" s="63" t="s">
        <v>343</v>
      </c>
      <c r="H2549" s="63"/>
      <c r="I2549" s="63" t="s">
        <v>377</v>
      </c>
      <c r="J2549" s="63" t="s">
        <v>432</v>
      </c>
      <c r="K2549" s="63" t="s">
        <v>431</v>
      </c>
      <c r="N2549" s="63" t="s">
        <v>374</v>
      </c>
    </row>
    <row r="2550" spans="1:15" hidden="1">
      <c r="A2550" s="63" t="s">
        <v>622</v>
      </c>
      <c r="B2550" s="63">
        <v>549581</v>
      </c>
      <c r="C2550" s="64">
        <v>44401</v>
      </c>
      <c r="D2550" s="66">
        <f t="shared" ca="1" si="40"/>
        <v>122</v>
      </c>
      <c r="E2550" s="63" t="s">
        <v>343</v>
      </c>
      <c r="H2550" s="63"/>
      <c r="I2550" s="63" t="s">
        <v>377</v>
      </c>
      <c r="J2550" s="63" t="s">
        <v>432</v>
      </c>
      <c r="K2550" s="63" t="s">
        <v>431</v>
      </c>
      <c r="N2550" s="63" t="s">
        <v>374</v>
      </c>
    </row>
    <row r="2551" spans="1:15" hidden="1">
      <c r="A2551" s="63" t="s">
        <v>621</v>
      </c>
      <c r="B2551" s="63">
        <v>549582</v>
      </c>
      <c r="C2551" s="64">
        <v>44401</v>
      </c>
      <c r="D2551" s="66">
        <f t="shared" ca="1" si="40"/>
        <v>122</v>
      </c>
      <c r="E2551" s="63" t="s">
        <v>343</v>
      </c>
      <c r="H2551" s="63"/>
      <c r="I2551" s="63" t="s">
        <v>377</v>
      </c>
      <c r="J2551" s="63" t="s">
        <v>432</v>
      </c>
      <c r="K2551" s="63" t="s">
        <v>431</v>
      </c>
      <c r="N2551" s="63" t="s">
        <v>374</v>
      </c>
    </row>
    <row r="2552" spans="1:15" hidden="1">
      <c r="A2552" s="63" t="s">
        <v>620</v>
      </c>
      <c r="B2552" s="63">
        <v>549583</v>
      </c>
      <c r="C2552" s="64">
        <v>44401</v>
      </c>
      <c r="D2552" s="66">
        <f t="shared" ca="1" si="40"/>
        <v>122</v>
      </c>
      <c r="E2552" s="63" t="s">
        <v>343</v>
      </c>
      <c r="H2552" s="63"/>
      <c r="I2552" s="63" t="s">
        <v>377</v>
      </c>
      <c r="J2552" s="63" t="s">
        <v>432</v>
      </c>
      <c r="K2552" s="63" t="s">
        <v>431</v>
      </c>
      <c r="N2552" s="63" t="s">
        <v>374</v>
      </c>
    </row>
    <row r="2553" spans="1:15" hidden="1">
      <c r="A2553" s="63" t="s">
        <v>619</v>
      </c>
      <c r="B2553" s="63">
        <v>549584</v>
      </c>
      <c r="C2553" s="64">
        <v>44401</v>
      </c>
      <c r="D2553" s="66">
        <f t="shared" ca="1" si="40"/>
        <v>122</v>
      </c>
      <c r="E2553" s="63" t="s">
        <v>343</v>
      </c>
      <c r="H2553" s="63"/>
      <c r="I2553" s="63" t="s">
        <v>377</v>
      </c>
      <c r="J2553" s="63" t="s">
        <v>432</v>
      </c>
      <c r="K2553" s="63" t="s">
        <v>431</v>
      </c>
      <c r="N2553" s="63" t="s">
        <v>374</v>
      </c>
    </row>
    <row r="2554" spans="1:15" hidden="1">
      <c r="A2554" s="63" t="s">
        <v>618</v>
      </c>
      <c r="B2554" s="63">
        <v>549585</v>
      </c>
      <c r="C2554" s="64">
        <v>44401</v>
      </c>
      <c r="D2554" s="66">
        <f t="shared" ca="1" si="40"/>
        <v>122</v>
      </c>
      <c r="E2554" s="63" t="s">
        <v>337</v>
      </c>
      <c r="H2554" s="63"/>
      <c r="I2554" s="63" t="s">
        <v>377</v>
      </c>
      <c r="J2554" s="63" t="s">
        <v>432</v>
      </c>
      <c r="K2554" s="63" t="s">
        <v>431</v>
      </c>
      <c r="N2554" s="63" t="s">
        <v>374</v>
      </c>
    </row>
    <row r="2555" spans="1:15" hidden="1">
      <c r="A2555" s="63" t="s">
        <v>617</v>
      </c>
      <c r="B2555" s="63">
        <v>549586</v>
      </c>
      <c r="C2555" s="64">
        <v>44401</v>
      </c>
      <c r="D2555" s="66">
        <f t="shared" ca="1" si="40"/>
        <v>122</v>
      </c>
      <c r="E2555" s="63" t="s">
        <v>337</v>
      </c>
      <c r="H2555" s="63"/>
      <c r="I2555" s="63" t="s">
        <v>377</v>
      </c>
      <c r="J2555" s="63" t="s">
        <v>432</v>
      </c>
      <c r="K2555" s="63" t="s">
        <v>431</v>
      </c>
      <c r="N2555" s="63" t="s">
        <v>374</v>
      </c>
    </row>
    <row r="2556" spans="1:15" hidden="1">
      <c r="A2556" s="63" t="s">
        <v>616</v>
      </c>
      <c r="B2556" s="63">
        <v>549587</v>
      </c>
      <c r="C2556" s="64">
        <v>44401</v>
      </c>
      <c r="D2556" s="66">
        <f t="shared" ca="1" si="40"/>
        <v>122</v>
      </c>
      <c r="E2556" s="63" t="s">
        <v>337</v>
      </c>
      <c r="H2556" s="63"/>
      <c r="I2556" s="63" t="s">
        <v>377</v>
      </c>
      <c r="J2556" s="63" t="s">
        <v>432</v>
      </c>
      <c r="K2556" s="63" t="s">
        <v>431</v>
      </c>
      <c r="N2556" s="63" t="s">
        <v>374</v>
      </c>
    </row>
    <row r="2557" spans="1:15" hidden="1">
      <c r="A2557" s="63" t="s">
        <v>615</v>
      </c>
      <c r="B2557" s="63">
        <v>549588</v>
      </c>
      <c r="C2557" s="64">
        <v>44401</v>
      </c>
      <c r="D2557" s="66">
        <f t="shared" ca="1" si="40"/>
        <v>122</v>
      </c>
      <c r="E2557" s="63" t="s">
        <v>337</v>
      </c>
      <c r="H2557" s="63"/>
      <c r="I2557" s="63" t="s">
        <v>377</v>
      </c>
      <c r="J2557" s="63" t="s">
        <v>432</v>
      </c>
      <c r="K2557" s="63" t="s">
        <v>431</v>
      </c>
      <c r="N2557" s="63" t="s">
        <v>374</v>
      </c>
    </row>
    <row r="2558" spans="1:15" hidden="1">
      <c r="A2558" s="63" t="s">
        <v>614</v>
      </c>
      <c r="B2558" s="63">
        <v>549589</v>
      </c>
      <c r="C2558" s="64">
        <v>44401</v>
      </c>
      <c r="D2558" s="66">
        <f t="shared" ca="1" si="40"/>
        <v>122</v>
      </c>
      <c r="E2558" s="63" t="s">
        <v>337</v>
      </c>
      <c r="H2558" s="63"/>
      <c r="I2558" s="63" t="s">
        <v>377</v>
      </c>
      <c r="J2558" s="63" t="s">
        <v>432</v>
      </c>
      <c r="K2558" s="63" t="s">
        <v>431</v>
      </c>
      <c r="N2558" s="63" t="s">
        <v>374</v>
      </c>
    </row>
    <row r="2559" spans="1:15" hidden="1">
      <c r="A2559" s="63" t="s">
        <v>613</v>
      </c>
      <c r="B2559" s="63">
        <v>552853</v>
      </c>
      <c r="C2559" s="64">
        <v>44413</v>
      </c>
      <c r="D2559" s="66">
        <f t="shared" ca="1" si="40"/>
        <v>120.28571428571429</v>
      </c>
      <c r="E2559" s="63" t="s">
        <v>343</v>
      </c>
      <c r="H2559" s="77" t="s">
        <v>336</v>
      </c>
      <c r="I2559" s="63" t="s">
        <v>385</v>
      </c>
      <c r="J2559" s="63" t="s">
        <v>440</v>
      </c>
      <c r="K2559" s="63" t="s">
        <v>606</v>
      </c>
      <c r="N2559" s="63" t="s">
        <v>332</v>
      </c>
    </row>
    <row r="2560" spans="1:15" hidden="1">
      <c r="A2560" s="63" t="s">
        <v>612</v>
      </c>
      <c r="B2560" s="63">
        <v>552854</v>
      </c>
      <c r="C2560" s="64">
        <v>44413</v>
      </c>
      <c r="D2560" s="66">
        <f t="shared" ca="1" si="40"/>
        <v>120.28571428571429</v>
      </c>
      <c r="E2560" s="63" t="s">
        <v>343</v>
      </c>
      <c r="H2560" s="77" t="s">
        <v>336</v>
      </c>
      <c r="I2560" s="63" t="s">
        <v>385</v>
      </c>
      <c r="J2560" s="63" t="s">
        <v>440</v>
      </c>
      <c r="K2560" s="63" t="s">
        <v>606</v>
      </c>
      <c r="N2560" s="63" t="s">
        <v>332</v>
      </c>
    </row>
    <row r="2561" spans="1:15" hidden="1">
      <c r="A2561" s="63" t="s">
        <v>611</v>
      </c>
      <c r="B2561" s="63">
        <v>552855</v>
      </c>
      <c r="C2561" s="64">
        <v>44413</v>
      </c>
      <c r="D2561" s="66">
        <f t="shared" ca="1" si="40"/>
        <v>120.28571428571429</v>
      </c>
      <c r="E2561" s="63" t="s">
        <v>343</v>
      </c>
      <c r="H2561" s="77" t="s">
        <v>336</v>
      </c>
      <c r="I2561" s="63" t="s">
        <v>385</v>
      </c>
      <c r="J2561" s="63" t="s">
        <v>440</v>
      </c>
      <c r="K2561" s="63" t="s">
        <v>606</v>
      </c>
      <c r="N2561" s="63" t="s">
        <v>332</v>
      </c>
    </row>
    <row r="2562" spans="1:15" hidden="1">
      <c r="A2562" s="63" t="s">
        <v>610</v>
      </c>
      <c r="B2562" s="63">
        <v>552857</v>
      </c>
      <c r="C2562" s="64">
        <v>44413</v>
      </c>
      <c r="D2562" s="66">
        <f t="shared" ref="D2562:D2625" ca="1" si="41">(TODAY()-C2562)/7</f>
        <v>120.28571428571429</v>
      </c>
      <c r="E2562" s="63" t="s">
        <v>337</v>
      </c>
      <c r="H2562" s="77" t="s">
        <v>336</v>
      </c>
      <c r="I2562" s="63" t="s">
        <v>385</v>
      </c>
      <c r="J2562" s="63" t="s">
        <v>440</v>
      </c>
      <c r="K2562" s="63" t="s">
        <v>606</v>
      </c>
      <c r="N2562" s="63" t="s">
        <v>332</v>
      </c>
    </row>
    <row r="2563" spans="1:15" hidden="1">
      <c r="A2563" s="63" t="s">
        <v>609</v>
      </c>
      <c r="B2563" s="63">
        <v>552860</v>
      </c>
      <c r="C2563" s="64">
        <v>44413</v>
      </c>
      <c r="D2563" s="66">
        <f t="shared" ca="1" si="41"/>
        <v>120.28571428571429</v>
      </c>
      <c r="E2563" s="63" t="s">
        <v>337</v>
      </c>
      <c r="H2563" s="77" t="s">
        <v>336</v>
      </c>
      <c r="I2563" s="63" t="s">
        <v>385</v>
      </c>
      <c r="J2563" s="63" t="s">
        <v>440</v>
      </c>
      <c r="K2563" s="63" t="s">
        <v>606</v>
      </c>
      <c r="N2563" s="63" t="s">
        <v>332</v>
      </c>
    </row>
    <row r="2564" spans="1:15" hidden="1">
      <c r="A2564" s="63" t="s">
        <v>608</v>
      </c>
      <c r="B2564" s="63">
        <v>552861</v>
      </c>
      <c r="C2564" s="64">
        <v>44413</v>
      </c>
      <c r="D2564" s="66">
        <f t="shared" ca="1" si="41"/>
        <v>120.28571428571429</v>
      </c>
      <c r="E2564" s="63" t="s">
        <v>337</v>
      </c>
      <c r="H2564" s="77" t="s">
        <v>336</v>
      </c>
      <c r="I2564" s="63" t="s">
        <v>385</v>
      </c>
      <c r="J2564" s="63" t="s">
        <v>440</v>
      </c>
      <c r="K2564" s="63" t="s">
        <v>606</v>
      </c>
      <c r="N2564" s="63" t="s">
        <v>332</v>
      </c>
    </row>
    <row r="2565" spans="1:15" hidden="1">
      <c r="A2565" s="73" t="s">
        <v>607</v>
      </c>
      <c r="B2565" s="73">
        <v>552862</v>
      </c>
      <c r="C2565" s="74">
        <v>44413</v>
      </c>
      <c r="D2565" s="76">
        <f t="shared" ca="1" si="41"/>
        <v>120.28571428571429</v>
      </c>
      <c r="E2565" s="73" t="s">
        <v>337</v>
      </c>
      <c r="F2565" s="73"/>
      <c r="G2565" s="73"/>
      <c r="H2565" s="196" t="s">
        <v>336</v>
      </c>
      <c r="I2565" s="73" t="s">
        <v>385</v>
      </c>
      <c r="J2565" s="73" t="s">
        <v>440</v>
      </c>
      <c r="K2565" s="73" t="s">
        <v>606</v>
      </c>
      <c r="L2565" s="74"/>
      <c r="M2565" s="73"/>
      <c r="N2565" s="73" t="s">
        <v>332</v>
      </c>
    </row>
    <row r="2566" spans="1:15" hidden="1">
      <c r="A2566" s="159" t="s">
        <v>605</v>
      </c>
      <c r="B2566" s="155">
        <v>553539</v>
      </c>
      <c r="C2566" s="156">
        <v>44419</v>
      </c>
      <c r="D2566" s="158">
        <f t="shared" ca="1" si="41"/>
        <v>119.42857142857143</v>
      </c>
      <c r="E2566" s="155" t="s">
        <v>343</v>
      </c>
      <c r="F2566" s="155"/>
      <c r="G2566" s="155"/>
      <c r="H2566" s="157" t="s">
        <v>336</v>
      </c>
      <c r="I2566" s="155" t="s">
        <v>385</v>
      </c>
      <c r="J2566" s="155" t="s">
        <v>446</v>
      </c>
      <c r="K2566" s="155" t="s">
        <v>601</v>
      </c>
      <c r="L2566" s="156"/>
      <c r="M2566" s="155"/>
      <c r="N2566" s="154" t="s">
        <v>332</v>
      </c>
      <c r="O2566" s="147"/>
    </row>
    <row r="2567" spans="1:15" hidden="1">
      <c r="A2567" s="153" t="s">
        <v>604</v>
      </c>
      <c r="B2567" s="149">
        <v>553540</v>
      </c>
      <c r="C2567" s="150">
        <v>44419</v>
      </c>
      <c r="D2567" s="152">
        <f t="shared" ca="1" si="41"/>
        <v>119.42857142857143</v>
      </c>
      <c r="E2567" s="149" t="s">
        <v>343</v>
      </c>
      <c r="F2567" s="149"/>
      <c r="G2567" s="149"/>
      <c r="H2567" s="151" t="s">
        <v>336</v>
      </c>
      <c r="I2567" s="149" t="s">
        <v>385</v>
      </c>
      <c r="J2567" s="149" t="s">
        <v>446</v>
      </c>
      <c r="K2567" s="149" t="s">
        <v>601</v>
      </c>
      <c r="L2567" s="150"/>
      <c r="M2567" s="149"/>
      <c r="N2567" s="148" t="s">
        <v>332</v>
      </c>
      <c r="O2567" s="147"/>
    </row>
    <row r="2568" spans="1:15" hidden="1">
      <c r="A2568" s="153" t="s">
        <v>603</v>
      </c>
      <c r="B2568" s="149">
        <v>553552</v>
      </c>
      <c r="C2568" s="150">
        <v>44419</v>
      </c>
      <c r="D2568" s="152">
        <f t="shared" ca="1" si="41"/>
        <v>119.42857142857143</v>
      </c>
      <c r="E2568" s="149" t="s">
        <v>337</v>
      </c>
      <c r="F2568" s="149"/>
      <c r="G2568" s="149"/>
      <c r="H2568" s="151" t="s">
        <v>336</v>
      </c>
      <c r="I2568" s="149" t="s">
        <v>385</v>
      </c>
      <c r="J2568" s="149" t="s">
        <v>446</v>
      </c>
      <c r="K2568" s="149" t="s">
        <v>601</v>
      </c>
      <c r="L2568" s="150"/>
      <c r="M2568" s="149"/>
      <c r="N2568" s="148" t="s">
        <v>332</v>
      </c>
      <c r="O2568" s="147"/>
    </row>
    <row r="2569" spans="1:15" ht="16.2" hidden="1" thickBot="1">
      <c r="A2569" s="171" t="s">
        <v>602</v>
      </c>
      <c r="B2569" s="167">
        <v>553553</v>
      </c>
      <c r="C2569" s="168">
        <v>44419</v>
      </c>
      <c r="D2569" s="170">
        <f t="shared" ca="1" si="41"/>
        <v>119.42857142857143</v>
      </c>
      <c r="E2569" s="167" t="s">
        <v>337</v>
      </c>
      <c r="F2569" s="167"/>
      <c r="G2569" s="167"/>
      <c r="H2569" s="169" t="s">
        <v>336</v>
      </c>
      <c r="I2569" s="167" t="s">
        <v>385</v>
      </c>
      <c r="J2569" s="167" t="s">
        <v>446</v>
      </c>
      <c r="K2569" s="167" t="s">
        <v>601</v>
      </c>
      <c r="L2569" s="168"/>
      <c r="M2569" s="167"/>
      <c r="N2569" s="166" t="s">
        <v>332</v>
      </c>
      <c r="O2569" s="147"/>
    </row>
    <row r="2570" spans="1:15" hidden="1">
      <c r="A2570" s="159" t="s">
        <v>600</v>
      </c>
      <c r="B2570" s="155">
        <v>554965</v>
      </c>
      <c r="C2570" s="156">
        <v>44417</v>
      </c>
      <c r="D2570" s="158">
        <f t="shared" ca="1" si="41"/>
        <v>119.71428571428571</v>
      </c>
      <c r="E2570" s="155" t="s">
        <v>343</v>
      </c>
      <c r="F2570" s="155"/>
      <c r="G2570" s="155"/>
      <c r="H2570" s="157" t="s">
        <v>502</v>
      </c>
      <c r="I2570" s="155" t="s">
        <v>362</v>
      </c>
      <c r="J2570" s="155" t="s">
        <v>594</v>
      </c>
      <c r="K2570" s="155" t="s">
        <v>593</v>
      </c>
      <c r="L2570" s="156"/>
      <c r="M2570" s="155"/>
      <c r="N2570" s="154" t="s">
        <v>332</v>
      </c>
      <c r="O2570" s="147"/>
    </row>
    <row r="2571" spans="1:15" hidden="1">
      <c r="A2571" s="153" t="s">
        <v>599</v>
      </c>
      <c r="B2571" s="149">
        <v>554966</v>
      </c>
      <c r="C2571" s="150">
        <v>44417</v>
      </c>
      <c r="D2571" s="152">
        <f t="shared" ca="1" si="41"/>
        <v>119.71428571428571</v>
      </c>
      <c r="E2571" s="149" t="s">
        <v>343</v>
      </c>
      <c r="F2571" s="149"/>
      <c r="G2571" s="149"/>
      <c r="H2571" s="151" t="s">
        <v>502</v>
      </c>
      <c r="I2571" s="149" t="s">
        <v>362</v>
      </c>
      <c r="J2571" s="149" t="s">
        <v>594</v>
      </c>
      <c r="K2571" s="149" t="s">
        <v>593</v>
      </c>
      <c r="L2571" s="150"/>
      <c r="M2571" s="149"/>
      <c r="N2571" s="148" t="s">
        <v>332</v>
      </c>
      <c r="O2571" s="147"/>
    </row>
    <row r="2572" spans="1:15" hidden="1">
      <c r="A2572" s="153" t="s">
        <v>598</v>
      </c>
      <c r="B2572" s="149">
        <v>554967</v>
      </c>
      <c r="C2572" s="150">
        <v>44417</v>
      </c>
      <c r="D2572" s="152">
        <f t="shared" ca="1" si="41"/>
        <v>119.71428571428571</v>
      </c>
      <c r="E2572" s="149" t="s">
        <v>343</v>
      </c>
      <c r="F2572" s="149"/>
      <c r="G2572" s="149"/>
      <c r="H2572" s="151" t="s">
        <v>502</v>
      </c>
      <c r="I2572" s="149" t="s">
        <v>362</v>
      </c>
      <c r="J2572" s="149" t="s">
        <v>594</v>
      </c>
      <c r="K2572" s="149" t="s">
        <v>593</v>
      </c>
      <c r="L2572" s="150"/>
      <c r="M2572" s="149"/>
      <c r="N2572" s="148" t="s">
        <v>332</v>
      </c>
      <c r="O2572" s="147"/>
    </row>
    <row r="2573" spans="1:15" hidden="1">
      <c r="A2573" s="153" t="s">
        <v>597</v>
      </c>
      <c r="B2573" s="149">
        <v>554968</v>
      </c>
      <c r="C2573" s="150">
        <v>44417</v>
      </c>
      <c r="D2573" s="152">
        <f t="shared" ca="1" si="41"/>
        <v>119.71428571428571</v>
      </c>
      <c r="E2573" s="149" t="s">
        <v>343</v>
      </c>
      <c r="F2573" s="149"/>
      <c r="G2573" s="149"/>
      <c r="H2573" s="151" t="s">
        <v>502</v>
      </c>
      <c r="I2573" s="149" t="s">
        <v>362</v>
      </c>
      <c r="J2573" s="149" t="s">
        <v>594</v>
      </c>
      <c r="K2573" s="149" t="s">
        <v>593</v>
      </c>
      <c r="L2573" s="150"/>
      <c r="M2573" s="149"/>
      <c r="N2573" s="148" t="s">
        <v>332</v>
      </c>
      <c r="O2573" s="147"/>
    </row>
    <row r="2574" spans="1:15" hidden="1">
      <c r="A2574" s="153" t="s">
        <v>596</v>
      </c>
      <c r="B2574" s="149">
        <v>554969</v>
      </c>
      <c r="C2574" s="150">
        <v>44417</v>
      </c>
      <c r="D2574" s="152">
        <f t="shared" ca="1" si="41"/>
        <v>119.71428571428571</v>
      </c>
      <c r="E2574" s="149" t="s">
        <v>337</v>
      </c>
      <c r="F2574" s="149"/>
      <c r="G2574" s="149"/>
      <c r="H2574" s="151" t="s">
        <v>336</v>
      </c>
      <c r="I2574" s="149" t="s">
        <v>362</v>
      </c>
      <c r="J2574" s="149" t="s">
        <v>594</v>
      </c>
      <c r="K2574" s="149" t="s">
        <v>593</v>
      </c>
      <c r="L2574" s="150"/>
      <c r="M2574" s="149"/>
      <c r="N2574" s="148" t="s">
        <v>332</v>
      </c>
      <c r="O2574" s="147"/>
    </row>
    <row r="2575" spans="1:15" ht="16.2" hidden="1" thickBot="1">
      <c r="A2575" s="171" t="s">
        <v>595</v>
      </c>
      <c r="B2575" s="167">
        <v>554970</v>
      </c>
      <c r="C2575" s="168">
        <v>44417</v>
      </c>
      <c r="D2575" s="170">
        <f t="shared" ca="1" si="41"/>
        <v>119.71428571428571</v>
      </c>
      <c r="E2575" s="167" t="s">
        <v>337</v>
      </c>
      <c r="F2575" s="167"/>
      <c r="G2575" s="167"/>
      <c r="H2575" s="169" t="s">
        <v>502</v>
      </c>
      <c r="I2575" s="167" t="s">
        <v>362</v>
      </c>
      <c r="J2575" s="167" t="s">
        <v>594</v>
      </c>
      <c r="K2575" s="167" t="s">
        <v>593</v>
      </c>
      <c r="L2575" s="168"/>
      <c r="M2575" s="167"/>
      <c r="N2575" s="166" t="s">
        <v>332</v>
      </c>
      <c r="O2575" s="147"/>
    </row>
    <row r="2576" spans="1:15" hidden="1">
      <c r="A2576" s="195" t="s">
        <v>592</v>
      </c>
      <c r="B2576" s="191">
        <v>555011</v>
      </c>
      <c r="C2576" s="192">
        <v>44420</v>
      </c>
      <c r="D2576" s="194">
        <f t="shared" ca="1" si="41"/>
        <v>119.28571428571429</v>
      </c>
      <c r="E2576" s="191" t="s">
        <v>343</v>
      </c>
      <c r="F2576" s="191"/>
      <c r="G2576" s="191"/>
      <c r="H2576" s="193" t="s">
        <v>336</v>
      </c>
      <c r="I2576" s="191" t="s">
        <v>351</v>
      </c>
      <c r="J2576" s="191" t="s">
        <v>350</v>
      </c>
      <c r="K2576" s="191" t="s">
        <v>423</v>
      </c>
      <c r="L2576" s="192"/>
      <c r="M2576" s="191"/>
      <c r="N2576" s="190" t="s">
        <v>332</v>
      </c>
      <c r="O2576" s="147"/>
    </row>
    <row r="2577" spans="1:15" hidden="1">
      <c r="A2577" s="182" t="s">
        <v>591</v>
      </c>
      <c r="B2577" s="63">
        <v>555012</v>
      </c>
      <c r="C2577" s="64">
        <v>44420</v>
      </c>
      <c r="D2577" s="66">
        <f t="shared" ca="1" si="41"/>
        <v>119.28571428571429</v>
      </c>
      <c r="E2577" s="63" t="s">
        <v>343</v>
      </c>
      <c r="H2577" s="181" t="s">
        <v>336</v>
      </c>
      <c r="I2577" s="63" t="s">
        <v>351</v>
      </c>
      <c r="J2577" s="63" t="s">
        <v>350</v>
      </c>
      <c r="K2577" s="63" t="s">
        <v>423</v>
      </c>
      <c r="N2577" s="180" t="s">
        <v>332</v>
      </c>
      <c r="O2577" s="147"/>
    </row>
    <row r="2578" spans="1:15" hidden="1">
      <c r="A2578" s="182" t="s">
        <v>590</v>
      </c>
      <c r="B2578" s="63">
        <v>555013</v>
      </c>
      <c r="C2578" s="64">
        <v>44420</v>
      </c>
      <c r="D2578" s="66">
        <f t="shared" ca="1" si="41"/>
        <v>119.28571428571429</v>
      </c>
      <c r="E2578" s="63" t="s">
        <v>343</v>
      </c>
      <c r="H2578" s="183" t="s">
        <v>352</v>
      </c>
      <c r="I2578" s="63" t="s">
        <v>351</v>
      </c>
      <c r="J2578" s="63" t="s">
        <v>350</v>
      </c>
      <c r="K2578" s="63" t="s">
        <v>423</v>
      </c>
      <c r="N2578" s="180" t="s">
        <v>332</v>
      </c>
      <c r="O2578" s="147"/>
    </row>
    <row r="2579" spans="1:15" s="140" customFormat="1" hidden="1">
      <c r="A2579" s="189" t="s">
        <v>589</v>
      </c>
      <c r="B2579" s="140">
        <v>555014</v>
      </c>
      <c r="C2579" s="186">
        <v>44420</v>
      </c>
      <c r="D2579" s="188">
        <f t="shared" ca="1" si="41"/>
        <v>119.28571428571429</v>
      </c>
      <c r="E2579" s="140" t="s">
        <v>343</v>
      </c>
      <c r="H2579" s="187" t="s">
        <v>502</v>
      </c>
      <c r="I2579" s="140" t="s">
        <v>351</v>
      </c>
      <c r="J2579" s="140" t="s">
        <v>350</v>
      </c>
      <c r="K2579" s="140" t="s">
        <v>423</v>
      </c>
      <c r="L2579" s="186"/>
      <c r="N2579" s="185" t="s">
        <v>332</v>
      </c>
      <c r="O2579" s="184"/>
    </row>
    <row r="2580" spans="1:15" hidden="1">
      <c r="A2580" s="182" t="s">
        <v>588</v>
      </c>
      <c r="B2580" s="63">
        <v>555015</v>
      </c>
      <c r="C2580" s="64">
        <v>44420</v>
      </c>
      <c r="D2580" s="66">
        <f t="shared" ca="1" si="41"/>
        <v>119.28571428571429</v>
      </c>
      <c r="E2580" s="63" t="s">
        <v>343</v>
      </c>
      <c r="H2580" s="183" t="s">
        <v>352</v>
      </c>
      <c r="I2580" s="63" t="s">
        <v>351</v>
      </c>
      <c r="J2580" s="63" t="s">
        <v>350</v>
      </c>
      <c r="K2580" s="63" t="s">
        <v>423</v>
      </c>
      <c r="N2580" s="180" t="s">
        <v>332</v>
      </c>
      <c r="O2580" s="147"/>
    </row>
    <row r="2581" spans="1:15" hidden="1">
      <c r="A2581" s="182" t="s">
        <v>587</v>
      </c>
      <c r="B2581" s="63">
        <v>555016</v>
      </c>
      <c r="C2581" s="64">
        <v>44420</v>
      </c>
      <c r="D2581" s="66">
        <f t="shared" ca="1" si="41"/>
        <v>119.28571428571429</v>
      </c>
      <c r="E2581" s="63" t="s">
        <v>343</v>
      </c>
      <c r="H2581" s="183" t="s">
        <v>352</v>
      </c>
      <c r="I2581" s="63" t="s">
        <v>351</v>
      </c>
      <c r="J2581" s="63" t="s">
        <v>350</v>
      </c>
      <c r="K2581" s="63" t="s">
        <v>423</v>
      </c>
      <c r="N2581" s="180" t="s">
        <v>332</v>
      </c>
      <c r="O2581" s="147"/>
    </row>
    <row r="2582" spans="1:15" hidden="1">
      <c r="A2582" s="182" t="s">
        <v>586</v>
      </c>
      <c r="B2582" s="63">
        <v>555017</v>
      </c>
      <c r="C2582" s="64">
        <v>44420</v>
      </c>
      <c r="D2582" s="66">
        <f t="shared" ca="1" si="41"/>
        <v>119.28571428571429</v>
      </c>
      <c r="E2582" s="63" t="s">
        <v>343</v>
      </c>
      <c r="H2582" s="181" t="s">
        <v>336</v>
      </c>
      <c r="I2582" s="63" t="s">
        <v>351</v>
      </c>
      <c r="J2582" s="63" t="s">
        <v>350</v>
      </c>
      <c r="K2582" s="63" t="s">
        <v>423</v>
      </c>
      <c r="N2582" s="180" t="s">
        <v>332</v>
      </c>
      <c r="O2582" s="147"/>
    </row>
    <row r="2583" spans="1:15" s="140" customFormat="1" hidden="1">
      <c r="A2583" s="189" t="s">
        <v>585</v>
      </c>
      <c r="B2583" s="140">
        <v>555018</v>
      </c>
      <c r="C2583" s="186">
        <v>44420</v>
      </c>
      <c r="D2583" s="188">
        <f t="shared" ca="1" si="41"/>
        <v>119.28571428571429</v>
      </c>
      <c r="E2583" s="140" t="s">
        <v>337</v>
      </c>
      <c r="H2583" s="187" t="s">
        <v>502</v>
      </c>
      <c r="I2583" s="140" t="s">
        <v>351</v>
      </c>
      <c r="J2583" s="140" t="s">
        <v>350</v>
      </c>
      <c r="K2583" s="140" t="s">
        <v>423</v>
      </c>
      <c r="L2583" s="186"/>
      <c r="N2583" s="185" t="s">
        <v>332</v>
      </c>
      <c r="O2583" s="184"/>
    </row>
    <row r="2584" spans="1:15" hidden="1">
      <c r="A2584" s="182" t="s">
        <v>584</v>
      </c>
      <c r="B2584" s="63">
        <v>555019</v>
      </c>
      <c r="C2584" s="64">
        <v>44420</v>
      </c>
      <c r="D2584" s="66">
        <f t="shared" ca="1" si="41"/>
        <v>119.28571428571429</v>
      </c>
      <c r="E2584" s="63" t="s">
        <v>337</v>
      </c>
      <c r="H2584" s="183" t="s">
        <v>352</v>
      </c>
      <c r="I2584" s="63" t="s">
        <v>351</v>
      </c>
      <c r="J2584" s="63" t="s">
        <v>350</v>
      </c>
      <c r="K2584" s="63" t="s">
        <v>423</v>
      </c>
      <c r="N2584" s="180" t="s">
        <v>332</v>
      </c>
      <c r="O2584" s="147"/>
    </row>
    <row r="2585" spans="1:15" hidden="1">
      <c r="A2585" s="182" t="s">
        <v>583</v>
      </c>
      <c r="B2585" s="63">
        <v>555020</v>
      </c>
      <c r="C2585" s="64">
        <v>44420</v>
      </c>
      <c r="D2585" s="66">
        <f t="shared" ca="1" si="41"/>
        <v>119.28571428571429</v>
      </c>
      <c r="E2585" s="63" t="s">
        <v>337</v>
      </c>
      <c r="H2585" s="183" t="s">
        <v>352</v>
      </c>
      <c r="I2585" s="63" t="s">
        <v>351</v>
      </c>
      <c r="J2585" s="63" t="s">
        <v>350</v>
      </c>
      <c r="K2585" s="63" t="s">
        <v>423</v>
      </c>
      <c r="N2585" s="180" t="s">
        <v>332</v>
      </c>
      <c r="O2585" s="147"/>
    </row>
    <row r="2586" spans="1:15" hidden="1">
      <c r="A2586" s="182" t="s">
        <v>582</v>
      </c>
      <c r="B2586" s="63">
        <v>555021</v>
      </c>
      <c r="C2586" s="64">
        <v>44420</v>
      </c>
      <c r="D2586" s="66">
        <f t="shared" ca="1" si="41"/>
        <v>119.28571428571429</v>
      </c>
      <c r="E2586" s="63" t="s">
        <v>337</v>
      </c>
      <c r="H2586" s="181" t="s">
        <v>336</v>
      </c>
      <c r="I2586" s="63" t="s">
        <v>351</v>
      </c>
      <c r="J2586" s="63" t="s">
        <v>350</v>
      </c>
      <c r="K2586" s="63" t="s">
        <v>423</v>
      </c>
      <c r="N2586" s="180" t="s">
        <v>332</v>
      </c>
      <c r="O2586" s="147"/>
    </row>
    <row r="2587" spans="1:15" ht="16.2" hidden="1" thickBot="1">
      <c r="A2587" s="179" t="s">
        <v>581</v>
      </c>
      <c r="B2587" s="175">
        <v>555022</v>
      </c>
      <c r="C2587" s="176">
        <v>44420</v>
      </c>
      <c r="D2587" s="178">
        <f t="shared" ca="1" si="41"/>
        <v>119.28571428571429</v>
      </c>
      <c r="E2587" s="175" t="s">
        <v>337</v>
      </c>
      <c r="F2587" s="175"/>
      <c r="G2587" s="175"/>
      <c r="H2587" s="177" t="s">
        <v>336</v>
      </c>
      <c r="I2587" s="175" t="s">
        <v>351</v>
      </c>
      <c r="J2587" s="175" t="s">
        <v>350</v>
      </c>
      <c r="K2587" s="175" t="s">
        <v>423</v>
      </c>
      <c r="L2587" s="176"/>
      <c r="M2587" s="175"/>
      <c r="N2587" s="174" t="s">
        <v>332</v>
      </c>
      <c r="O2587" s="147"/>
    </row>
    <row r="2588" spans="1:15" hidden="1">
      <c r="A2588" s="119" t="s">
        <v>580</v>
      </c>
      <c r="B2588" s="119">
        <v>555364</v>
      </c>
      <c r="C2588" s="120">
        <v>44421</v>
      </c>
      <c r="D2588" s="122">
        <f t="shared" ca="1" si="41"/>
        <v>119.14285714285714</v>
      </c>
      <c r="E2588" s="119" t="s">
        <v>343</v>
      </c>
      <c r="F2588" s="119"/>
      <c r="G2588" s="119"/>
      <c r="H2588" s="173" t="s">
        <v>352</v>
      </c>
      <c r="I2588" s="119" t="s">
        <v>351</v>
      </c>
      <c r="J2588" s="119" t="s">
        <v>350</v>
      </c>
      <c r="K2588" s="119" t="s">
        <v>423</v>
      </c>
      <c r="L2588" s="120"/>
      <c r="M2588" s="119"/>
      <c r="N2588" s="119" t="s">
        <v>332</v>
      </c>
    </row>
    <row r="2589" spans="1:15" hidden="1">
      <c r="A2589" s="63" t="s">
        <v>579</v>
      </c>
      <c r="B2589" s="63">
        <v>555365</v>
      </c>
      <c r="C2589" s="64">
        <v>44421</v>
      </c>
      <c r="D2589" s="66">
        <f t="shared" ca="1" si="41"/>
        <v>119.14285714285714</v>
      </c>
      <c r="E2589" s="63" t="s">
        <v>343</v>
      </c>
      <c r="H2589" s="172" t="s">
        <v>352</v>
      </c>
      <c r="I2589" s="63" t="s">
        <v>351</v>
      </c>
      <c r="J2589" s="63" t="s">
        <v>350</v>
      </c>
      <c r="K2589" s="63" t="s">
        <v>423</v>
      </c>
      <c r="N2589" s="63" t="s">
        <v>332</v>
      </c>
    </row>
    <row r="2590" spans="1:15" hidden="1">
      <c r="A2590" s="63" t="s">
        <v>578</v>
      </c>
      <c r="B2590" s="63">
        <v>555366</v>
      </c>
      <c r="C2590" s="64">
        <v>44421</v>
      </c>
      <c r="D2590" s="66">
        <f t="shared" ca="1" si="41"/>
        <v>119.14285714285714</v>
      </c>
      <c r="E2590" s="63" t="s">
        <v>343</v>
      </c>
      <c r="H2590" s="63" t="s">
        <v>336</v>
      </c>
      <c r="I2590" s="63" t="s">
        <v>351</v>
      </c>
      <c r="J2590" s="63" t="s">
        <v>350</v>
      </c>
      <c r="K2590" s="63" t="s">
        <v>423</v>
      </c>
      <c r="N2590" s="63" t="s">
        <v>332</v>
      </c>
    </row>
    <row r="2591" spans="1:15" hidden="1">
      <c r="A2591" s="63" t="s">
        <v>577</v>
      </c>
      <c r="B2591" s="63">
        <v>555367</v>
      </c>
      <c r="C2591" s="64">
        <v>44421</v>
      </c>
      <c r="D2591" s="66">
        <f t="shared" ca="1" si="41"/>
        <v>119.14285714285714</v>
      </c>
      <c r="E2591" s="63" t="s">
        <v>343</v>
      </c>
      <c r="H2591" s="172" t="s">
        <v>352</v>
      </c>
      <c r="I2591" s="63" t="s">
        <v>351</v>
      </c>
      <c r="J2591" s="63" t="s">
        <v>350</v>
      </c>
      <c r="K2591" s="63" t="s">
        <v>423</v>
      </c>
      <c r="N2591" s="63" t="s">
        <v>332</v>
      </c>
    </row>
    <row r="2592" spans="1:15" hidden="1">
      <c r="A2592" s="73" t="s">
        <v>576</v>
      </c>
      <c r="B2592" s="73">
        <v>555368</v>
      </c>
      <c r="C2592" s="74">
        <v>44421</v>
      </c>
      <c r="D2592" s="76">
        <f t="shared" ca="1" si="41"/>
        <v>119.14285714285714</v>
      </c>
      <c r="E2592" s="73" t="s">
        <v>337</v>
      </c>
      <c r="F2592" s="73"/>
      <c r="G2592" s="73"/>
      <c r="H2592" s="73" t="s">
        <v>336</v>
      </c>
      <c r="I2592" s="73" t="s">
        <v>351</v>
      </c>
      <c r="J2592" s="73" t="s">
        <v>350</v>
      </c>
      <c r="K2592" s="73" t="s">
        <v>423</v>
      </c>
      <c r="L2592" s="74"/>
      <c r="M2592" s="73"/>
      <c r="N2592" s="73" t="s">
        <v>332</v>
      </c>
    </row>
    <row r="2593" spans="1:15" hidden="1">
      <c r="A2593" s="159" t="s">
        <v>575</v>
      </c>
      <c r="B2593" s="155">
        <v>556730</v>
      </c>
      <c r="C2593" s="156">
        <v>44415</v>
      </c>
      <c r="D2593" s="158">
        <f t="shared" ca="1" si="41"/>
        <v>120</v>
      </c>
      <c r="E2593" s="155" t="s">
        <v>343</v>
      </c>
      <c r="F2593" s="155"/>
      <c r="G2593" s="155"/>
      <c r="H2593" s="157" t="s">
        <v>502</v>
      </c>
      <c r="I2593" s="155" t="s">
        <v>362</v>
      </c>
      <c r="J2593" s="155" t="s">
        <v>567</v>
      </c>
      <c r="K2593" s="155" t="s">
        <v>572</v>
      </c>
      <c r="L2593" s="156"/>
      <c r="M2593" s="155"/>
      <c r="N2593" s="154" t="s">
        <v>332</v>
      </c>
      <c r="O2593" s="147"/>
    </row>
    <row r="2594" spans="1:15" hidden="1">
      <c r="A2594" s="153" t="s">
        <v>574</v>
      </c>
      <c r="B2594" s="149">
        <v>556731</v>
      </c>
      <c r="C2594" s="150">
        <v>44415</v>
      </c>
      <c r="D2594" s="152">
        <f t="shared" ca="1" si="41"/>
        <v>120</v>
      </c>
      <c r="E2594" s="149" t="s">
        <v>337</v>
      </c>
      <c r="F2594" s="149"/>
      <c r="G2594" s="149"/>
      <c r="H2594" s="151" t="s">
        <v>502</v>
      </c>
      <c r="I2594" s="149" t="s">
        <v>362</v>
      </c>
      <c r="J2594" s="149" t="s">
        <v>567</v>
      </c>
      <c r="K2594" s="149" t="s">
        <v>572</v>
      </c>
      <c r="L2594" s="150"/>
      <c r="M2594" s="149"/>
      <c r="N2594" s="148" t="s">
        <v>332</v>
      </c>
      <c r="O2594" s="147"/>
    </row>
    <row r="2595" spans="1:15" hidden="1">
      <c r="A2595" s="153" t="s">
        <v>573</v>
      </c>
      <c r="B2595" s="149">
        <v>556732</v>
      </c>
      <c r="C2595" s="150">
        <v>44415</v>
      </c>
      <c r="D2595" s="152">
        <f t="shared" ca="1" si="41"/>
        <v>120</v>
      </c>
      <c r="E2595" s="149" t="s">
        <v>337</v>
      </c>
      <c r="F2595" s="149"/>
      <c r="G2595" s="149"/>
      <c r="H2595" s="151" t="s">
        <v>502</v>
      </c>
      <c r="I2595" s="149" t="s">
        <v>362</v>
      </c>
      <c r="J2595" s="149" t="s">
        <v>567</v>
      </c>
      <c r="K2595" s="149" t="s">
        <v>572</v>
      </c>
      <c r="L2595" s="150"/>
      <c r="M2595" s="149"/>
      <c r="N2595" s="148" t="s">
        <v>332</v>
      </c>
      <c r="O2595" s="147"/>
    </row>
    <row r="2596" spans="1:15" hidden="1">
      <c r="A2596" s="153" t="s">
        <v>571</v>
      </c>
      <c r="B2596" s="149">
        <v>556738</v>
      </c>
      <c r="C2596" s="150">
        <v>44423</v>
      </c>
      <c r="D2596" s="152">
        <f t="shared" ca="1" si="41"/>
        <v>118.85714285714286</v>
      </c>
      <c r="E2596" s="149" t="s">
        <v>343</v>
      </c>
      <c r="F2596" s="149"/>
      <c r="G2596" s="149"/>
      <c r="H2596" s="151" t="s">
        <v>502</v>
      </c>
      <c r="I2596" s="149" t="s">
        <v>362</v>
      </c>
      <c r="J2596" s="149" t="s">
        <v>567</v>
      </c>
      <c r="K2596" s="149" t="s">
        <v>566</v>
      </c>
      <c r="L2596" s="150"/>
      <c r="M2596" s="149"/>
      <c r="N2596" s="148" t="s">
        <v>332</v>
      </c>
      <c r="O2596" s="147"/>
    </row>
    <row r="2597" spans="1:15" hidden="1">
      <c r="A2597" s="153" t="s">
        <v>570</v>
      </c>
      <c r="B2597" s="149">
        <v>556739</v>
      </c>
      <c r="C2597" s="150">
        <v>44423</v>
      </c>
      <c r="D2597" s="152">
        <f t="shared" ca="1" si="41"/>
        <v>118.85714285714286</v>
      </c>
      <c r="E2597" s="149" t="s">
        <v>343</v>
      </c>
      <c r="F2597" s="149"/>
      <c r="G2597" s="149"/>
      <c r="H2597" s="151" t="s">
        <v>502</v>
      </c>
      <c r="I2597" s="149" t="s">
        <v>362</v>
      </c>
      <c r="J2597" s="149" t="s">
        <v>567</v>
      </c>
      <c r="K2597" s="149" t="s">
        <v>566</v>
      </c>
      <c r="L2597" s="150"/>
      <c r="M2597" s="149"/>
      <c r="N2597" s="148" t="s">
        <v>332</v>
      </c>
      <c r="O2597" s="147"/>
    </row>
    <row r="2598" spans="1:15" hidden="1">
      <c r="A2598" s="153" t="s">
        <v>569</v>
      </c>
      <c r="B2598" s="149">
        <v>556740</v>
      </c>
      <c r="C2598" s="150">
        <v>44423</v>
      </c>
      <c r="D2598" s="152">
        <f t="shared" ca="1" si="41"/>
        <v>118.85714285714286</v>
      </c>
      <c r="E2598" s="149" t="s">
        <v>337</v>
      </c>
      <c r="F2598" s="149"/>
      <c r="G2598" s="149"/>
      <c r="H2598" s="151" t="s">
        <v>502</v>
      </c>
      <c r="I2598" s="149" t="s">
        <v>362</v>
      </c>
      <c r="J2598" s="149" t="s">
        <v>567</v>
      </c>
      <c r="K2598" s="149" t="s">
        <v>566</v>
      </c>
      <c r="L2598" s="150"/>
      <c r="M2598" s="149"/>
      <c r="N2598" s="148" t="s">
        <v>332</v>
      </c>
      <c r="O2598" s="147"/>
    </row>
    <row r="2599" spans="1:15" ht="16.2" hidden="1" thickBot="1">
      <c r="A2599" s="171" t="s">
        <v>568</v>
      </c>
      <c r="B2599" s="167">
        <v>556741</v>
      </c>
      <c r="C2599" s="168">
        <v>44423</v>
      </c>
      <c r="D2599" s="170">
        <f t="shared" ca="1" si="41"/>
        <v>118.85714285714286</v>
      </c>
      <c r="E2599" s="167" t="s">
        <v>337</v>
      </c>
      <c r="F2599" s="167"/>
      <c r="G2599" s="167"/>
      <c r="H2599" s="169" t="s">
        <v>502</v>
      </c>
      <c r="I2599" s="167" t="s">
        <v>362</v>
      </c>
      <c r="J2599" s="167" t="s">
        <v>567</v>
      </c>
      <c r="K2599" s="167" t="s">
        <v>566</v>
      </c>
      <c r="L2599" s="168"/>
      <c r="M2599" s="167"/>
      <c r="N2599" s="166" t="s">
        <v>332</v>
      </c>
      <c r="O2599" s="147"/>
    </row>
    <row r="2600" spans="1:15" hidden="1">
      <c r="A2600" s="159" t="s">
        <v>565</v>
      </c>
      <c r="B2600" s="155">
        <v>555411</v>
      </c>
      <c r="C2600" s="156">
        <v>44424</v>
      </c>
      <c r="D2600" s="158">
        <f t="shared" ca="1" si="41"/>
        <v>118.71428571428571</v>
      </c>
      <c r="E2600" s="155" t="s">
        <v>343</v>
      </c>
      <c r="F2600" s="155"/>
      <c r="G2600" s="155"/>
      <c r="H2600" s="157" t="s">
        <v>336</v>
      </c>
      <c r="I2600" s="155" t="s">
        <v>385</v>
      </c>
      <c r="J2600" s="155" t="s">
        <v>334</v>
      </c>
      <c r="K2600" s="155" t="s">
        <v>384</v>
      </c>
      <c r="L2600" s="156"/>
      <c r="M2600" s="155"/>
      <c r="N2600" s="154" t="s">
        <v>332</v>
      </c>
      <c r="O2600" s="147"/>
    </row>
    <row r="2601" spans="1:15" hidden="1">
      <c r="A2601" s="153" t="s">
        <v>564</v>
      </c>
      <c r="B2601" s="149">
        <v>555412</v>
      </c>
      <c r="C2601" s="150">
        <v>44424</v>
      </c>
      <c r="D2601" s="152">
        <f t="shared" ca="1" si="41"/>
        <v>118.71428571428571</v>
      </c>
      <c r="E2601" s="149" t="s">
        <v>343</v>
      </c>
      <c r="F2601" s="149"/>
      <c r="G2601" s="149"/>
      <c r="H2601" s="151" t="s">
        <v>336</v>
      </c>
      <c r="I2601" s="149" t="s">
        <v>385</v>
      </c>
      <c r="J2601" s="149" t="s">
        <v>334</v>
      </c>
      <c r="K2601" s="149" t="s">
        <v>384</v>
      </c>
      <c r="L2601" s="150"/>
      <c r="M2601" s="149"/>
      <c r="N2601" s="148" t="s">
        <v>332</v>
      </c>
      <c r="O2601" s="147"/>
    </row>
    <row r="2602" spans="1:15" hidden="1">
      <c r="A2602" s="153" t="s">
        <v>563</v>
      </c>
      <c r="B2602" s="149">
        <v>555413</v>
      </c>
      <c r="C2602" s="150">
        <v>44424</v>
      </c>
      <c r="D2602" s="152">
        <f t="shared" ca="1" si="41"/>
        <v>118.71428571428571</v>
      </c>
      <c r="E2602" s="149" t="s">
        <v>343</v>
      </c>
      <c r="F2602" s="149"/>
      <c r="G2602" s="149"/>
      <c r="H2602" s="151" t="s">
        <v>336</v>
      </c>
      <c r="I2602" s="149" t="s">
        <v>385</v>
      </c>
      <c r="J2602" s="149" t="s">
        <v>334</v>
      </c>
      <c r="K2602" s="149" t="s">
        <v>384</v>
      </c>
      <c r="L2602" s="150"/>
      <c r="M2602" s="149"/>
      <c r="N2602" s="148" t="s">
        <v>332</v>
      </c>
      <c r="O2602" s="147"/>
    </row>
    <row r="2603" spans="1:15" hidden="1">
      <c r="A2603" s="153" t="s">
        <v>562</v>
      </c>
      <c r="B2603" s="149">
        <v>555414</v>
      </c>
      <c r="C2603" s="150">
        <v>44424</v>
      </c>
      <c r="D2603" s="152">
        <f t="shared" ca="1" si="41"/>
        <v>118.71428571428571</v>
      </c>
      <c r="E2603" s="149" t="s">
        <v>343</v>
      </c>
      <c r="F2603" s="149"/>
      <c r="G2603" s="149"/>
      <c r="H2603" s="151" t="s">
        <v>336</v>
      </c>
      <c r="I2603" s="149" t="s">
        <v>385</v>
      </c>
      <c r="J2603" s="149" t="s">
        <v>334</v>
      </c>
      <c r="K2603" s="149" t="s">
        <v>384</v>
      </c>
      <c r="L2603" s="150"/>
      <c r="M2603" s="149"/>
      <c r="N2603" s="148" t="s">
        <v>332</v>
      </c>
      <c r="O2603" s="147"/>
    </row>
    <row r="2604" spans="1:15" s="78" customFormat="1" hidden="1">
      <c r="A2604" s="112" t="s">
        <v>561</v>
      </c>
      <c r="B2604" s="78">
        <v>555415</v>
      </c>
      <c r="C2604" s="79">
        <v>44424</v>
      </c>
      <c r="D2604" s="81">
        <f t="shared" ca="1" si="41"/>
        <v>118.71428571428571</v>
      </c>
      <c r="E2604" s="78" t="s">
        <v>343</v>
      </c>
      <c r="H2604" s="80" t="s">
        <v>336</v>
      </c>
      <c r="I2604" s="78" t="s">
        <v>385</v>
      </c>
      <c r="J2604" s="78" t="s">
        <v>334</v>
      </c>
      <c r="K2604" s="78" t="s">
        <v>384</v>
      </c>
      <c r="L2604" s="79"/>
      <c r="N2604" s="111" t="s">
        <v>332</v>
      </c>
      <c r="O2604" s="105"/>
    </row>
    <row r="2605" spans="1:15" hidden="1">
      <c r="A2605" s="153" t="s">
        <v>560</v>
      </c>
      <c r="B2605" s="149">
        <v>555416</v>
      </c>
      <c r="C2605" s="150">
        <v>44424</v>
      </c>
      <c r="D2605" s="152">
        <f t="shared" ca="1" si="41"/>
        <v>118.71428571428571</v>
      </c>
      <c r="E2605" s="149" t="s">
        <v>343</v>
      </c>
      <c r="F2605" s="149"/>
      <c r="G2605" s="149"/>
      <c r="H2605" s="151" t="s">
        <v>336</v>
      </c>
      <c r="I2605" s="149" t="s">
        <v>385</v>
      </c>
      <c r="J2605" s="149" t="s">
        <v>334</v>
      </c>
      <c r="K2605" s="149" t="s">
        <v>384</v>
      </c>
      <c r="L2605" s="150"/>
      <c r="M2605" s="149"/>
      <c r="N2605" s="148" t="s">
        <v>332</v>
      </c>
      <c r="O2605" s="147"/>
    </row>
    <row r="2606" spans="1:15" hidden="1">
      <c r="A2606" s="153" t="s">
        <v>559</v>
      </c>
      <c r="B2606" s="149">
        <v>555417</v>
      </c>
      <c r="C2606" s="150">
        <v>44424</v>
      </c>
      <c r="D2606" s="152">
        <f t="shared" ca="1" si="41"/>
        <v>118.71428571428571</v>
      </c>
      <c r="E2606" s="149" t="s">
        <v>337</v>
      </c>
      <c r="F2606" s="149"/>
      <c r="G2606" s="149"/>
      <c r="H2606" s="151" t="s">
        <v>336</v>
      </c>
      <c r="I2606" s="149" t="s">
        <v>385</v>
      </c>
      <c r="J2606" s="149" t="s">
        <v>334</v>
      </c>
      <c r="K2606" s="149" t="s">
        <v>384</v>
      </c>
      <c r="L2606" s="150"/>
      <c r="M2606" s="149"/>
      <c r="N2606" s="148" t="s">
        <v>332</v>
      </c>
      <c r="O2606" s="147"/>
    </row>
    <row r="2607" spans="1:15" hidden="1">
      <c r="A2607" s="153" t="s">
        <v>558</v>
      </c>
      <c r="B2607" s="149">
        <v>555418</v>
      </c>
      <c r="C2607" s="150">
        <v>44424</v>
      </c>
      <c r="D2607" s="152">
        <f t="shared" ca="1" si="41"/>
        <v>118.71428571428571</v>
      </c>
      <c r="E2607" s="149" t="s">
        <v>337</v>
      </c>
      <c r="F2607" s="149"/>
      <c r="G2607" s="149"/>
      <c r="H2607" s="151" t="s">
        <v>336</v>
      </c>
      <c r="I2607" s="149" t="s">
        <v>385</v>
      </c>
      <c r="J2607" s="149" t="s">
        <v>334</v>
      </c>
      <c r="K2607" s="149" t="s">
        <v>384</v>
      </c>
      <c r="L2607" s="150"/>
      <c r="M2607" s="149"/>
      <c r="N2607" s="148" t="s">
        <v>332</v>
      </c>
      <c r="O2607" s="147"/>
    </row>
    <row r="2608" spans="1:15" s="78" customFormat="1" hidden="1">
      <c r="A2608" s="112" t="s">
        <v>557</v>
      </c>
      <c r="B2608" s="78">
        <v>555419</v>
      </c>
      <c r="C2608" s="79">
        <v>44424</v>
      </c>
      <c r="D2608" s="81">
        <f t="shared" ca="1" si="41"/>
        <v>118.71428571428571</v>
      </c>
      <c r="E2608" s="78" t="s">
        <v>337</v>
      </c>
      <c r="H2608" s="80" t="s">
        <v>336</v>
      </c>
      <c r="I2608" s="78" t="s">
        <v>385</v>
      </c>
      <c r="J2608" s="78" t="s">
        <v>334</v>
      </c>
      <c r="K2608" s="78" t="s">
        <v>384</v>
      </c>
      <c r="L2608" s="79"/>
      <c r="N2608" s="111" t="s">
        <v>332</v>
      </c>
      <c r="O2608" s="105"/>
    </row>
    <row r="2609" spans="1:15" s="78" customFormat="1" hidden="1">
      <c r="A2609" s="112" t="s">
        <v>556</v>
      </c>
      <c r="B2609" s="78">
        <v>555420</v>
      </c>
      <c r="C2609" s="79">
        <v>44424</v>
      </c>
      <c r="D2609" s="81">
        <f t="shared" ca="1" si="41"/>
        <v>118.71428571428571</v>
      </c>
      <c r="E2609" s="78" t="s">
        <v>337</v>
      </c>
      <c r="H2609" s="80" t="s">
        <v>336</v>
      </c>
      <c r="I2609" s="78" t="s">
        <v>385</v>
      </c>
      <c r="J2609" s="78" t="s">
        <v>334</v>
      </c>
      <c r="K2609" s="78" t="s">
        <v>384</v>
      </c>
      <c r="L2609" s="79"/>
      <c r="N2609" s="111" t="s">
        <v>332</v>
      </c>
      <c r="O2609" s="105"/>
    </row>
    <row r="2610" spans="1:15" hidden="1">
      <c r="A2610" s="153" t="s">
        <v>555</v>
      </c>
      <c r="B2610" s="149">
        <v>555421</v>
      </c>
      <c r="C2610" s="150">
        <v>44424</v>
      </c>
      <c r="D2610" s="152">
        <f t="shared" ca="1" si="41"/>
        <v>118.71428571428571</v>
      </c>
      <c r="E2610" s="149" t="s">
        <v>337</v>
      </c>
      <c r="F2610" s="149"/>
      <c r="G2610" s="149"/>
      <c r="H2610" s="151" t="s">
        <v>336</v>
      </c>
      <c r="I2610" s="149" t="s">
        <v>385</v>
      </c>
      <c r="J2610" s="149" t="s">
        <v>334</v>
      </c>
      <c r="K2610" s="149" t="s">
        <v>384</v>
      </c>
      <c r="L2610" s="150"/>
      <c r="M2610" s="149"/>
      <c r="N2610" s="148" t="s">
        <v>332</v>
      </c>
      <c r="O2610" s="147"/>
    </row>
    <row r="2611" spans="1:15" ht="16.2" hidden="1" thickBot="1">
      <c r="A2611" s="171" t="s">
        <v>554</v>
      </c>
      <c r="B2611" s="167">
        <v>555422</v>
      </c>
      <c r="C2611" s="168">
        <v>44424</v>
      </c>
      <c r="D2611" s="170">
        <f t="shared" ca="1" si="41"/>
        <v>118.71428571428571</v>
      </c>
      <c r="E2611" s="167" t="s">
        <v>337</v>
      </c>
      <c r="F2611" s="167"/>
      <c r="G2611" s="167"/>
      <c r="H2611" s="169" t="s">
        <v>336</v>
      </c>
      <c r="I2611" s="167" t="s">
        <v>385</v>
      </c>
      <c r="J2611" s="167" t="s">
        <v>334</v>
      </c>
      <c r="K2611" s="167" t="s">
        <v>384</v>
      </c>
      <c r="L2611" s="168"/>
      <c r="M2611" s="167"/>
      <c r="N2611" s="166" t="s">
        <v>332</v>
      </c>
      <c r="O2611" s="147"/>
    </row>
    <row r="2612" spans="1:15" hidden="1">
      <c r="A2612" s="159" t="s">
        <v>553</v>
      </c>
      <c r="B2612" s="155">
        <v>559064</v>
      </c>
      <c r="C2612" s="156">
        <v>44428</v>
      </c>
      <c r="D2612" s="158">
        <f t="shared" ca="1" si="41"/>
        <v>118.14285714285714</v>
      </c>
      <c r="E2612" s="155" t="s">
        <v>343</v>
      </c>
      <c r="F2612" s="155"/>
      <c r="G2612" s="155"/>
      <c r="H2612" s="157" t="s">
        <v>336</v>
      </c>
      <c r="I2612" s="155" t="s">
        <v>362</v>
      </c>
      <c r="J2612" s="155" t="s">
        <v>469</v>
      </c>
      <c r="K2612" s="155" t="s">
        <v>468</v>
      </c>
      <c r="L2612" s="156"/>
      <c r="M2612" s="155"/>
      <c r="N2612" s="154" t="s">
        <v>332</v>
      </c>
      <c r="O2612" s="147"/>
    </row>
    <row r="2613" spans="1:15" hidden="1">
      <c r="A2613" s="153" t="s">
        <v>552</v>
      </c>
      <c r="B2613" s="149">
        <v>559065</v>
      </c>
      <c r="C2613" s="150">
        <v>44428</v>
      </c>
      <c r="D2613" s="152">
        <f t="shared" ca="1" si="41"/>
        <v>118.14285714285714</v>
      </c>
      <c r="E2613" s="149" t="s">
        <v>343</v>
      </c>
      <c r="F2613" s="149"/>
      <c r="G2613" s="149"/>
      <c r="H2613" s="151" t="s">
        <v>336</v>
      </c>
      <c r="I2613" s="149" t="s">
        <v>362</v>
      </c>
      <c r="J2613" s="149" t="s">
        <v>469</v>
      </c>
      <c r="K2613" s="149" t="s">
        <v>468</v>
      </c>
      <c r="L2613" s="150"/>
      <c r="M2613" s="149"/>
      <c r="N2613" s="148" t="s">
        <v>332</v>
      </c>
      <c r="O2613" s="147"/>
    </row>
    <row r="2614" spans="1:15" hidden="1">
      <c r="A2614" s="153" t="s">
        <v>551</v>
      </c>
      <c r="B2614" s="149">
        <v>559066</v>
      </c>
      <c r="C2614" s="150">
        <v>44428</v>
      </c>
      <c r="D2614" s="152">
        <f t="shared" ca="1" si="41"/>
        <v>118.14285714285714</v>
      </c>
      <c r="E2614" s="149" t="s">
        <v>343</v>
      </c>
      <c r="F2614" s="149"/>
      <c r="G2614" s="149"/>
      <c r="H2614" s="151" t="s">
        <v>502</v>
      </c>
      <c r="I2614" s="149" t="s">
        <v>362</v>
      </c>
      <c r="J2614" s="149" t="s">
        <v>469</v>
      </c>
      <c r="K2614" s="149" t="s">
        <v>468</v>
      </c>
      <c r="L2614" s="150"/>
      <c r="M2614" s="149"/>
      <c r="N2614" s="148" t="s">
        <v>332</v>
      </c>
      <c r="O2614" s="147"/>
    </row>
    <row r="2615" spans="1:15" hidden="1">
      <c r="A2615" s="153" t="s">
        <v>550</v>
      </c>
      <c r="B2615" s="149">
        <v>559067</v>
      </c>
      <c r="C2615" s="150">
        <v>44428</v>
      </c>
      <c r="D2615" s="152">
        <f t="shared" ca="1" si="41"/>
        <v>118.14285714285714</v>
      </c>
      <c r="E2615" s="149" t="s">
        <v>343</v>
      </c>
      <c r="F2615" s="149"/>
      <c r="G2615" s="149"/>
      <c r="H2615" s="151" t="s">
        <v>502</v>
      </c>
      <c r="I2615" s="149" t="s">
        <v>362</v>
      </c>
      <c r="J2615" s="149" t="s">
        <v>469</v>
      </c>
      <c r="K2615" s="149" t="s">
        <v>468</v>
      </c>
      <c r="L2615" s="150"/>
      <c r="M2615" s="149"/>
      <c r="N2615" s="148" t="s">
        <v>332</v>
      </c>
      <c r="O2615" s="147"/>
    </row>
    <row r="2616" spans="1:15" hidden="1">
      <c r="A2616" s="153" t="s">
        <v>549</v>
      </c>
      <c r="B2616" s="149">
        <v>559068</v>
      </c>
      <c r="C2616" s="150">
        <v>44428</v>
      </c>
      <c r="D2616" s="152">
        <f t="shared" ca="1" si="41"/>
        <v>118.14285714285714</v>
      </c>
      <c r="E2616" s="149" t="s">
        <v>343</v>
      </c>
      <c r="F2616" s="149"/>
      <c r="G2616" s="149"/>
      <c r="H2616" s="151" t="s">
        <v>336</v>
      </c>
      <c r="I2616" s="149" t="s">
        <v>362</v>
      </c>
      <c r="J2616" s="149" t="s">
        <v>469</v>
      </c>
      <c r="K2616" s="149" t="s">
        <v>468</v>
      </c>
      <c r="L2616" s="150"/>
      <c r="M2616" s="149"/>
      <c r="N2616" s="148" t="s">
        <v>332</v>
      </c>
      <c r="O2616" s="147"/>
    </row>
    <row r="2617" spans="1:15" hidden="1">
      <c r="A2617" s="153" t="s">
        <v>548</v>
      </c>
      <c r="B2617" s="149">
        <v>559069</v>
      </c>
      <c r="C2617" s="150">
        <v>44428</v>
      </c>
      <c r="D2617" s="152">
        <f t="shared" ca="1" si="41"/>
        <v>118.14285714285714</v>
      </c>
      <c r="E2617" s="149" t="s">
        <v>337</v>
      </c>
      <c r="F2617" s="149"/>
      <c r="G2617" s="149"/>
      <c r="H2617" s="151" t="s">
        <v>336</v>
      </c>
      <c r="I2617" s="149" t="s">
        <v>362</v>
      </c>
      <c r="J2617" s="149" t="s">
        <v>469</v>
      </c>
      <c r="K2617" s="149" t="s">
        <v>468</v>
      </c>
      <c r="L2617" s="150"/>
      <c r="M2617" s="149"/>
      <c r="N2617" s="148" t="s">
        <v>332</v>
      </c>
      <c r="O2617" s="147"/>
    </row>
    <row r="2618" spans="1:15" hidden="1">
      <c r="A2618" s="153" t="s">
        <v>547</v>
      </c>
      <c r="B2618" s="149">
        <v>559070</v>
      </c>
      <c r="C2618" s="150">
        <v>44428</v>
      </c>
      <c r="D2618" s="152">
        <f t="shared" ca="1" si="41"/>
        <v>118.14285714285714</v>
      </c>
      <c r="E2618" s="149" t="s">
        <v>337</v>
      </c>
      <c r="F2618" s="149"/>
      <c r="G2618" s="149"/>
      <c r="H2618" s="151" t="s">
        <v>336</v>
      </c>
      <c r="I2618" s="149" t="s">
        <v>362</v>
      </c>
      <c r="J2618" s="149" t="s">
        <v>469</v>
      </c>
      <c r="K2618" s="149" t="s">
        <v>468</v>
      </c>
      <c r="L2618" s="150"/>
      <c r="M2618" s="149"/>
      <c r="N2618" s="148" t="s">
        <v>332</v>
      </c>
      <c r="O2618" s="147"/>
    </row>
    <row r="2619" spans="1:15" hidden="1">
      <c r="A2619" s="153" t="s">
        <v>546</v>
      </c>
      <c r="B2619" s="149">
        <v>559071</v>
      </c>
      <c r="C2619" s="150">
        <v>44428</v>
      </c>
      <c r="D2619" s="152">
        <f t="shared" ca="1" si="41"/>
        <v>118.14285714285714</v>
      </c>
      <c r="E2619" s="149" t="s">
        <v>337</v>
      </c>
      <c r="F2619" s="149"/>
      <c r="G2619" s="149"/>
      <c r="H2619" s="151" t="s">
        <v>336</v>
      </c>
      <c r="I2619" s="149" t="s">
        <v>362</v>
      </c>
      <c r="J2619" s="149" t="s">
        <v>469</v>
      </c>
      <c r="K2619" s="149" t="s">
        <v>468</v>
      </c>
      <c r="L2619" s="150"/>
      <c r="M2619" s="149"/>
      <c r="N2619" s="148" t="s">
        <v>332</v>
      </c>
      <c r="O2619" s="147"/>
    </row>
    <row r="2620" spans="1:15" hidden="1">
      <c r="A2620" s="153" t="s">
        <v>545</v>
      </c>
      <c r="B2620" s="149">
        <v>559072</v>
      </c>
      <c r="C2620" s="150">
        <v>44433</v>
      </c>
      <c r="D2620" s="152">
        <f t="shared" ca="1" si="41"/>
        <v>117.42857142857143</v>
      </c>
      <c r="E2620" s="149" t="s">
        <v>343</v>
      </c>
      <c r="F2620" s="149"/>
      <c r="G2620" s="149"/>
      <c r="H2620" s="151" t="s">
        <v>502</v>
      </c>
      <c r="I2620" s="149" t="s">
        <v>362</v>
      </c>
      <c r="J2620" s="149" t="s">
        <v>469</v>
      </c>
      <c r="K2620" s="149" t="s">
        <v>535</v>
      </c>
      <c r="L2620" s="150"/>
      <c r="M2620" s="149"/>
      <c r="N2620" s="148" t="s">
        <v>332</v>
      </c>
      <c r="O2620" s="147"/>
    </row>
    <row r="2621" spans="1:15" hidden="1">
      <c r="A2621" s="153" t="s">
        <v>544</v>
      </c>
      <c r="B2621" s="149">
        <v>559073</v>
      </c>
      <c r="C2621" s="150">
        <v>44433</v>
      </c>
      <c r="D2621" s="152">
        <f t="shared" ca="1" si="41"/>
        <v>117.42857142857143</v>
      </c>
      <c r="E2621" s="149" t="s">
        <v>343</v>
      </c>
      <c r="F2621" s="149"/>
      <c r="G2621" s="149"/>
      <c r="H2621" s="151" t="s">
        <v>502</v>
      </c>
      <c r="I2621" s="149" t="s">
        <v>362</v>
      </c>
      <c r="J2621" s="149" t="s">
        <v>469</v>
      </c>
      <c r="K2621" s="149" t="s">
        <v>535</v>
      </c>
      <c r="L2621" s="150"/>
      <c r="M2621" s="149"/>
      <c r="N2621" s="148" t="s">
        <v>332</v>
      </c>
      <c r="O2621" s="147"/>
    </row>
    <row r="2622" spans="1:15" hidden="1">
      <c r="A2622" s="153" t="s">
        <v>543</v>
      </c>
      <c r="B2622" s="149">
        <v>559074</v>
      </c>
      <c r="C2622" s="150">
        <v>44433</v>
      </c>
      <c r="D2622" s="152">
        <f t="shared" ca="1" si="41"/>
        <v>117.42857142857143</v>
      </c>
      <c r="E2622" s="149" t="s">
        <v>343</v>
      </c>
      <c r="F2622" s="149"/>
      <c r="G2622" s="149"/>
      <c r="H2622" s="151" t="s">
        <v>502</v>
      </c>
      <c r="I2622" s="149" t="s">
        <v>362</v>
      </c>
      <c r="J2622" s="149" t="s">
        <v>469</v>
      </c>
      <c r="K2622" s="149" t="s">
        <v>535</v>
      </c>
      <c r="L2622" s="150"/>
      <c r="M2622" s="149"/>
      <c r="N2622" s="148" t="s">
        <v>332</v>
      </c>
      <c r="O2622" s="147"/>
    </row>
    <row r="2623" spans="1:15" hidden="1">
      <c r="A2623" s="153" t="s">
        <v>542</v>
      </c>
      <c r="B2623" s="149">
        <v>559075</v>
      </c>
      <c r="C2623" s="150">
        <v>44433</v>
      </c>
      <c r="D2623" s="152">
        <f t="shared" ca="1" si="41"/>
        <v>117.42857142857143</v>
      </c>
      <c r="E2623" s="149" t="s">
        <v>343</v>
      </c>
      <c r="F2623" s="149"/>
      <c r="G2623" s="149"/>
      <c r="H2623" s="151" t="s">
        <v>502</v>
      </c>
      <c r="I2623" s="149" t="s">
        <v>362</v>
      </c>
      <c r="J2623" s="149" t="s">
        <v>469</v>
      </c>
      <c r="K2623" s="149" t="s">
        <v>535</v>
      </c>
      <c r="L2623" s="150"/>
      <c r="M2623" s="149"/>
      <c r="N2623" s="148" t="s">
        <v>332</v>
      </c>
      <c r="O2623" s="147"/>
    </row>
    <row r="2624" spans="1:15" hidden="1">
      <c r="A2624" s="153" t="s">
        <v>541</v>
      </c>
      <c r="B2624" s="149">
        <v>559076</v>
      </c>
      <c r="C2624" s="150">
        <v>44433</v>
      </c>
      <c r="D2624" s="152">
        <f t="shared" ca="1" si="41"/>
        <v>117.42857142857143</v>
      </c>
      <c r="E2624" s="149" t="s">
        <v>343</v>
      </c>
      <c r="F2624" s="149"/>
      <c r="G2624" s="149"/>
      <c r="H2624" s="151" t="s">
        <v>502</v>
      </c>
      <c r="I2624" s="149" t="s">
        <v>362</v>
      </c>
      <c r="J2624" s="149" t="s">
        <v>469</v>
      </c>
      <c r="K2624" s="149" t="s">
        <v>535</v>
      </c>
      <c r="L2624" s="150"/>
      <c r="M2624" s="149"/>
      <c r="N2624" s="148" t="s">
        <v>332</v>
      </c>
      <c r="O2624" s="147"/>
    </row>
    <row r="2625" spans="1:15" hidden="1">
      <c r="A2625" s="153" t="s">
        <v>540</v>
      </c>
      <c r="B2625" s="149">
        <v>559077</v>
      </c>
      <c r="C2625" s="150">
        <v>44433</v>
      </c>
      <c r="D2625" s="152">
        <f t="shared" ca="1" si="41"/>
        <v>117.42857142857143</v>
      </c>
      <c r="E2625" s="149" t="s">
        <v>343</v>
      </c>
      <c r="F2625" s="149"/>
      <c r="G2625" s="149"/>
      <c r="H2625" s="151" t="s">
        <v>502</v>
      </c>
      <c r="I2625" s="149" t="s">
        <v>362</v>
      </c>
      <c r="J2625" s="149" t="s">
        <v>469</v>
      </c>
      <c r="K2625" s="149" t="s">
        <v>535</v>
      </c>
      <c r="L2625" s="150"/>
      <c r="M2625" s="149"/>
      <c r="N2625" s="148" t="s">
        <v>332</v>
      </c>
      <c r="O2625" s="147"/>
    </row>
    <row r="2626" spans="1:15" hidden="1">
      <c r="A2626" s="153" t="s">
        <v>539</v>
      </c>
      <c r="B2626" s="149">
        <v>559078</v>
      </c>
      <c r="C2626" s="150">
        <v>44433</v>
      </c>
      <c r="D2626" s="152">
        <f t="shared" ref="D2626:D2689" ca="1" si="42">(TODAY()-C2626)/7</f>
        <v>117.42857142857143</v>
      </c>
      <c r="E2626" s="149" t="s">
        <v>337</v>
      </c>
      <c r="F2626" s="149"/>
      <c r="G2626" s="149"/>
      <c r="H2626" s="151" t="s">
        <v>502</v>
      </c>
      <c r="I2626" s="149" t="s">
        <v>362</v>
      </c>
      <c r="J2626" s="149" t="s">
        <v>469</v>
      </c>
      <c r="K2626" s="149" t="s">
        <v>535</v>
      </c>
      <c r="L2626" s="150"/>
      <c r="M2626" s="149"/>
      <c r="N2626" s="148" t="s">
        <v>332</v>
      </c>
      <c r="O2626" s="147"/>
    </row>
    <row r="2627" spans="1:15" hidden="1">
      <c r="A2627" s="153" t="s">
        <v>538</v>
      </c>
      <c r="B2627" s="149">
        <v>559079</v>
      </c>
      <c r="C2627" s="150">
        <v>44433</v>
      </c>
      <c r="D2627" s="152">
        <f t="shared" ca="1" si="42"/>
        <v>117.42857142857143</v>
      </c>
      <c r="E2627" s="149" t="s">
        <v>337</v>
      </c>
      <c r="F2627" s="149"/>
      <c r="G2627" s="149"/>
      <c r="H2627" s="151" t="s">
        <v>502</v>
      </c>
      <c r="I2627" s="149" t="s">
        <v>362</v>
      </c>
      <c r="J2627" s="149" t="s">
        <v>469</v>
      </c>
      <c r="K2627" s="149" t="s">
        <v>535</v>
      </c>
      <c r="L2627" s="150"/>
      <c r="M2627" s="149"/>
      <c r="N2627" s="148" t="s">
        <v>332</v>
      </c>
      <c r="O2627" s="147"/>
    </row>
    <row r="2628" spans="1:15" hidden="1">
      <c r="A2628" s="153" t="s">
        <v>537</v>
      </c>
      <c r="B2628" s="149">
        <v>559080</v>
      </c>
      <c r="C2628" s="150">
        <v>44433</v>
      </c>
      <c r="D2628" s="152">
        <f t="shared" ca="1" si="42"/>
        <v>117.42857142857143</v>
      </c>
      <c r="E2628" s="149" t="s">
        <v>337</v>
      </c>
      <c r="F2628" s="149"/>
      <c r="G2628" s="149"/>
      <c r="H2628" s="151" t="s">
        <v>502</v>
      </c>
      <c r="I2628" s="149" t="s">
        <v>362</v>
      </c>
      <c r="J2628" s="149" t="s">
        <v>469</v>
      </c>
      <c r="K2628" s="149" t="s">
        <v>535</v>
      </c>
      <c r="L2628" s="150"/>
      <c r="M2628" s="149"/>
      <c r="N2628" s="148" t="s">
        <v>332</v>
      </c>
      <c r="O2628" s="147"/>
    </row>
    <row r="2629" spans="1:15" hidden="1">
      <c r="A2629" s="165" t="s">
        <v>536</v>
      </c>
      <c r="B2629" s="161">
        <v>559081</v>
      </c>
      <c r="C2629" s="162">
        <v>44433</v>
      </c>
      <c r="D2629" s="164">
        <f t="shared" ca="1" si="42"/>
        <v>117.42857142857143</v>
      </c>
      <c r="E2629" s="161" t="s">
        <v>337</v>
      </c>
      <c r="F2629" s="161"/>
      <c r="G2629" s="161"/>
      <c r="H2629" s="163" t="s">
        <v>502</v>
      </c>
      <c r="I2629" s="161" t="s">
        <v>362</v>
      </c>
      <c r="J2629" s="161" t="s">
        <v>469</v>
      </c>
      <c r="K2629" s="161" t="s">
        <v>535</v>
      </c>
      <c r="L2629" s="162"/>
      <c r="M2629" s="161"/>
      <c r="N2629" s="160" t="s">
        <v>332</v>
      </c>
      <c r="O2629" s="147"/>
    </row>
    <row r="2630" spans="1:15" hidden="1">
      <c r="A2630" s="159" t="s">
        <v>534</v>
      </c>
      <c r="B2630" s="155">
        <v>559981</v>
      </c>
      <c r="C2630" s="156">
        <v>44438</v>
      </c>
      <c r="D2630" s="158">
        <f t="shared" ca="1" si="42"/>
        <v>116.71428571428571</v>
      </c>
      <c r="E2630" s="155" t="s">
        <v>343</v>
      </c>
      <c r="F2630" s="155"/>
      <c r="G2630" s="155"/>
      <c r="H2630" s="157" t="s">
        <v>336</v>
      </c>
      <c r="I2630" s="155" t="s">
        <v>385</v>
      </c>
      <c r="J2630" s="155" t="s">
        <v>436</v>
      </c>
      <c r="K2630" s="155" t="s">
        <v>523</v>
      </c>
      <c r="L2630" s="156"/>
      <c r="M2630" s="155"/>
      <c r="N2630" s="154" t="s">
        <v>332</v>
      </c>
      <c r="O2630" s="147"/>
    </row>
    <row r="2631" spans="1:15" hidden="1">
      <c r="A2631" s="153" t="s">
        <v>533</v>
      </c>
      <c r="B2631" s="149">
        <v>559982</v>
      </c>
      <c r="C2631" s="150">
        <v>44438</v>
      </c>
      <c r="D2631" s="152">
        <f t="shared" ca="1" si="42"/>
        <v>116.71428571428571</v>
      </c>
      <c r="E2631" s="149" t="s">
        <v>343</v>
      </c>
      <c r="F2631" s="149"/>
      <c r="G2631" s="149"/>
      <c r="H2631" s="151" t="s">
        <v>336</v>
      </c>
      <c r="I2631" s="149" t="s">
        <v>385</v>
      </c>
      <c r="J2631" s="149" t="s">
        <v>436</v>
      </c>
      <c r="K2631" s="149" t="s">
        <v>523</v>
      </c>
      <c r="L2631" s="150"/>
      <c r="M2631" s="149"/>
      <c r="N2631" s="148" t="s">
        <v>332</v>
      </c>
      <c r="O2631" s="147"/>
    </row>
    <row r="2632" spans="1:15" hidden="1">
      <c r="A2632" s="153" t="s">
        <v>532</v>
      </c>
      <c r="B2632" s="149">
        <v>559983</v>
      </c>
      <c r="C2632" s="150">
        <v>44438</v>
      </c>
      <c r="D2632" s="152">
        <f t="shared" ca="1" si="42"/>
        <v>116.71428571428571</v>
      </c>
      <c r="E2632" s="149" t="s">
        <v>343</v>
      </c>
      <c r="F2632" s="149"/>
      <c r="G2632" s="149"/>
      <c r="H2632" s="151" t="s">
        <v>336</v>
      </c>
      <c r="I2632" s="149" t="s">
        <v>385</v>
      </c>
      <c r="J2632" s="149" t="s">
        <v>436</v>
      </c>
      <c r="K2632" s="149" t="s">
        <v>523</v>
      </c>
      <c r="L2632" s="150"/>
      <c r="M2632" s="149"/>
      <c r="N2632" s="148" t="s">
        <v>332</v>
      </c>
      <c r="O2632" s="147"/>
    </row>
    <row r="2633" spans="1:15" hidden="1">
      <c r="A2633" s="153" t="s">
        <v>531</v>
      </c>
      <c r="B2633" s="149">
        <v>559984</v>
      </c>
      <c r="C2633" s="150">
        <v>44438</v>
      </c>
      <c r="D2633" s="152">
        <f t="shared" ca="1" si="42"/>
        <v>116.71428571428571</v>
      </c>
      <c r="E2633" s="149" t="s">
        <v>343</v>
      </c>
      <c r="F2633" s="149"/>
      <c r="G2633" s="149"/>
      <c r="H2633" s="151" t="s">
        <v>336</v>
      </c>
      <c r="I2633" s="149" t="s">
        <v>385</v>
      </c>
      <c r="J2633" s="149" t="s">
        <v>436</v>
      </c>
      <c r="K2633" s="149" t="s">
        <v>523</v>
      </c>
      <c r="L2633" s="150"/>
      <c r="M2633" s="149"/>
      <c r="N2633" s="148" t="s">
        <v>332</v>
      </c>
      <c r="O2633" s="147"/>
    </row>
    <row r="2634" spans="1:15" hidden="1">
      <c r="A2634" s="153" t="s">
        <v>530</v>
      </c>
      <c r="B2634" s="149">
        <v>559985</v>
      </c>
      <c r="C2634" s="150">
        <v>44438</v>
      </c>
      <c r="D2634" s="152">
        <f t="shared" ca="1" si="42"/>
        <v>116.71428571428571</v>
      </c>
      <c r="E2634" s="149" t="s">
        <v>343</v>
      </c>
      <c r="F2634" s="149"/>
      <c r="G2634" s="149"/>
      <c r="H2634" s="151" t="s">
        <v>336</v>
      </c>
      <c r="I2634" s="149" t="s">
        <v>385</v>
      </c>
      <c r="J2634" s="149" t="s">
        <v>436</v>
      </c>
      <c r="K2634" s="149" t="s">
        <v>523</v>
      </c>
      <c r="L2634" s="150"/>
      <c r="M2634" s="149"/>
      <c r="N2634" s="148" t="s">
        <v>332</v>
      </c>
      <c r="O2634" s="147"/>
    </row>
    <row r="2635" spans="1:15" hidden="1">
      <c r="A2635" s="153" t="s">
        <v>529</v>
      </c>
      <c r="B2635" s="149">
        <v>559986</v>
      </c>
      <c r="C2635" s="150">
        <v>44438</v>
      </c>
      <c r="D2635" s="152">
        <f t="shared" ca="1" si="42"/>
        <v>116.71428571428571</v>
      </c>
      <c r="E2635" s="149" t="s">
        <v>337</v>
      </c>
      <c r="F2635" s="149"/>
      <c r="G2635" s="149"/>
      <c r="H2635" s="151" t="s">
        <v>336</v>
      </c>
      <c r="I2635" s="149" t="s">
        <v>385</v>
      </c>
      <c r="J2635" s="149" t="s">
        <v>436</v>
      </c>
      <c r="K2635" s="149" t="s">
        <v>523</v>
      </c>
      <c r="L2635" s="150"/>
      <c r="M2635" s="149"/>
      <c r="N2635" s="148" t="s">
        <v>332</v>
      </c>
      <c r="O2635" s="147"/>
    </row>
    <row r="2636" spans="1:15" hidden="1">
      <c r="A2636" s="153" t="s">
        <v>528</v>
      </c>
      <c r="B2636" s="149">
        <v>559987</v>
      </c>
      <c r="C2636" s="150">
        <v>44438</v>
      </c>
      <c r="D2636" s="152">
        <f t="shared" ca="1" si="42"/>
        <v>116.71428571428571</v>
      </c>
      <c r="E2636" s="149" t="s">
        <v>337</v>
      </c>
      <c r="F2636" s="149"/>
      <c r="G2636" s="149"/>
      <c r="H2636" s="151" t="s">
        <v>336</v>
      </c>
      <c r="I2636" s="149" t="s">
        <v>385</v>
      </c>
      <c r="J2636" s="149" t="s">
        <v>436</v>
      </c>
      <c r="K2636" s="149" t="s">
        <v>523</v>
      </c>
      <c r="L2636" s="150"/>
      <c r="M2636" s="149"/>
      <c r="N2636" s="148" t="s">
        <v>332</v>
      </c>
      <c r="O2636" s="147"/>
    </row>
    <row r="2637" spans="1:15" hidden="1">
      <c r="A2637" s="153" t="s">
        <v>527</v>
      </c>
      <c r="B2637" s="149">
        <v>559988</v>
      </c>
      <c r="C2637" s="150">
        <v>44438</v>
      </c>
      <c r="D2637" s="152">
        <f t="shared" ca="1" si="42"/>
        <v>116.71428571428571</v>
      </c>
      <c r="E2637" s="149" t="s">
        <v>337</v>
      </c>
      <c r="F2637" s="149"/>
      <c r="G2637" s="149"/>
      <c r="H2637" s="151" t="s">
        <v>336</v>
      </c>
      <c r="I2637" s="149" t="s">
        <v>385</v>
      </c>
      <c r="J2637" s="149" t="s">
        <v>436</v>
      </c>
      <c r="K2637" s="149" t="s">
        <v>523</v>
      </c>
      <c r="L2637" s="150"/>
      <c r="M2637" s="149"/>
      <c r="N2637" s="148" t="s">
        <v>332</v>
      </c>
      <c r="O2637" s="147"/>
    </row>
    <row r="2638" spans="1:15" hidden="1">
      <c r="A2638" s="153" t="s">
        <v>526</v>
      </c>
      <c r="B2638" s="149">
        <v>559989</v>
      </c>
      <c r="C2638" s="150">
        <v>44438</v>
      </c>
      <c r="D2638" s="152">
        <f t="shared" ca="1" si="42"/>
        <v>116.71428571428571</v>
      </c>
      <c r="E2638" s="149" t="s">
        <v>337</v>
      </c>
      <c r="F2638" s="149"/>
      <c r="G2638" s="149"/>
      <c r="H2638" s="151" t="s">
        <v>336</v>
      </c>
      <c r="I2638" s="149" t="s">
        <v>385</v>
      </c>
      <c r="J2638" s="149" t="s">
        <v>436</v>
      </c>
      <c r="K2638" s="149" t="s">
        <v>523</v>
      </c>
      <c r="L2638" s="150"/>
      <c r="M2638" s="149"/>
      <c r="N2638" s="148" t="s">
        <v>332</v>
      </c>
      <c r="O2638" s="147"/>
    </row>
    <row r="2639" spans="1:15" s="78" customFormat="1" hidden="1">
      <c r="A2639" s="112" t="s">
        <v>525</v>
      </c>
      <c r="B2639" s="78">
        <v>559990</v>
      </c>
      <c r="C2639" s="79">
        <v>44438</v>
      </c>
      <c r="D2639" s="81">
        <f t="shared" ca="1" si="42"/>
        <v>116.71428571428571</v>
      </c>
      <c r="E2639" s="78" t="s">
        <v>337</v>
      </c>
      <c r="H2639" s="146" t="s">
        <v>336</v>
      </c>
      <c r="I2639" s="78" t="s">
        <v>385</v>
      </c>
      <c r="J2639" s="78" t="s">
        <v>436</v>
      </c>
      <c r="K2639" s="78" t="s">
        <v>523</v>
      </c>
      <c r="L2639" s="79"/>
      <c r="N2639" s="111" t="s">
        <v>332</v>
      </c>
      <c r="O2639" s="105"/>
    </row>
    <row r="2640" spans="1:15" s="78" customFormat="1" ht="16.2" hidden="1" thickBot="1">
      <c r="A2640" s="110" t="s">
        <v>524</v>
      </c>
      <c r="B2640" s="107">
        <v>559991</v>
      </c>
      <c r="C2640" s="108">
        <v>44438</v>
      </c>
      <c r="D2640" s="109">
        <f t="shared" ca="1" si="42"/>
        <v>116.71428571428571</v>
      </c>
      <c r="E2640" s="107" t="s">
        <v>337</v>
      </c>
      <c r="F2640" s="107"/>
      <c r="G2640" s="107"/>
      <c r="H2640" s="145" t="s">
        <v>336</v>
      </c>
      <c r="I2640" s="107" t="s">
        <v>385</v>
      </c>
      <c r="J2640" s="107" t="s">
        <v>436</v>
      </c>
      <c r="K2640" s="107" t="s">
        <v>523</v>
      </c>
      <c r="L2640" s="108"/>
      <c r="M2640" s="107"/>
      <c r="N2640" s="106" t="s">
        <v>332</v>
      </c>
      <c r="O2640" s="105"/>
    </row>
    <row r="2641" spans="1:15" hidden="1">
      <c r="A2641" s="119" t="s">
        <v>522</v>
      </c>
      <c r="B2641" s="119">
        <v>560737</v>
      </c>
      <c r="C2641" s="120">
        <v>44437</v>
      </c>
      <c r="D2641" s="122">
        <f t="shared" ca="1" si="42"/>
        <v>116.85714285714286</v>
      </c>
      <c r="E2641" s="119" t="s">
        <v>343</v>
      </c>
      <c r="F2641" s="119"/>
      <c r="G2641" s="119"/>
      <c r="H2641" s="119"/>
      <c r="I2641" s="119" t="s">
        <v>377</v>
      </c>
      <c r="J2641" s="119" t="s">
        <v>432</v>
      </c>
      <c r="K2641" s="119" t="s">
        <v>431</v>
      </c>
      <c r="L2641" s="120"/>
      <c r="M2641" s="119"/>
      <c r="N2641" s="119" t="s">
        <v>374</v>
      </c>
    </row>
    <row r="2642" spans="1:15" hidden="1">
      <c r="A2642" s="63" t="s">
        <v>521</v>
      </c>
      <c r="B2642" s="63">
        <v>560738</v>
      </c>
      <c r="C2642" s="64">
        <v>44437</v>
      </c>
      <c r="D2642" s="66">
        <f t="shared" ca="1" si="42"/>
        <v>116.85714285714286</v>
      </c>
      <c r="E2642" s="63" t="s">
        <v>343</v>
      </c>
      <c r="H2642" s="63"/>
      <c r="I2642" s="63" t="s">
        <v>377</v>
      </c>
      <c r="J2642" s="63" t="s">
        <v>432</v>
      </c>
      <c r="K2642" s="63" t="s">
        <v>431</v>
      </c>
      <c r="N2642" s="63" t="s">
        <v>374</v>
      </c>
    </row>
    <row r="2643" spans="1:15" hidden="1">
      <c r="A2643" s="63" t="s">
        <v>520</v>
      </c>
      <c r="B2643" s="63">
        <v>560739</v>
      </c>
      <c r="C2643" s="64">
        <v>44437</v>
      </c>
      <c r="D2643" s="66">
        <f t="shared" ca="1" si="42"/>
        <v>116.85714285714286</v>
      </c>
      <c r="E2643" s="63" t="s">
        <v>343</v>
      </c>
      <c r="H2643" s="63"/>
      <c r="I2643" s="63" t="s">
        <v>377</v>
      </c>
      <c r="J2643" s="63" t="s">
        <v>432</v>
      </c>
      <c r="K2643" s="63" t="s">
        <v>431</v>
      </c>
      <c r="N2643" s="63" t="s">
        <v>374</v>
      </c>
    </row>
    <row r="2644" spans="1:15" hidden="1">
      <c r="A2644" s="63" t="s">
        <v>519</v>
      </c>
      <c r="B2644" s="63">
        <v>560740</v>
      </c>
      <c r="C2644" s="64">
        <v>44437</v>
      </c>
      <c r="D2644" s="66">
        <f t="shared" ca="1" si="42"/>
        <v>116.85714285714286</v>
      </c>
      <c r="E2644" s="63" t="s">
        <v>343</v>
      </c>
      <c r="H2644" s="63"/>
      <c r="I2644" s="63" t="s">
        <v>377</v>
      </c>
      <c r="J2644" s="63" t="s">
        <v>432</v>
      </c>
      <c r="K2644" s="63" t="s">
        <v>431</v>
      </c>
      <c r="N2644" s="63" t="s">
        <v>374</v>
      </c>
    </row>
    <row r="2645" spans="1:15" hidden="1">
      <c r="A2645" s="63" t="s">
        <v>518</v>
      </c>
      <c r="B2645" s="63">
        <v>560741</v>
      </c>
      <c r="C2645" s="64">
        <v>44437</v>
      </c>
      <c r="D2645" s="66">
        <f t="shared" ca="1" si="42"/>
        <v>116.85714285714286</v>
      </c>
      <c r="E2645" s="63" t="s">
        <v>343</v>
      </c>
      <c r="H2645" s="63"/>
      <c r="I2645" s="63" t="s">
        <v>377</v>
      </c>
      <c r="J2645" s="63" t="s">
        <v>432</v>
      </c>
      <c r="K2645" s="63" t="s">
        <v>431</v>
      </c>
      <c r="N2645" s="63" t="s">
        <v>374</v>
      </c>
    </row>
    <row r="2646" spans="1:15" hidden="1">
      <c r="A2646" s="63" t="s">
        <v>517</v>
      </c>
      <c r="B2646" s="63">
        <v>560742</v>
      </c>
      <c r="C2646" s="64">
        <v>44437</v>
      </c>
      <c r="D2646" s="66">
        <f t="shared" ca="1" si="42"/>
        <v>116.85714285714286</v>
      </c>
      <c r="E2646" s="63" t="s">
        <v>337</v>
      </c>
      <c r="H2646" s="63"/>
      <c r="I2646" s="63" t="s">
        <v>377</v>
      </c>
      <c r="J2646" s="63" t="s">
        <v>432</v>
      </c>
      <c r="K2646" s="63" t="s">
        <v>431</v>
      </c>
      <c r="N2646" s="63" t="s">
        <v>374</v>
      </c>
    </row>
    <row r="2647" spans="1:15" hidden="1">
      <c r="A2647" s="63" t="s">
        <v>516</v>
      </c>
      <c r="B2647" s="63">
        <v>560743</v>
      </c>
      <c r="C2647" s="64">
        <v>44437</v>
      </c>
      <c r="D2647" s="66">
        <f t="shared" ca="1" si="42"/>
        <v>116.85714285714286</v>
      </c>
      <c r="E2647" s="63" t="s">
        <v>337</v>
      </c>
      <c r="H2647" s="63"/>
      <c r="I2647" s="63" t="s">
        <v>377</v>
      </c>
      <c r="J2647" s="63" t="s">
        <v>432</v>
      </c>
      <c r="K2647" s="63" t="s">
        <v>431</v>
      </c>
      <c r="N2647" s="63" t="s">
        <v>374</v>
      </c>
    </row>
    <row r="2648" spans="1:15" hidden="1">
      <c r="A2648" s="63" t="s">
        <v>515</v>
      </c>
      <c r="B2648" s="63">
        <v>560744</v>
      </c>
      <c r="C2648" s="64">
        <v>44437</v>
      </c>
      <c r="D2648" s="66">
        <f t="shared" ca="1" si="42"/>
        <v>116.85714285714286</v>
      </c>
      <c r="E2648" s="63" t="s">
        <v>337</v>
      </c>
      <c r="H2648" s="63"/>
      <c r="I2648" s="63" t="s">
        <v>377</v>
      </c>
      <c r="J2648" s="63" t="s">
        <v>432</v>
      </c>
      <c r="K2648" s="63" t="s">
        <v>431</v>
      </c>
      <c r="N2648" s="63" t="s">
        <v>374</v>
      </c>
    </row>
    <row r="2649" spans="1:15" hidden="1">
      <c r="A2649" s="63" t="s">
        <v>514</v>
      </c>
      <c r="B2649" s="63">
        <v>560745</v>
      </c>
      <c r="C2649" s="64">
        <v>44437</v>
      </c>
      <c r="D2649" s="66">
        <f t="shared" ca="1" si="42"/>
        <v>116.85714285714286</v>
      </c>
      <c r="E2649" s="63" t="s">
        <v>337</v>
      </c>
      <c r="H2649" s="63"/>
      <c r="I2649" s="63" t="s">
        <v>377</v>
      </c>
      <c r="J2649" s="63" t="s">
        <v>432</v>
      </c>
      <c r="K2649" s="63" t="s">
        <v>431</v>
      </c>
      <c r="N2649" s="63" t="s">
        <v>374</v>
      </c>
    </row>
    <row r="2650" spans="1:15" hidden="1">
      <c r="A2650" s="73" t="s">
        <v>513</v>
      </c>
      <c r="B2650" s="73">
        <v>560746</v>
      </c>
      <c r="C2650" s="74">
        <v>44437</v>
      </c>
      <c r="D2650" s="76">
        <f t="shared" ca="1" si="42"/>
        <v>116.85714285714286</v>
      </c>
      <c r="E2650" s="73" t="s">
        <v>337</v>
      </c>
      <c r="F2650" s="73"/>
      <c r="G2650" s="73"/>
      <c r="H2650" s="73"/>
      <c r="I2650" s="73" t="s">
        <v>377</v>
      </c>
      <c r="J2650" s="73" t="s">
        <v>432</v>
      </c>
      <c r="K2650" s="73" t="s">
        <v>431</v>
      </c>
      <c r="L2650" s="74"/>
      <c r="M2650" s="73"/>
      <c r="N2650" s="73" t="s">
        <v>374</v>
      </c>
    </row>
    <row r="2651" spans="1:15" s="78" customFormat="1" hidden="1">
      <c r="A2651" s="118" t="s">
        <v>512</v>
      </c>
      <c r="B2651" s="115">
        <v>565271</v>
      </c>
      <c r="C2651" s="116">
        <v>44467</v>
      </c>
      <c r="D2651" s="117">
        <f t="shared" ca="1" si="42"/>
        <v>112.57142857142857</v>
      </c>
      <c r="E2651" s="115" t="s">
        <v>343</v>
      </c>
      <c r="F2651" s="115"/>
      <c r="G2651" s="115"/>
      <c r="H2651" s="144" t="s">
        <v>336</v>
      </c>
      <c r="I2651" s="115" t="s">
        <v>385</v>
      </c>
      <c r="J2651" s="115" t="s">
        <v>334</v>
      </c>
      <c r="K2651" s="115" t="s">
        <v>333</v>
      </c>
      <c r="L2651" s="116"/>
      <c r="M2651" s="115"/>
      <c r="N2651" s="114" t="s">
        <v>332</v>
      </c>
      <c r="O2651" s="105"/>
    </row>
    <row r="2652" spans="1:15" s="78" customFormat="1" hidden="1">
      <c r="A2652" s="112" t="s">
        <v>511</v>
      </c>
      <c r="B2652" s="78">
        <v>565272</v>
      </c>
      <c r="C2652" s="79">
        <v>44467</v>
      </c>
      <c r="D2652" s="81">
        <f t="shared" ca="1" si="42"/>
        <v>112.57142857142857</v>
      </c>
      <c r="E2652" s="78" t="s">
        <v>343</v>
      </c>
      <c r="H2652" s="80" t="s">
        <v>336</v>
      </c>
      <c r="I2652" s="78" t="s">
        <v>385</v>
      </c>
      <c r="J2652" s="78" t="s">
        <v>334</v>
      </c>
      <c r="K2652" s="78" t="s">
        <v>333</v>
      </c>
      <c r="L2652" s="79"/>
      <c r="N2652" s="111" t="s">
        <v>332</v>
      </c>
      <c r="O2652" s="105"/>
    </row>
    <row r="2653" spans="1:15" s="78" customFormat="1" hidden="1">
      <c r="A2653" s="112" t="s">
        <v>510</v>
      </c>
      <c r="B2653" s="78">
        <v>565273</v>
      </c>
      <c r="C2653" s="79">
        <v>44467</v>
      </c>
      <c r="D2653" s="81">
        <f t="shared" ca="1" si="42"/>
        <v>112.57142857142857</v>
      </c>
      <c r="E2653" s="78" t="s">
        <v>343</v>
      </c>
      <c r="H2653" s="80" t="s">
        <v>336</v>
      </c>
      <c r="I2653" s="78" t="s">
        <v>385</v>
      </c>
      <c r="J2653" s="78" t="s">
        <v>334</v>
      </c>
      <c r="K2653" s="78" t="s">
        <v>333</v>
      </c>
      <c r="L2653" s="79"/>
      <c r="N2653" s="111" t="s">
        <v>332</v>
      </c>
      <c r="O2653" s="105"/>
    </row>
    <row r="2654" spans="1:15" s="78" customFormat="1" hidden="1">
      <c r="A2654" s="112" t="s">
        <v>509</v>
      </c>
      <c r="B2654" s="78">
        <v>565274</v>
      </c>
      <c r="C2654" s="79">
        <v>44467</v>
      </c>
      <c r="D2654" s="81">
        <f t="shared" ca="1" si="42"/>
        <v>112.57142857142857</v>
      </c>
      <c r="E2654" s="78" t="s">
        <v>343</v>
      </c>
      <c r="H2654" s="80" t="s">
        <v>336</v>
      </c>
      <c r="I2654" s="78" t="s">
        <v>385</v>
      </c>
      <c r="J2654" s="78" t="s">
        <v>334</v>
      </c>
      <c r="K2654" s="78" t="s">
        <v>333</v>
      </c>
      <c r="L2654" s="79"/>
      <c r="N2654" s="111" t="s">
        <v>332</v>
      </c>
      <c r="O2654" s="105"/>
    </row>
    <row r="2655" spans="1:15" s="78" customFormat="1" hidden="1">
      <c r="A2655" s="112" t="s">
        <v>508</v>
      </c>
      <c r="B2655" s="78">
        <v>565275</v>
      </c>
      <c r="C2655" s="79">
        <v>44467</v>
      </c>
      <c r="D2655" s="81">
        <f t="shared" ca="1" si="42"/>
        <v>112.57142857142857</v>
      </c>
      <c r="E2655" s="78" t="s">
        <v>343</v>
      </c>
      <c r="H2655" s="80" t="s">
        <v>336</v>
      </c>
      <c r="I2655" s="78" t="s">
        <v>385</v>
      </c>
      <c r="J2655" s="78" t="s">
        <v>334</v>
      </c>
      <c r="K2655" s="78" t="s">
        <v>333</v>
      </c>
      <c r="L2655" s="79"/>
      <c r="N2655" s="111" t="s">
        <v>332</v>
      </c>
      <c r="O2655" s="105"/>
    </row>
    <row r="2656" spans="1:15" s="78" customFormat="1" hidden="1">
      <c r="A2656" s="112" t="s">
        <v>507</v>
      </c>
      <c r="B2656" s="78">
        <v>565276</v>
      </c>
      <c r="C2656" s="79">
        <v>44467</v>
      </c>
      <c r="D2656" s="81">
        <f t="shared" ca="1" si="42"/>
        <v>112.57142857142857</v>
      </c>
      <c r="E2656" s="78" t="s">
        <v>343</v>
      </c>
      <c r="H2656" s="80" t="s">
        <v>336</v>
      </c>
      <c r="I2656" s="78" t="s">
        <v>385</v>
      </c>
      <c r="J2656" s="78" t="s">
        <v>334</v>
      </c>
      <c r="K2656" s="78" t="s">
        <v>333</v>
      </c>
      <c r="L2656" s="79"/>
      <c r="N2656" s="111" t="s">
        <v>332</v>
      </c>
      <c r="O2656" s="105"/>
    </row>
    <row r="2657" spans="1:15" s="78" customFormat="1" hidden="1">
      <c r="A2657" s="112" t="s">
        <v>506</v>
      </c>
      <c r="B2657" s="78">
        <v>565277</v>
      </c>
      <c r="C2657" s="79">
        <v>44467</v>
      </c>
      <c r="D2657" s="81">
        <f t="shared" ca="1" si="42"/>
        <v>112.57142857142857</v>
      </c>
      <c r="E2657" s="78" t="s">
        <v>343</v>
      </c>
      <c r="H2657" s="80" t="s">
        <v>336</v>
      </c>
      <c r="I2657" s="78" t="s">
        <v>385</v>
      </c>
      <c r="J2657" s="78" t="s">
        <v>334</v>
      </c>
      <c r="K2657" s="78" t="s">
        <v>333</v>
      </c>
      <c r="L2657" s="79"/>
      <c r="N2657" s="111" t="s">
        <v>332</v>
      </c>
      <c r="O2657" s="105"/>
    </row>
    <row r="2658" spans="1:15" s="78" customFormat="1" hidden="1">
      <c r="A2658" s="112" t="s">
        <v>505</v>
      </c>
      <c r="B2658" s="78">
        <v>565278</v>
      </c>
      <c r="C2658" s="79">
        <v>44467</v>
      </c>
      <c r="D2658" s="81">
        <f t="shared" ca="1" si="42"/>
        <v>112.57142857142857</v>
      </c>
      <c r="E2658" s="78" t="s">
        <v>337</v>
      </c>
      <c r="H2658" s="80" t="s">
        <v>336</v>
      </c>
      <c r="I2658" s="78" t="s">
        <v>385</v>
      </c>
      <c r="J2658" s="78" t="s">
        <v>334</v>
      </c>
      <c r="K2658" s="78" t="s">
        <v>333</v>
      </c>
      <c r="L2658" s="79"/>
      <c r="N2658" s="111" t="s">
        <v>332</v>
      </c>
      <c r="O2658" s="105"/>
    </row>
    <row r="2659" spans="1:15" s="78" customFormat="1" ht="16.2" hidden="1" thickBot="1">
      <c r="A2659" s="110" t="s">
        <v>504</v>
      </c>
      <c r="B2659" s="107">
        <v>565279</v>
      </c>
      <c r="C2659" s="108">
        <v>44467</v>
      </c>
      <c r="D2659" s="109">
        <f t="shared" ca="1" si="42"/>
        <v>112.57142857142857</v>
      </c>
      <c r="E2659" s="107" t="s">
        <v>337</v>
      </c>
      <c r="F2659" s="107"/>
      <c r="G2659" s="107"/>
      <c r="H2659" s="123" t="s">
        <v>336</v>
      </c>
      <c r="I2659" s="107" t="s">
        <v>385</v>
      </c>
      <c r="J2659" s="107" t="s">
        <v>334</v>
      </c>
      <c r="K2659" s="107" t="s">
        <v>333</v>
      </c>
      <c r="L2659" s="108"/>
      <c r="M2659" s="107"/>
      <c r="N2659" s="106" t="s">
        <v>332</v>
      </c>
      <c r="O2659" s="105"/>
    </row>
    <row r="2660" spans="1:15" s="140" customFormat="1" hidden="1">
      <c r="A2660" s="141" t="s">
        <v>503</v>
      </c>
      <c r="B2660" s="141">
        <v>567361</v>
      </c>
      <c r="C2660" s="142">
        <v>44460</v>
      </c>
      <c r="D2660" s="143">
        <f t="shared" ca="1" si="42"/>
        <v>113.57142857142857</v>
      </c>
      <c r="E2660" s="141" t="s">
        <v>343</v>
      </c>
      <c r="F2660" s="141"/>
      <c r="G2660" s="141"/>
      <c r="H2660" s="141" t="s">
        <v>502</v>
      </c>
      <c r="I2660" s="141" t="s">
        <v>351</v>
      </c>
      <c r="J2660" s="141" t="s">
        <v>501</v>
      </c>
      <c r="K2660" s="141" t="s">
        <v>500</v>
      </c>
      <c r="L2660" s="142"/>
      <c r="M2660" s="141"/>
      <c r="N2660" s="141" t="s">
        <v>332</v>
      </c>
    </row>
    <row r="2661" spans="1:15" s="78" customFormat="1" hidden="1">
      <c r="A2661" s="78" t="s">
        <v>499</v>
      </c>
      <c r="B2661" s="78">
        <v>567398</v>
      </c>
      <c r="C2661" s="79">
        <v>44461</v>
      </c>
      <c r="D2661" s="81">
        <f t="shared" ca="1" si="42"/>
        <v>113.42857142857143</v>
      </c>
      <c r="E2661" s="78" t="s">
        <v>343</v>
      </c>
      <c r="H2661" s="78" t="s">
        <v>336</v>
      </c>
      <c r="I2661" s="78" t="s">
        <v>351</v>
      </c>
      <c r="J2661" s="78" t="s">
        <v>492</v>
      </c>
      <c r="K2661" s="78" t="s">
        <v>423</v>
      </c>
      <c r="L2661" s="79"/>
      <c r="N2661" s="78" t="s">
        <v>332</v>
      </c>
    </row>
    <row r="2662" spans="1:15" s="78" customFormat="1" hidden="1">
      <c r="A2662" s="78" t="s">
        <v>498</v>
      </c>
      <c r="B2662" s="78">
        <v>567399</v>
      </c>
      <c r="C2662" s="79">
        <v>44461</v>
      </c>
      <c r="D2662" s="81">
        <f t="shared" ca="1" si="42"/>
        <v>113.42857142857143</v>
      </c>
      <c r="E2662" s="78" t="s">
        <v>343</v>
      </c>
      <c r="H2662" s="78" t="s">
        <v>336</v>
      </c>
      <c r="I2662" s="78" t="s">
        <v>351</v>
      </c>
      <c r="J2662" s="78" t="s">
        <v>492</v>
      </c>
      <c r="K2662" s="78" t="s">
        <v>423</v>
      </c>
      <c r="L2662" s="79"/>
      <c r="N2662" s="78" t="s">
        <v>332</v>
      </c>
    </row>
    <row r="2663" spans="1:15" s="78" customFormat="1" hidden="1">
      <c r="A2663" s="78" t="s">
        <v>497</v>
      </c>
      <c r="B2663" s="78">
        <v>567400</v>
      </c>
      <c r="C2663" s="79">
        <v>44461</v>
      </c>
      <c r="D2663" s="81">
        <f t="shared" ca="1" si="42"/>
        <v>113.42857142857143</v>
      </c>
      <c r="E2663" s="78" t="s">
        <v>343</v>
      </c>
      <c r="H2663" s="78" t="s">
        <v>336</v>
      </c>
      <c r="I2663" s="78" t="s">
        <v>351</v>
      </c>
      <c r="J2663" s="78" t="s">
        <v>492</v>
      </c>
      <c r="K2663" s="78" t="s">
        <v>423</v>
      </c>
      <c r="L2663" s="79"/>
      <c r="N2663" s="78" t="s">
        <v>332</v>
      </c>
    </row>
    <row r="2664" spans="1:15" s="78" customFormat="1" hidden="1">
      <c r="A2664" s="78" t="s">
        <v>496</v>
      </c>
      <c r="B2664" s="78">
        <v>567401</v>
      </c>
      <c r="C2664" s="79">
        <v>44461</v>
      </c>
      <c r="D2664" s="81">
        <f t="shared" ca="1" si="42"/>
        <v>113.42857142857143</v>
      </c>
      <c r="E2664" s="78" t="s">
        <v>343</v>
      </c>
      <c r="H2664" s="113" t="s">
        <v>352</v>
      </c>
      <c r="I2664" s="78" t="s">
        <v>351</v>
      </c>
      <c r="J2664" s="78" t="s">
        <v>492</v>
      </c>
      <c r="K2664" s="78" t="s">
        <v>423</v>
      </c>
      <c r="L2664" s="79"/>
      <c r="N2664" s="78" t="s">
        <v>332</v>
      </c>
    </row>
    <row r="2665" spans="1:15" s="78" customFormat="1" hidden="1">
      <c r="A2665" s="78" t="s">
        <v>495</v>
      </c>
      <c r="B2665" s="78">
        <v>567402</v>
      </c>
      <c r="C2665" s="79">
        <v>44461</v>
      </c>
      <c r="D2665" s="81">
        <f t="shared" ca="1" si="42"/>
        <v>113.42857142857143</v>
      </c>
      <c r="E2665" s="78" t="s">
        <v>343</v>
      </c>
      <c r="H2665" s="78" t="s">
        <v>336</v>
      </c>
      <c r="I2665" s="78" t="s">
        <v>351</v>
      </c>
      <c r="J2665" s="78" t="s">
        <v>492</v>
      </c>
      <c r="K2665" s="78" t="s">
        <v>423</v>
      </c>
      <c r="L2665" s="79"/>
      <c r="N2665" s="78" t="s">
        <v>332</v>
      </c>
    </row>
    <row r="2666" spans="1:15" s="78" customFormat="1" hidden="1">
      <c r="A2666" s="78" t="s">
        <v>494</v>
      </c>
      <c r="B2666" s="78">
        <v>567403</v>
      </c>
      <c r="C2666" s="79">
        <v>44461</v>
      </c>
      <c r="D2666" s="81">
        <f t="shared" ca="1" si="42"/>
        <v>113.42857142857143</v>
      </c>
      <c r="E2666" s="78" t="s">
        <v>343</v>
      </c>
      <c r="H2666" s="78" t="s">
        <v>336</v>
      </c>
      <c r="I2666" s="78" t="s">
        <v>351</v>
      </c>
      <c r="J2666" s="78" t="s">
        <v>492</v>
      </c>
      <c r="K2666" s="78" t="s">
        <v>423</v>
      </c>
      <c r="L2666" s="79"/>
      <c r="N2666" s="78" t="s">
        <v>332</v>
      </c>
    </row>
    <row r="2667" spans="1:15" s="78" customFormat="1" hidden="1">
      <c r="A2667" s="78" t="s">
        <v>493</v>
      </c>
      <c r="B2667" s="78">
        <v>567404</v>
      </c>
      <c r="C2667" s="79">
        <v>44461</v>
      </c>
      <c r="D2667" s="81">
        <f t="shared" ca="1" si="42"/>
        <v>113.42857142857143</v>
      </c>
      <c r="E2667" s="78" t="s">
        <v>337</v>
      </c>
      <c r="H2667" s="78" t="s">
        <v>336</v>
      </c>
      <c r="I2667" s="78" t="s">
        <v>351</v>
      </c>
      <c r="J2667" s="78" t="s">
        <v>492</v>
      </c>
      <c r="K2667" s="78" t="s">
        <v>423</v>
      </c>
      <c r="L2667" s="79"/>
      <c r="N2667" s="78" t="s">
        <v>332</v>
      </c>
    </row>
    <row r="2668" spans="1:15" s="78" customFormat="1" hidden="1">
      <c r="A2668" s="78" t="s">
        <v>491</v>
      </c>
      <c r="B2668" s="78">
        <v>567412</v>
      </c>
      <c r="C2668" s="79">
        <v>44464</v>
      </c>
      <c r="D2668" s="81">
        <f t="shared" ca="1" si="42"/>
        <v>113</v>
      </c>
      <c r="E2668" s="78" t="s">
        <v>337</v>
      </c>
      <c r="H2668" s="113" t="s">
        <v>352</v>
      </c>
      <c r="I2668" s="78" t="s">
        <v>351</v>
      </c>
      <c r="J2668" s="78" t="s">
        <v>350</v>
      </c>
      <c r="K2668" s="78" t="s">
        <v>489</v>
      </c>
      <c r="L2668" s="79"/>
      <c r="N2668" s="78" t="s">
        <v>332</v>
      </c>
    </row>
    <row r="2669" spans="1:15" s="78" customFormat="1" hidden="1">
      <c r="A2669" s="137" t="s">
        <v>490</v>
      </c>
      <c r="B2669" s="137">
        <v>567413</v>
      </c>
      <c r="C2669" s="138">
        <v>44464</v>
      </c>
      <c r="D2669" s="139">
        <f t="shared" ca="1" si="42"/>
        <v>113</v>
      </c>
      <c r="E2669" s="137" t="s">
        <v>337</v>
      </c>
      <c r="F2669" s="137"/>
      <c r="G2669" s="137"/>
      <c r="H2669" s="137" t="s">
        <v>336</v>
      </c>
      <c r="I2669" s="137" t="s">
        <v>351</v>
      </c>
      <c r="J2669" s="137" t="s">
        <v>350</v>
      </c>
      <c r="K2669" s="137" t="s">
        <v>489</v>
      </c>
      <c r="L2669" s="138"/>
      <c r="M2669" s="137"/>
      <c r="N2669" s="137" t="s">
        <v>332</v>
      </c>
    </row>
    <row r="2670" spans="1:15" s="124" customFormat="1" hidden="1">
      <c r="A2670" s="136" t="s">
        <v>488</v>
      </c>
      <c r="B2670" s="132">
        <v>567794</v>
      </c>
      <c r="C2670" s="133">
        <v>44471</v>
      </c>
      <c r="D2670" s="135">
        <f t="shared" ca="1" si="42"/>
        <v>112</v>
      </c>
      <c r="E2670" s="132" t="s">
        <v>343</v>
      </c>
      <c r="F2670" s="132"/>
      <c r="G2670" s="132"/>
      <c r="H2670" s="134" t="s">
        <v>336</v>
      </c>
      <c r="I2670" s="132" t="s">
        <v>362</v>
      </c>
      <c r="J2670" s="132" t="s">
        <v>481</v>
      </c>
      <c r="K2670" s="132" t="s">
        <v>480</v>
      </c>
      <c r="L2670" s="133"/>
      <c r="M2670" s="132"/>
      <c r="N2670" s="131" t="s">
        <v>332</v>
      </c>
      <c r="O2670" s="125"/>
    </row>
    <row r="2671" spans="1:15" s="124" customFormat="1" hidden="1">
      <c r="A2671" s="130" t="s">
        <v>487</v>
      </c>
      <c r="B2671" s="124">
        <v>567795</v>
      </c>
      <c r="C2671" s="127">
        <v>44471</v>
      </c>
      <c r="D2671" s="129">
        <f t="shared" ca="1" si="42"/>
        <v>112</v>
      </c>
      <c r="E2671" s="124" t="s">
        <v>343</v>
      </c>
      <c r="H2671" s="128" t="s">
        <v>336</v>
      </c>
      <c r="I2671" s="124" t="s">
        <v>362</v>
      </c>
      <c r="J2671" s="124" t="s">
        <v>481</v>
      </c>
      <c r="K2671" s="124" t="s">
        <v>480</v>
      </c>
      <c r="L2671" s="127"/>
      <c r="N2671" s="126" t="s">
        <v>332</v>
      </c>
      <c r="O2671" s="125"/>
    </row>
    <row r="2672" spans="1:15" s="124" customFormat="1" hidden="1">
      <c r="A2672" s="130" t="s">
        <v>486</v>
      </c>
      <c r="B2672" s="124">
        <v>567796</v>
      </c>
      <c r="C2672" s="127">
        <v>44471</v>
      </c>
      <c r="D2672" s="129">
        <f t="shared" ca="1" si="42"/>
        <v>112</v>
      </c>
      <c r="E2672" s="124" t="s">
        <v>343</v>
      </c>
      <c r="H2672" s="128" t="s">
        <v>336</v>
      </c>
      <c r="I2672" s="124" t="s">
        <v>362</v>
      </c>
      <c r="J2672" s="124" t="s">
        <v>481</v>
      </c>
      <c r="K2672" s="124" t="s">
        <v>480</v>
      </c>
      <c r="L2672" s="127"/>
      <c r="N2672" s="126" t="s">
        <v>332</v>
      </c>
      <c r="O2672" s="125"/>
    </row>
    <row r="2673" spans="1:15" s="124" customFormat="1" hidden="1">
      <c r="A2673" s="130" t="s">
        <v>485</v>
      </c>
      <c r="B2673" s="124">
        <v>567797</v>
      </c>
      <c r="C2673" s="127">
        <v>44471</v>
      </c>
      <c r="D2673" s="129">
        <f t="shared" ca="1" si="42"/>
        <v>112</v>
      </c>
      <c r="E2673" s="124" t="s">
        <v>337</v>
      </c>
      <c r="H2673" s="128" t="s">
        <v>336</v>
      </c>
      <c r="I2673" s="124" t="s">
        <v>362</v>
      </c>
      <c r="J2673" s="124" t="s">
        <v>481</v>
      </c>
      <c r="K2673" s="124" t="s">
        <v>480</v>
      </c>
      <c r="L2673" s="127"/>
      <c r="N2673" s="126" t="s">
        <v>332</v>
      </c>
      <c r="O2673" s="125"/>
    </row>
    <row r="2674" spans="1:15" s="124" customFormat="1" hidden="1">
      <c r="A2674" s="130" t="s">
        <v>484</v>
      </c>
      <c r="B2674" s="124">
        <v>567798</v>
      </c>
      <c r="C2674" s="127">
        <v>44471</v>
      </c>
      <c r="D2674" s="129">
        <f t="shared" ca="1" si="42"/>
        <v>112</v>
      </c>
      <c r="E2674" s="124" t="s">
        <v>337</v>
      </c>
      <c r="H2674" s="128" t="s">
        <v>336</v>
      </c>
      <c r="I2674" s="124" t="s">
        <v>362</v>
      </c>
      <c r="J2674" s="124" t="s">
        <v>481</v>
      </c>
      <c r="K2674" s="124" t="s">
        <v>480</v>
      </c>
      <c r="L2674" s="127"/>
      <c r="N2674" s="126" t="s">
        <v>332</v>
      </c>
      <c r="O2674" s="125"/>
    </row>
    <row r="2675" spans="1:15" s="124" customFormat="1" hidden="1">
      <c r="A2675" s="130" t="s">
        <v>483</v>
      </c>
      <c r="B2675" s="124">
        <v>567799</v>
      </c>
      <c r="C2675" s="127">
        <v>44471</v>
      </c>
      <c r="D2675" s="129">
        <f t="shared" ca="1" si="42"/>
        <v>112</v>
      </c>
      <c r="E2675" s="124" t="s">
        <v>337</v>
      </c>
      <c r="H2675" s="128" t="s">
        <v>336</v>
      </c>
      <c r="I2675" s="124" t="s">
        <v>362</v>
      </c>
      <c r="J2675" s="124" t="s">
        <v>481</v>
      </c>
      <c r="K2675" s="124" t="s">
        <v>480</v>
      </c>
      <c r="L2675" s="127"/>
      <c r="N2675" s="126" t="s">
        <v>332</v>
      </c>
      <c r="O2675" s="125"/>
    </row>
    <row r="2676" spans="1:15" s="124" customFormat="1" hidden="1">
      <c r="A2676" s="130" t="s">
        <v>482</v>
      </c>
      <c r="B2676" s="124">
        <v>567800</v>
      </c>
      <c r="C2676" s="127">
        <v>44471</v>
      </c>
      <c r="D2676" s="129">
        <f t="shared" ca="1" si="42"/>
        <v>112</v>
      </c>
      <c r="E2676" s="124" t="s">
        <v>337</v>
      </c>
      <c r="H2676" s="128" t="s">
        <v>336</v>
      </c>
      <c r="I2676" s="124" t="s">
        <v>362</v>
      </c>
      <c r="J2676" s="124" t="s">
        <v>481</v>
      </c>
      <c r="K2676" s="124" t="s">
        <v>480</v>
      </c>
      <c r="L2676" s="127"/>
      <c r="N2676" s="126" t="s">
        <v>332</v>
      </c>
      <c r="O2676" s="125"/>
    </row>
    <row r="2677" spans="1:15" s="86" customFormat="1" hidden="1">
      <c r="A2677" s="98" t="s">
        <v>479</v>
      </c>
      <c r="B2677" s="86">
        <v>567813</v>
      </c>
      <c r="C2677" s="95">
        <v>44472</v>
      </c>
      <c r="D2677" s="97">
        <f t="shared" ca="1" si="42"/>
        <v>111.85714285714286</v>
      </c>
      <c r="E2677" s="86" t="s">
        <v>343</v>
      </c>
      <c r="H2677" s="96" t="s">
        <v>336</v>
      </c>
      <c r="I2677" s="86" t="s">
        <v>362</v>
      </c>
      <c r="J2677" s="86" t="s">
        <v>469</v>
      </c>
      <c r="K2677" s="86" t="s">
        <v>468</v>
      </c>
      <c r="L2677" s="95"/>
      <c r="N2677" s="94" t="s">
        <v>332</v>
      </c>
      <c r="O2677" s="87"/>
    </row>
    <row r="2678" spans="1:15" s="78" customFormat="1" hidden="1">
      <c r="A2678" s="112" t="s">
        <v>478</v>
      </c>
      <c r="B2678" s="78">
        <v>567814</v>
      </c>
      <c r="C2678" s="79">
        <v>44472</v>
      </c>
      <c r="D2678" s="81">
        <f t="shared" ca="1" si="42"/>
        <v>111.85714285714286</v>
      </c>
      <c r="E2678" s="78" t="s">
        <v>343</v>
      </c>
      <c r="H2678" s="80" t="s">
        <v>336</v>
      </c>
      <c r="I2678" s="78" t="s">
        <v>362</v>
      </c>
      <c r="J2678" s="78" t="s">
        <v>469</v>
      </c>
      <c r="K2678" s="78" t="s">
        <v>468</v>
      </c>
      <c r="L2678" s="79"/>
      <c r="N2678" s="111" t="s">
        <v>332</v>
      </c>
      <c r="O2678" s="105"/>
    </row>
    <row r="2679" spans="1:15" s="78" customFormat="1" hidden="1">
      <c r="A2679" s="112" t="s">
        <v>477</v>
      </c>
      <c r="B2679" s="78">
        <v>567815</v>
      </c>
      <c r="C2679" s="79">
        <v>44472</v>
      </c>
      <c r="D2679" s="81">
        <f t="shared" ca="1" si="42"/>
        <v>111.85714285714286</v>
      </c>
      <c r="E2679" s="78" t="s">
        <v>343</v>
      </c>
      <c r="H2679" s="80" t="s">
        <v>336</v>
      </c>
      <c r="I2679" s="78" t="s">
        <v>362</v>
      </c>
      <c r="J2679" s="78" t="s">
        <v>469</v>
      </c>
      <c r="K2679" s="78" t="s">
        <v>468</v>
      </c>
      <c r="L2679" s="79"/>
      <c r="N2679" s="111" t="s">
        <v>332</v>
      </c>
      <c r="O2679" s="105"/>
    </row>
    <row r="2680" spans="1:15" s="86" customFormat="1" hidden="1">
      <c r="A2680" s="98" t="s">
        <v>476</v>
      </c>
      <c r="B2680" s="86">
        <v>567816</v>
      </c>
      <c r="C2680" s="95">
        <v>44472</v>
      </c>
      <c r="D2680" s="97">
        <f t="shared" ca="1" si="42"/>
        <v>111.85714285714286</v>
      </c>
      <c r="E2680" s="86" t="s">
        <v>343</v>
      </c>
      <c r="H2680" s="96" t="s">
        <v>336</v>
      </c>
      <c r="I2680" s="86" t="s">
        <v>362</v>
      </c>
      <c r="J2680" s="86" t="s">
        <v>469</v>
      </c>
      <c r="K2680" s="86" t="s">
        <v>468</v>
      </c>
      <c r="L2680" s="95"/>
      <c r="N2680" s="94" t="s">
        <v>332</v>
      </c>
      <c r="O2680" s="87"/>
    </row>
    <row r="2681" spans="1:15" s="86" customFormat="1" hidden="1">
      <c r="A2681" s="98" t="s">
        <v>475</v>
      </c>
      <c r="B2681" s="86">
        <v>567817</v>
      </c>
      <c r="C2681" s="95">
        <v>44472</v>
      </c>
      <c r="D2681" s="97">
        <f t="shared" ca="1" si="42"/>
        <v>111.85714285714286</v>
      </c>
      <c r="E2681" s="86" t="s">
        <v>343</v>
      </c>
      <c r="H2681" s="96" t="s">
        <v>336</v>
      </c>
      <c r="I2681" s="86" t="s">
        <v>362</v>
      </c>
      <c r="J2681" s="86" t="s">
        <v>469</v>
      </c>
      <c r="K2681" s="86" t="s">
        <v>468</v>
      </c>
      <c r="L2681" s="95"/>
      <c r="N2681" s="94" t="s">
        <v>332</v>
      </c>
      <c r="O2681" s="87"/>
    </row>
    <row r="2682" spans="1:15" s="78" customFormat="1" hidden="1">
      <c r="A2682" s="112" t="s">
        <v>474</v>
      </c>
      <c r="B2682" s="78">
        <v>567818</v>
      </c>
      <c r="C2682" s="79">
        <v>44472</v>
      </c>
      <c r="D2682" s="81">
        <f t="shared" ca="1" si="42"/>
        <v>111.85714285714286</v>
      </c>
      <c r="E2682" s="78" t="s">
        <v>343</v>
      </c>
      <c r="H2682" s="80" t="s">
        <v>336</v>
      </c>
      <c r="I2682" s="78" t="s">
        <v>362</v>
      </c>
      <c r="J2682" s="78" t="s">
        <v>469</v>
      </c>
      <c r="K2682" s="78" t="s">
        <v>468</v>
      </c>
      <c r="L2682" s="79"/>
      <c r="N2682" s="111" t="s">
        <v>332</v>
      </c>
      <c r="O2682" s="105"/>
    </row>
    <row r="2683" spans="1:15" s="86" customFormat="1" hidden="1">
      <c r="A2683" s="98" t="s">
        <v>473</v>
      </c>
      <c r="B2683" s="86">
        <v>567819</v>
      </c>
      <c r="C2683" s="95">
        <v>44472</v>
      </c>
      <c r="D2683" s="97">
        <f t="shared" ca="1" si="42"/>
        <v>111.85714285714286</v>
      </c>
      <c r="E2683" s="86" t="s">
        <v>337</v>
      </c>
      <c r="H2683" s="96" t="s">
        <v>336</v>
      </c>
      <c r="I2683" s="86" t="s">
        <v>362</v>
      </c>
      <c r="J2683" s="86" t="s">
        <v>469</v>
      </c>
      <c r="K2683" s="86" t="s">
        <v>468</v>
      </c>
      <c r="L2683" s="95"/>
      <c r="N2683" s="94" t="s">
        <v>332</v>
      </c>
      <c r="O2683" s="87"/>
    </row>
    <row r="2684" spans="1:15" s="86" customFormat="1" hidden="1">
      <c r="A2684" s="98" t="s">
        <v>472</v>
      </c>
      <c r="B2684" s="86">
        <v>567820</v>
      </c>
      <c r="C2684" s="95">
        <v>44472</v>
      </c>
      <c r="D2684" s="97">
        <f t="shared" ca="1" si="42"/>
        <v>111.85714285714286</v>
      </c>
      <c r="E2684" s="86" t="s">
        <v>337</v>
      </c>
      <c r="H2684" s="96" t="s">
        <v>336</v>
      </c>
      <c r="I2684" s="86" t="s">
        <v>362</v>
      </c>
      <c r="J2684" s="86" t="s">
        <v>469</v>
      </c>
      <c r="K2684" s="86" t="s">
        <v>468</v>
      </c>
      <c r="L2684" s="95"/>
      <c r="N2684" s="94" t="s">
        <v>332</v>
      </c>
      <c r="O2684" s="87"/>
    </row>
    <row r="2685" spans="1:15" s="86" customFormat="1" hidden="1">
      <c r="A2685" s="98" t="s">
        <v>471</v>
      </c>
      <c r="B2685" s="86">
        <v>567821</v>
      </c>
      <c r="C2685" s="95">
        <v>44472</v>
      </c>
      <c r="D2685" s="97">
        <f t="shared" ca="1" si="42"/>
        <v>111.85714285714286</v>
      </c>
      <c r="E2685" s="86" t="s">
        <v>337</v>
      </c>
      <c r="H2685" s="96" t="s">
        <v>336</v>
      </c>
      <c r="I2685" s="86" t="s">
        <v>362</v>
      </c>
      <c r="J2685" s="86" t="s">
        <v>469</v>
      </c>
      <c r="K2685" s="86" t="s">
        <v>468</v>
      </c>
      <c r="L2685" s="95"/>
      <c r="N2685" s="94" t="s">
        <v>332</v>
      </c>
      <c r="O2685" s="87"/>
    </row>
    <row r="2686" spans="1:15" s="78" customFormat="1" ht="16.2" hidden="1" thickBot="1">
      <c r="A2686" s="110" t="s">
        <v>470</v>
      </c>
      <c r="B2686" s="107">
        <v>567822</v>
      </c>
      <c r="C2686" s="108">
        <v>44472</v>
      </c>
      <c r="D2686" s="109">
        <f t="shared" ca="1" si="42"/>
        <v>111.85714285714286</v>
      </c>
      <c r="E2686" s="107" t="s">
        <v>337</v>
      </c>
      <c r="F2686" s="107"/>
      <c r="G2686" s="107"/>
      <c r="H2686" s="123" t="s">
        <v>336</v>
      </c>
      <c r="I2686" s="107" t="s">
        <v>362</v>
      </c>
      <c r="J2686" s="107" t="s">
        <v>469</v>
      </c>
      <c r="K2686" s="107" t="s">
        <v>468</v>
      </c>
      <c r="L2686" s="108"/>
      <c r="M2686" s="107"/>
      <c r="N2686" s="106" t="s">
        <v>332</v>
      </c>
      <c r="O2686" s="105"/>
    </row>
    <row r="2687" spans="1:15" hidden="1">
      <c r="A2687" s="119" t="s">
        <v>467</v>
      </c>
      <c r="B2687" s="119">
        <v>569352</v>
      </c>
      <c r="C2687" s="120">
        <v>44477</v>
      </c>
      <c r="D2687" s="122">
        <f t="shared" ca="1" si="42"/>
        <v>111.14285714285714</v>
      </c>
      <c r="E2687" s="119" t="s">
        <v>343</v>
      </c>
      <c r="F2687" s="119"/>
      <c r="G2687" s="119"/>
      <c r="H2687" s="119"/>
      <c r="I2687" s="119" t="s">
        <v>377</v>
      </c>
      <c r="J2687" s="119" t="s">
        <v>432</v>
      </c>
      <c r="K2687" s="119" t="s">
        <v>431</v>
      </c>
      <c r="L2687" s="120"/>
      <c r="M2687" s="119"/>
      <c r="N2687" s="119" t="s">
        <v>374</v>
      </c>
    </row>
    <row r="2688" spans="1:15" hidden="1">
      <c r="A2688" s="63" t="s">
        <v>466</v>
      </c>
      <c r="B2688" s="63">
        <v>569353</v>
      </c>
      <c r="C2688" s="64">
        <v>44477</v>
      </c>
      <c r="D2688" s="66">
        <f t="shared" ca="1" si="42"/>
        <v>111.14285714285714</v>
      </c>
      <c r="E2688" s="63" t="s">
        <v>343</v>
      </c>
      <c r="H2688" s="63"/>
      <c r="I2688" s="63" t="s">
        <v>377</v>
      </c>
      <c r="J2688" s="63" t="s">
        <v>432</v>
      </c>
      <c r="K2688" s="63" t="s">
        <v>431</v>
      </c>
      <c r="N2688" s="63" t="s">
        <v>374</v>
      </c>
    </row>
    <row r="2689" spans="1:15" hidden="1">
      <c r="A2689" s="63" t="s">
        <v>465</v>
      </c>
      <c r="B2689" s="63">
        <v>569354</v>
      </c>
      <c r="C2689" s="64">
        <v>44477</v>
      </c>
      <c r="D2689" s="66">
        <f t="shared" ca="1" si="42"/>
        <v>111.14285714285714</v>
      </c>
      <c r="E2689" s="63" t="s">
        <v>343</v>
      </c>
      <c r="H2689" s="63"/>
      <c r="I2689" s="63" t="s">
        <v>377</v>
      </c>
      <c r="J2689" s="63" t="s">
        <v>432</v>
      </c>
      <c r="K2689" s="63" t="s">
        <v>431</v>
      </c>
      <c r="N2689" s="63" t="s">
        <v>374</v>
      </c>
    </row>
    <row r="2690" spans="1:15" hidden="1">
      <c r="A2690" s="63" t="s">
        <v>464</v>
      </c>
      <c r="B2690" s="63">
        <v>569355</v>
      </c>
      <c r="C2690" s="64">
        <v>44477</v>
      </c>
      <c r="D2690" s="66">
        <f t="shared" ref="D2690:D2753" ca="1" si="43">(TODAY()-C2690)/7</f>
        <v>111.14285714285714</v>
      </c>
      <c r="E2690" s="63" t="s">
        <v>343</v>
      </c>
      <c r="H2690" s="63"/>
      <c r="I2690" s="63" t="s">
        <v>377</v>
      </c>
      <c r="J2690" s="63" t="s">
        <v>432</v>
      </c>
      <c r="K2690" s="63" t="s">
        <v>431</v>
      </c>
      <c r="N2690" s="63" t="s">
        <v>374</v>
      </c>
    </row>
    <row r="2691" spans="1:15" hidden="1">
      <c r="A2691" s="63" t="s">
        <v>463</v>
      </c>
      <c r="B2691" s="63">
        <v>569356</v>
      </c>
      <c r="C2691" s="64">
        <v>44477</v>
      </c>
      <c r="D2691" s="66">
        <f t="shared" ca="1" si="43"/>
        <v>111.14285714285714</v>
      </c>
      <c r="E2691" s="63" t="s">
        <v>343</v>
      </c>
      <c r="H2691" s="63"/>
      <c r="I2691" s="63" t="s">
        <v>377</v>
      </c>
      <c r="J2691" s="63" t="s">
        <v>432</v>
      </c>
      <c r="K2691" s="63" t="s">
        <v>431</v>
      </c>
      <c r="N2691" s="63" t="s">
        <v>374</v>
      </c>
    </row>
    <row r="2692" spans="1:15" hidden="1">
      <c r="A2692" s="63" t="s">
        <v>462</v>
      </c>
      <c r="B2692" s="63">
        <v>569357</v>
      </c>
      <c r="C2692" s="64">
        <v>44477</v>
      </c>
      <c r="D2692" s="66">
        <f t="shared" ca="1" si="43"/>
        <v>111.14285714285714</v>
      </c>
      <c r="E2692" s="63" t="s">
        <v>343</v>
      </c>
      <c r="H2692" s="63"/>
      <c r="I2692" s="63" t="s">
        <v>377</v>
      </c>
      <c r="J2692" s="63" t="s">
        <v>432</v>
      </c>
      <c r="K2692" s="63" t="s">
        <v>431</v>
      </c>
      <c r="N2692" s="63" t="s">
        <v>374</v>
      </c>
    </row>
    <row r="2693" spans="1:15" hidden="1">
      <c r="A2693" s="63" t="s">
        <v>461</v>
      </c>
      <c r="B2693" s="63">
        <v>569378</v>
      </c>
      <c r="C2693" s="64">
        <v>44477</v>
      </c>
      <c r="D2693" s="66">
        <f t="shared" ca="1" si="43"/>
        <v>111.14285714285714</v>
      </c>
      <c r="E2693" s="63" t="s">
        <v>337</v>
      </c>
      <c r="H2693" s="63"/>
      <c r="I2693" s="63" t="s">
        <v>377</v>
      </c>
      <c r="J2693" s="63" t="s">
        <v>432</v>
      </c>
      <c r="K2693" s="63" t="s">
        <v>431</v>
      </c>
      <c r="N2693" s="63" t="s">
        <v>374</v>
      </c>
    </row>
    <row r="2694" spans="1:15" hidden="1">
      <c r="A2694" s="63" t="s">
        <v>460</v>
      </c>
      <c r="B2694" s="63">
        <v>569379</v>
      </c>
      <c r="C2694" s="64">
        <v>44477</v>
      </c>
      <c r="D2694" s="66">
        <f t="shared" ca="1" si="43"/>
        <v>111.14285714285714</v>
      </c>
      <c r="E2694" s="63" t="s">
        <v>337</v>
      </c>
      <c r="H2694" s="63"/>
      <c r="I2694" s="63" t="s">
        <v>377</v>
      </c>
      <c r="J2694" s="63" t="s">
        <v>432</v>
      </c>
      <c r="K2694" s="63" t="s">
        <v>431</v>
      </c>
      <c r="N2694" s="63" t="s">
        <v>374</v>
      </c>
    </row>
    <row r="2695" spans="1:15" hidden="1">
      <c r="A2695" s="63" t="s">
        <v>459</v>
      </c>
      <c r="B2695" s="63">
        <v>569380</v>
      </c>
      <c r="C2695" s="64">
        <v>44477</v>
      </c>
      <c r="D2695" s="66">
        <f t="shared" ca="1" si="43"/>
        <v>111.14285714285714</v>
      </c>
      <c r="E2695" s="63" t="s">
        <v>337</v>
      </c>
      <c r="H2695" s="63"/>
      <c r="I2695" s="63" t="s">
        <v>377</v>
      </c>
      <c r="J2695" s="63" t="s">
        <v>432</v>
      </c>
      <c r="K2695" s="63" t="s">
        <v>431</v>
      </c>
      <c r="N2695" s="63" t="s">
        <v>374</v>
      </c>
    </row>
    <row r="2696" spans="1:15" hidden="1">
      <c r="A2696" s="63" t="s">
        <v>458</v>
      </c>
      <c r="B2696" s="63">
        <v>569381</v>
      </c>
      <c r="C2696" s="64">
        <v>44477</v>
      </c>
      <c r="D2696" s="66">
        <f t="shared" ca="1" si="43"/>
        <v>111.14285714285714</v>
      </c>
      <c r="E2696" s="63" t="s">
        <v>337</v>
      </c>
      <c r="H2696" s="63"/>
      <c r="I2696" s="63" t="s">
        <v>377</v>
      </c>
      <c r="J2696" s="63" t="s">
        <v>432</v>
      </c>
      <c r="K2696" s="63" t="s">
        <v>431</v>
      </c>
      <c r="N2696" s="63" t="s">
        <v>374</v>
      </c>
    </row>
    <row r="2697" spans="1:15" hidden="1">
      <c r="A2697" s="63" t="s">
        <v>457</v>
      </c>
      <c r="B2697" s="63">
        <v>569382</v>
      </c>
      <c r="C2697" s="64">
        <v>44477</v>
      </c>
      <c r="D2697" s="66">
        <f t="shared" ca="1" si="43"/>
        <v>111.14285714285714</v>
      </c>
      <c r="E2697" s="63" t="s">
        <v>337</v>
      </c>
      <c r="H2697" s="63"/>
      <c r="I2697" s="63" t="s">
        <v>377</v>
      </c>
      <c r="J2697" s="63" t="s">
        <v>432</v>
      </c>
      <c r="K2697" s="63" t="s">
        <v>431</v>
      </c>
      <c r="N2697" s="63" t="s">
        <v>374</v>
      </c>
    </row>
    <row r="2698" spans="1:15" hidden="1">
      <c r="A2698" s="73" t="s">
        <v>456</v>
      </c>
      <c r="B2698" s="73">
        <v>569383</v>
      </c>
      <c r="C2698" s="74">
        <v>44477</v>
      </c>
      <c r="D2698" s="76">
        <f t="shared" ca="1" si="43"/>
        <v>111.14285714285714</v>
      </c>
      <c r="E2698" s="73" t="s">
        <v>337</v>
      </c>
      <c r="F2698" s="73"/>
      <c r="G2698" s="73"/>
      <c r="H2698" s="73"/>
      <c r="I2698" s="73" t="s">
        <v>377</v>
      </c>
      <c r="J2698" s="73" t="s">
        <v>432</v>
      </c>
      <c r="K2698" s="73" t="s">
        <v>431</v>
      </c>
      <c r="L2698" s="74"/>
      <c r="M2698" s="73"/>
      <c r="N2698" s="73" t="s">
        <v>374</v>
      </c>
    </row>
    <row r="2699" spans="1:15" s="124" customFormat="1" hidden="1">
      <c r="A2699" s="136" t="s">
        <v>455</v>
      </c>
      <c r="B2699" s="132">
        <v>569291</v>
      </c>
      <c r="C2699" s="133">
        <v>44477</v>
      </c>
      <c r="D2699" s="135">
        <f t="shared" ca="1" si="43"/>
        <v>111.14285714285714</v>
      </c>
      <c r="E2699" s="132" t="s">
        <v>343</v>
      </c>
      <c r="F2699" s="132"/>
      <c r="G2699" s="132"/>
      <c r="H2699" s="134" t="s">
        <v>372</v>
      </c>
      <c r="I2699" s="132" t="s">
        <v>385</v>
      </c>
      <c r="J2699" s="132" t="s">
        <v>446</v>
      </c>
      <c r="K2699" s="132" t="s">
        <v>435</v>
      </c>
      <c r="L2699" s="133"/>
      <c r="M2699" s="132"/>
      <c r="N2699" s="131" t="s">
        <v>332</v>
      </c>
      <c r="O2699" s="125"/>
    </row>
    <row r="2700" spans="1:15" s="78" customFormat="1" hidden="1">
      <c r="A2700" s="112" t="s">
        <v>454</v>
      </c>
      <c r="B2700" s="78">
        <v>569292</v>
      </c>
      <c r="C2700" s="79">
        <v>44477</v>
      </c>
      <c r="D2700" s="81">
        <f t="shared" ca="1" si="43"/>
        <v>111.14285714285714</v>
      </c>
      <c r="E2700" s="78" t="s">
        <v>343</v>
      </c>
      <c r="H2700" s="80" t="s">
        <v>336</v>
      </c>
      <c r="I2700" s="78" t="s">
        <v>385</v>
      </c>
      <c r="J2700" s="78" t="s">
        <v>446</v>
      </c>
      <c r="K2700" s="78" t="s">
        <v>435</v>
      </c>
      <c r="L2700" s="79"/>
      <c r="N2700" s="111" t="s">
        <v>332</v>
      </c>
      <c r="O2700" s="105"/>
    </row>
    <row r="2701" spans="1:15" s="78" customFormat="1" hidden="1">
      <c r="A2701" s="112" t="s">
        <v>453</v>
      </c>
      <c r="B2701" s="78">
        <v>569293</v>
      </c>
      <c r="C2701" s="79">
        <v>44477</v>
      </c>
      <c r="D2701" s="81">
        <f t="shared" ca="1" si="43"/>
        <v>111.14285714285714</v>
      </c>
      <c r="E2701" s="78" t="s">
        <v>343</v>
      </c>
      <c r="H2701" s="80" t="s">
        <v>336</v>
      </c>
      <c r="I2701" s="78" t="s">
        <v>385</v>
      </c>
      <c r="J2701" s="78" t="s">
        <v>446</v>
      </c>
      <c r="K2701" s="78" t="s">
        <v>435</v>
      </c>
      <c r="L2701" s="79"/>
      <c r="N2701" s="111" t="s">
        <v>332</v>
      </c>
      <c r="O2701" s="105"/>
    </row>
    <row r="2702" spans="1:15" s="78" customFormat="1" hidden="1">
      <c r="A2702" s="112" t="s">
        <v>452</v>
      </c>
      <c r="B2702" s="78">
        <v>569294</v>
      </c>
      <c r="C2702" s="79">
        <v>44477</v>
      </c>
      <c r="D2702" s="81">
        <f t="shared" ca="1" si="43"/>
        <v>111.14285714285714</v>
      </c>
      <c r="E2702" s="78" t="s">
        <v>343</v>
      </c>
      <c r="H2702" s="80" t="s">
        <v>336</v>
      </c>
      <c r="I2702" s="78" t="s">
        <v>385</v>
      </c>
      <c r="J2702" s="78" t="s">
        <v>446</v>
      </c>
      <c r="K2702" s="78" t="s">
        <v>435</v>
      </c>
      <c r="L2702" s="79"/>
      <c r="N2702" s="111" t="s">
        <v>332</v>
      </c>
      <c r="O2702" s="105"/>
    </row>
    <row r="2703" spans="1:15" s="78" customFormat="1" hidden="1">
      <c r="A2703" s="112" t="s">
        <v>451</v>
      </c>
      <c r="B2703" s="78">
        <v>569295</v>
      </c>
      <c r="C2703" s="79">
        <v>44477</v>
      </c>
      <c r="D2703" s="81">
        <f t="shared" ca="1" si="43"/>
        <v>111.14285714285714</v>
      </c>
      <c r="E2703" s="78" t="s">
        <v>343</v>
      </c>
      <c r="H2703" s="80" t="s">
        <v>336</v>
      </c>
      <c r="I2703" s="78" t="s">
        <v>385</v>
      </c>
      <c r="J2703" s="78" t="s">
        <v>446</v>
      </c>
      <c r="K2703" s="78" t="s">
        <v>435</v>
      </c>
      <c r="L2703" s="79"/>
      <c r="N2703" s="111" t="s">
        <v>332</v>
      </c>
      <c r="O2703" s="105"/>
    </row>
    <row r="2704" spans="1:15" s="78" customFormat="1" hidden="1">
      <c r="A2704" s="112" t="s">
        <v>450</v>
      </c>
      <c r="B2704" s="78">
        <v>569296</v>
      </c>
      <c r="C2704" s="79">
        <v>44477</v>
      </c>
      <c r="D2704" s="81">
        <f t="shared" ca="1" si="43"/>
        <v>111.14285714285714</v>
      </c>
      <c r="E2704" s="78" t="s">
        <v>343</v>
      </c>
      <c r="H2704" s="80" t="s">
        <v>336</v>
      </c>
      <c r="I2704" s="78" t="s">
        <v>385</v>
      </c>
      <c r="J2704" s="78" t="s">
        <v>446</v>
      </c>
      <c r="K2704" s="78" t="s">
        <v>435</v>
      </c>
      <c r="L2704" s="79"/>
      <c r="N2704" s="111" t="s">
        <v>332</v>
      </c>
      <c r="O2704" s="105"/>
    </row>
    <row r="2705" spans="1:15" s="78" customFormat="1" hidden="1">
      <c r="A2705" s="112" t="s">
        <v>449</v>
      </c>
      <c r="B2705" s="78">
        <v>569297</v>
      </c>
      <c r="C2705" s="79">
        <v>44477</v>
      </c>
      <c r="D2705" s="81">
        <f t="shared" ca="1" si="43"/>
        <v>111.14285714285714</v>
      </c>
      <c r="E2705" s="78" t="s">
        <v>337</v>
      </c>
      <c r="H2705" s="80" t="s">
        <v>336</v>
      </c>
      <c r="I2705" s="78" t="s">
        <v>385</v>
      </c>
      <c r="J2705" s="78" t="s">
        <v>446</v>
      </c>
      <c r="K2705" s="78" t="s">
        <v>435</v>
      </c>
      <c r="L2705" s="79"/>
      <c r="N2705" s="111" t="s">
        <v>332</v>
      </c>
      <c r="O2705" s="105"/>
    </row>
    <row r="2706" spans="1:15" s="78" customFormat="1" hidden="1">
      <c r="A2706" s="112" t="s">
        <v>448</v>
      </c>
      <c r="B2706" s="78">
        <v>569298</v>
      </c>
      <c r="C2706" s="79">
        <v>44477</v>
      </c>
      <c r="D2706" s="81">
        <f t="shared" ca="1" si="43"/>
        <v>111.14285714285714</v>
      </c>
      <c r="E2706" s="78" t="s">
        <v>337</v>
      </c>
      <c r="H2706" s="80" t="s">
        <v>336</v>
      </c>
      <c r="I2706" s="78" t="s">
        <v>385</v>
      </c>
      <c r="J2706" s="78" t="s">
        <v>446</v>
      </c>
      <c r="K2706" s="78" t="s">
        <v>435</v>
      </c>
      <c r="L2706" s="79"/>
      <c r="N2706" s="111" t="s">
        <v>332</v>
      </c>
      <c r="O2706" s="105"/>
    </row>
    <row r="2707" spans="1:15" s="78" customFormat="1" hidden="1">
      <c r="A2707" s="112" t="s">
        <v>447</v>
      </c>
      <c r="B2707" s="78">
        <v>569299</v>
      </c>
      <c r="C2707" s="79">
        <v>44477</v>
      </c>
      <c r="D2707" s="81">
        <f t="shared" ca="1" si="43"/>
        <v>111.14285714285714</v>
      </c>
      <c r="E2707" s="78" t="s">
        <v>337</v>
      </c>
      <c r="H2707" s="80" t="s">
        <v>336</v>
      </c>
      <c r="I2707" s="78" t="s">
        <v>385</v>
      </c>
      <c r="J2707" s="78" t="s">
        <v>446</v>
      </c>
      <c r="K2707" s="78" t="s">
        <v>435</v>
      </c>
      <c r="L2707" s="79"/>
      <c r="N2707" s="111" t="s">
        <v>332</v>
      </c>
      <c r="O2707" s="105"/>
    </row>
    <row r="2708" spans="1:15" s="124" customFormat="1" hidden="1">
      <c r="A2708" s="130" t="s">
        <v>445</v>
      </c>
      <c r="B2708" s="124">
        <v>569307</v>
      </c>
      <c r="C2708" s="127">
        <v>44477</v>
      </c>
      <c r="D2708" s="129">
        <f t="shared" ca="1" si="43"/>
        <v>111.14285714285714</v>
      </c>
      <c r="E2708" s="124" t="s">
        <v>343</v>
      </c>
      <c r="H2708" s="128" t="s">
        <v>372</v>
      </c>
      <c r="I2708" s="124" t="s">
        <v>385</v>
      </c>
      <c r="J2708" s="124" t="s">
        <v>440</v>
      </c>
      <c r="K2708" s="124" t="s">
        <v>439</v>
      </c>
      <c r="L2708" s="127"/>
      <c r="N2708" s="126" t="s">
        <v>332</v>
      </c>
      <c r="O2708" s="125"/>
    </row>
    <row r="2709" spans="1:15" s="78" customFormat="1" hidden="1">
      <c r="A2709" s="112" t="s">
        <v>444</v>
      </c>
      <c r="B2709" s="78">
        <v>569308</v>
      </c>
      <c r="C2709" s="79">
        <v>44477</v>
      </c>
      <c r="D2709" s="81">
        <f t="shared" ca="1" si="43"/>
        <v>111.14285714285714</v>
      </c>
      <c r="E2709" s="78" t="s">
        <v>337</v>
      </c>
      <c r="H2709" s="80" t="s">
        <v>336</v>
      </c>
      <c r="I2709" s="78" t="s">
        <v>385</v>
      </c>
      <c r="J2709" s="78" t="s">
        <v>440</v>
      </c>
      <c r="K2709" s="78" t="s">
        <v>439</v>
      </c>
      <c r="L2709" s="79"/>
      <c r="N2709" s="111" t="s">
        <v>332</v>
      </c>
      <c r="O2709" s="105"/>
    </row>
    <row r="2710" spans="1:15" s="78" customFormat="1" hidden="1">
      <c r="A2710" s="112" t="s">
        <v>443</v>
      </c>
      <c r="B2710" s="78">
        <v>569309</v>
      </c>
      <c r="C2710" s="79">
        <v>44477</v>
      </c>
      <c r="D2710" s="81">
        <f t="shared" ca="1" si="43"/>
        <v>111.14285714285714</v>
      </c>
      <c r="E2710" s="78" t="s">
        <v>337</v>
      </c>
      <c r="H2710" s="80" t="s">
        <v>336</v>
      </c>
      <c r="I2710" s="78" t="s">
        <v>385</v>
      </c>
      <c r="J2710" s="78" t="s">
        <v>440</v>
      </c>
      <c r="K2710" s="78" t="s">
        <v>439</v>
      </c>
      <c r="L2710" s="79"/>
      <c r="N2710" s="111" t="s">
        <v>332</v>
      </c>
      <c r="O2710" s="105"/>
    </row>
    <row r="2711" spans="1:15" s="78" customFormat="1" hidden="1">
      <c r="A2711" s="112" t="s">
        <v>442</v>
      </c>
      <c r="B2711" s="78">
        <v>569310</v>
      </c>
      <c r="C2711" s="79">
        <v>44477</v>
      </c>
      <c r="D2711" s="81">
        <f t="shared" ca="1" si="43"/>
        <v>111.14285714285714</v>
      </c>
      <c r="E2711" s="78" t="s">
        <v>337</v>
      </c>
      <c r="H2711" s="80" t="s">
        <v>336</v>
      </c>
      <c r="I2711" s="78" t="s">
        <v>385</v>
      </c>
      <c r="J2711" s="78" t="s">
        <v>440</v>
      </c>
      <c r="K2711" s="78" t="s">
        <v>439</v>
      </c>
      <c r="L2711" s="79"/>
      <c r="N2711" s="111" t="s">
        <v>332</v>
      </c>
      <c r="O2711" s="105"/>
    </row>
    <row r="2712" spans="1:15" s="78" customFormat="1" ht="16.2" hidden="1" thickBot="1">
      <c r="A2712" s="110" t="s">
        <v>441</v>
      </c>
      <c r="B2712" s="107">
        <v>569311</v>
      </c>
      <c r="C2712" s="108">
        <v>44477</v>
      </c>
      <c r="D2712" s="109">
        <f t="shared" ca="1" si="43"/>
        <v>111.14285714285714</v>
      </c>
      <c r="E2712" s="107" t="s">
        <v>337</v>
      </c>
      <c r="F2712" s="107"/>
      <c r="G2712" s="107"/>
      <c r="H2712" s="123" t="s">
        <v>336</v>
      </c>
      <c r="I2712" s="107" t="s">
        <v>385</v>
      </c>
      <c r="J2712" s="107" t="s">
        <v>440</v>
      </c>
      <c r="K2712" s="107" t="s">
        <v>439</v>
      </c>
      <c r="L2712" s="108"/>
      <c r="M2712" s="107"/>
      <c r="N2712" s="106" t="s">
        <v>332</v>
      </c>
      <c r="O2712" s="105"/>
    </row>
    <row r="2713" spans="1:15" hidden="1">
      <c r="A2713" s="119" t="s">
        <v>438</v>
      </c>
      <c r="B2713" s="119">
        <v>571443</v>
      </c>
      <c r="C2713" s="120">
        <v>44484</v>
      </c>
      <c r="D2713" s="122">
        <f t="shared" ca="1" si="43"/>
        <v>110.14285714285714</v>
      </c>
      <c r="E2713" s="119" t="s">
        <v>343</v>
      </c>
      <c r="F2713" s="119"/>
      <c r="G2713" s="119"/>
      <c r="H2713" s="121" t="s">
        <v>336</v>
      </c>
      <c r="I2713" s="119" t="s">
        <v>385</v>
      </c>
      <c r="J2713" s="119" t="s">
        <v>436</v>
      </c>
      <c r="K2713" s="119" t="s">
        <v>435</v>
      </c>
      <c r="L2713" s="120"/>
      <c r="M2713" s="119"/>
      <c r="N2713" s="119" t="s">
        <v>332</v>
      </c>
    </row>
    <row r="2714" spans="1:15" hidden="1">
      <c r="A2714" s="63" t="s">
        <v>437</v>
      </c>
      <c r="B2714" s="63">
        <v>571444</v>
      </c>
      <c r="C2714" s="64">
        <v>44484</v>
      </c>
      <c r="D2714" s="66">
        <f t="shared" ca="1" si="43"/>
        <v>110.14285714285714</v>
      </c>
      <c r="E2714" s="63" t="s">
        <v>337</v>
      </c>
      <c r="H2714" s="77" t="s">
        <v>336</v>
      </c>
      <c r="I2714" s="63" t="s">
        <v>385</v>
      </c>
      <c r="J2714" s="63" t="s">
        <v>436</v>
      </c>
      <c r="K2714" s="63" t="s">
        <v>435</v>
      </c>
      <c r="N2714" s="63" t="s">
        <v>332</v>
      </c>
    </row>
    <row r="2715" spans="1:15" hidden="1">
      <c r="A2715" s="63" t="s">
        <v>434</v>
      </c>
      <c r="B2715" s="63">
        <v>571586</v>
      </c>
      <c r="C2715" s="64">
        <v>44481</v>
      </c>
      <c r="D2715" s="66">
        <f t="shared" ca="1" si="43"/>
        <v>110.57142857142857</v>
      </c>
      <c r="E2715" s="63" t="s">
        <v>343</v>
      </c>
      <c r="H2715" s="63"/>
      <c r="I2715" s="63" t="s">
        <v>377</v>
      </c>
      <c r="J2715" s="63" t="s">
        <v>432</v>
      </c>
      <c r="K2715" s="63" t="s">
        <v>431</v>
      </c>
      <c r="N2715" s="63" t="s">
        <v>374</v>
      </c>
    </row>
    <row r="2716" spans="1:15" hidden="1">
      <c r="A2716" s="73" t="s">
        <v>433</v>
      </c>
      <c r="B2716" s="73">
        <v>571587</v>
      </c>
      <c r="C2716" s="74">
        <v>44481</v>
      </c>
      <c r="D2716" s="76">
        <f t="shared" ca="1" si="43"/>
        <v>110.57142857142857</v>
      </c>
      <c r="E2716" s="73" t="s">
        <v>337</v>
      </c>
      <c r="F2716" s="73"/>
      <c r="G2716" s="73"/>
      <c r="H2716" s="73"/>
      <c r="I2716" s="73" t="s">
        <v>377</v>
      </c>
      <c r="J2716" s="73" t="s">
        <v>432</v>
      </c>
      <c r="K2716" s="73" t="s">
        <v>431</v>
      </c>
      <c r="L2716" s="74"/>
      <c r="M2716" s="73"/>
      <c r="N2716" s="73" t="s">
        <v>374</v>
      </c>
    </row>
    <row r="2717" spans="1:15" s="78" customFormat="1" hidden="1">
      <c r="A2717" s="118" t="s">
        <v>430</v>
      </c>
      <c r="B2717" s="115">
        <v>571693</v>
      </c>
      <c r="C2717" s="116">
        <v>44485</v>
      </c>
      <c r="D2717" s="117">
        <f t="shared" ca="1" si="43"/>
        <v>110</v>
      </c>
      <c r="E2717" s="115" t="s">
        <v>343</v>
      </c>
      <c r="F2717" s="115"/>
      <c r="G2717" s="115"/>
      <c r="H2717" s="115" t="s">
        <v>336</v>
      </c>
      <c r="I2717" s="115" t="s">
        <v>351</v>
      </c>
      <c r="J2717" s="115" t="s">
        <v>350</v>
      </c>
      <c r="K2717" s="115" t="s">
        <v>423</v>
      </c>
      <c r="L2717" s="116"/>
      <c r="M2717" s="115"/>
      <c r="N2717" s="114" t="s">
        <v>332</v>
      </c>
      <c r="O2717" s="105"/>
    </row>
    <row r="2718" spans="1:15" s="78" customFormat="1" hidden="1">
      <c r="A2718" s="112" t="s">
        <v>429</v>
      </c>
      <c r="B2718" s="78">
        <v>571694</v>
      </c>
      <c r="C2718" s="79">
        <v>44485</v>
      </c>
      <c r="D2718" s="81">
        <f t="shared" ca="1" si="43"/>
        <v>110</v>
      </c>
      <c r="E2718" s="78" t="s">
        <v>343</v>
      </c>
      <c r="H2718" s="78" t="s">
        <v>336</v>
      </c>
      <c r="I2718" s="78" t="s">
        <v>351</v>
      </c>
      <c r="J2718" s="78" t="s">
        <v>350</v>
      </c>
      <c r="K2718" s="78" t="s">
        <v>423</v>
      </c>
      <c r="L2718" s="79"/>
      <c r="N2718" s="111" t="s">
        <v>332</v>
      </c>
      <c r="O2718" s="105"/>
    </row>
    <row r="2719" spans="1:15" s="78" customFormat="1" hidden="1">
      <c r="A2719" s="112" t="s">
        <v>428</v>
      </c>
      <c r="B2719" s="78">
        <v>571695</v>
      </c>
      <c r="C2719" s="79">
        <v>44485</v>
      </c>
      <c r="D2719" s="81">
        <f t="shared" ca="1" si="43"/>
        <v>110</v>
      </c>
      <c r="E2719" s="78" t="s">
        <v>343</v>
      </c>
      <c r="H2719" s="78" t="s">
        <v>336</v>
      </c>
      <c r="I2719" s="78" t="s">
        <v>351</v>
      </c>
      <c r="J2719" s="78" t="s">
        <v>350</v>
      </c>
      <c r="K2719" s="78" t="s">
        <v>423</v>
      </c>
      <c r="L2719" s="79"/>
      <c r="N2719" s="111" t="s">
        <v>332</v>
      </c>
      <c r="O2719" s="105"/>
    </row>
    <row r="2720" spans="1:15" s="78" customFormat="1" hidden="1">
      <c r="A2720" s="112" t="s">
        <v>427</v>
      </c>
      <c r="B2720" s="78">
        <v>571696</v>
      </c>
      <c r="C2720" s="79">
        <v>44485</v>
      </c>
      <c r="D2720" s="81">
        <f t="shared" ca="1" si="43"/>
        <v>110</v>
      </c>
      <c r="E2720" s="78" t="s">
        <v>343</v>
      </c>
      <c r="H2720" s="78" t="s">
        <v>336</v>
      </c>
      <c r="I2720" s="78" t="s">
        <v>351</v>
      </c>
      <c r="J2720" s="78" t="s">
        <v>350</v>
      </c>
      <c r="K2720" s="78" t="s">
        <v>423</v>
      </c>
      <c r="L2720" s="79"/>
      <c r="N2720" s="111" t="s">
        <v>332</v>
      </c>
      <c r="O2720" s="105"/>
    </row>
    <row r="2721" spans="1:15" s="78" customFormat="1" hidden="1">
      <c r="A2721" s="112" t="s">
        <v>426</v>
      </c>
      <c r="B2721" s="78">
        <v>571697</v>
      </c>
      <c r="C2721" s="79">
        <v>44485</v>
      </c>
      <c r="D2721" s="81">
        <f t="shared" ca="1" si="43"/>
        <v>110</v>
      </c>
      <c r="E2721" s="78" t="s">
        <v>337</v>
      </c>
      <c r="H2721" s="113" t="s">
        <v>352</v>
      </c>
      <c r="I2721" s="78" t="s">
        <v>351</v>
      </c>
      <c r="J2721" s="78" t="s">
        <v>350</v>
      </c>
      <c r="K2721" s="78" t="s">
        <v>423</v>
      </c>
      <c r="L2721" s="79"/>
      <c r="N2721" s="111" t="s">
        <v>332</v>
      </c>
      <c r="O2721" s="105"/>
    </row>
    <row r="2722" spans="1:15" s="78" customFormat="1" hidden="1">
      <c r="A2722" s="112" t="s">
        <v>425</v>
      </c>
      <c r="B2722" s="78">
        <v>571698</v>
      </c>
      <c r="C2722" s="79">
        <v>44485</v>
      </c>
      <c r="D2722" s="81">
        <f t="shared" ca="1" si="43"/>
        <v>110</v>
      </c>
      <c r="E2722" s="78" t="s">
        <v>337</v>
      </c>
      <c r="H2722" s="78" t="s">
        <v>336</v>
      </c>
      <c r="I2722" s="78" t="s">
        <v>351</v>
      </c>
      <c r="J2722" s="78" t="s">
        <v>350</v>
      </c>
      <c r="K2722" s="78" t="s">
        <v>423</v>
      </c>
      <c r="L2722" s="79"/>
      <c r="N2722" s="111" t="s">
        <v>332</v>
      </c>
      <c r="O2722" s="105"/>
    </row>
    <row r="2723" spans="1:15" s="78" customFormat="1" ht="16.2" hidden="1" thickBot="1">
      <c r="A2723" s="110" t="s">
        <v>424</v>
      </c>
      <c r="B2723" s="107">
        <v>571699</v>
      </c>
      <c r="C2723" s="108">
        <v>44485</v>
      </c>
      <c r="D2723" s="109">
        <f t="shared" ca="1" si="43"/>
        <v>110</v>
      </c>
      <c r="E2723" s="107" t="s">
        <v>337</v>
      </c>
      <c r="F2723" s="107"/>
      <c r="G2723" s="107"/>
      <c r="H2723" s="107" t="s">
        <v>336</v>
      </c>
      <c r="I2723" s="107" t="s">
        <v>351</v>
      </c>
      <c r="J2723" s="107" t="s">
        <v>350</v>
      </c>
      <c r="K2723" s="107" t="s">
        <v>423</v>
      </c>
      <c r="L2723" s="108"/>
      <c r="M2723" s="107"/>
      <c r="N2723" s="106" t="s">
        <v>332</v>
      </c>
      <c r="O2723" s="105"/>
    </row>
    <row r="2724" spans="1:15" s="86" customFormat="1" hidden="1">
      <c r="A2724" s="104" t="s">
        <v>422</v>
      </c>
      <c r="B2724" s="100">
        <v>573662</v>
      </c>
      <c r="C2724" s="101">
        <v>44485</v>
      </c>
      <c r="D2724" s="103">
        <f t="shared" ca="1" si="43"/>
        <v>110</v>
      </c>
      <c r="E2724" s="100" t="s">
        <v>343</v>
      </c>
      <c r="F2724" s="100"/>
      <c r="G2724" s="100"/>
      <c r="H2724" s="102" t="s">
        <v>336</v>
      </c>
      <c r="I2724" s="100" t="s">
        <v>362</v>
      </c>
      <c r="J2724" s="100" t="s">
        <v>414</v>
      </c>
      <c r="K2724" s="100" t="s">
        <v>413</v>
      </c>
      <c r="L2724" s="101"/>
      <c r="M2724" s="100"/>
      <c r="N2724" s="99" t="s">
        <v>332</v>
      </c>
      <c r="O2724" s="87"/>
    </row>
    <row r="2725" spans="1:15" s="86" customFormat="1" hidden="1">
      <c r="A2725" s="98" t="s">
        <v>421</v>
      </c>
      <c r="B2725" s="86">
        <v>573663</v>
      </c>
      <c r="C2725" s="95">
        <v>44485</v>
      </c>
      <c r="D2725" s="97">
        <f t="shared" ca="1" si="43"/>
        <v>110</v>
      </c>
      <c r="E2725" s="86" t="s">
        <v>343</v>
      </c>
      <c r="H2725" s="96" t="s">
        <v>336</v>
      </c>
      <c r="I2725" s="86" t="s">
        <v>362</v>
      </c>
      <c r="J2725" s="86" t="s">
        <v>414</v>
      </c>
      <c r="K2725" s="86" t="s">
        <v>413</v>
      </c>
      <c r="L2725" s="95"/>
      <c r="N2725" s="94" t="s">
        <v>332</v>
      </c>
      <c r="O2725" s="87"/>
    </row>
    <row r="2726" spans="1:15" s="86" customFormat="1" hidden="1">
      <c r="A2726" s="98" t="s">
        <v>420</v>
      </c>
      <c r="B2726" s="86">
        <v>573664</v>
      </c>
      <c r="C2726" s="95">
        <v>44485</v>
      </c>
      <c r="D2726" s="97">
        <f t="shared" ca="1" si="43"/>
        <v>110</v>
      </c>
      <c r="E2726" s="86" t="s">
        <v>343</v>
      </c>
      <c r="H2726" s="96" t="s">
        <v>336</v>
      </c>
      <c r="I2726" s="86" t="s">
        <v>362</v>
      </c>
      <c r="J2726" s="86" t="s">
        <v>414</v>
      </c>
      <c r="K2726" s="86" t="s">
        <v>413</v>
      </c>
      <c r="L2726" s="95"/>
      <c r="N2726" s="94" t="s">
        <v>332</v>
      </c>
      <c r="O2726" s="87"/>
    </row>
    <row r="2727" spans="1:15" s="86" customFormat="1" hidden="1">
      <c r="A2727" s="98" t="s">
        <v>419</v>
      </c>
      <c r="B2727" s="86">
        <v>573665</v>
      </c>
      <c r="C2727" s="95">
        <v>44485</v>
      </c>
      <c r="D2727" s="97">
        <f t="shared" ca="1" si="43"/>
        <v>110</v>
      </c>
      <c r="E2727" s="86" t="s">
        <v>343</v>
      </c>
      <c r="H2727" s="96" t="s">
        <v>336</v>
      </c>
      <c r="I2727" s="86" t="s">
        <v>362</v>
      </c>
      <c r="J2727" s="86" t="s">
        <v>414</v>
      </c>
      <c r="K2727" s="86" t="s">
        <v>413</v>
      </c>
      <c r="L2727" s="95"/>
      <c r="N2727" s="94" t="s">
        <v>332</v>
      </c>
      <c r="O2727" s="87"/>
    </row>
    <row r="2728" spans="1:15" s="86" customFormat="1" hidden="1">
      <c r="A2728" s="98" t="s">
        <v>418</v>
      </c>
      <c r="B2728" s="86">
        <v>573666</v>
      </c>
      <c r="C2728" s="95">
        <v>44485</v>
      </c>
      <c r="D2728" s="97">
        <f t="shared" ca="1" si="43"/>
        <v>110</v>
      </c>
      <c r="E2728" s="86" t="s">
        <v>337</v>
      </c>
      <c r="H2728" s="96" t="s">
        <v>336</v>
      </c>
      <c r="I2728" s="86" t="s">
        <v>362</v>
      </c>
      <c r="J2728" s="86" t="s">
        <v>414</v>
      </c>
      <c r="K2728" s="86" t="s">
        <v>413</v>
      </c>
      <c r="L2728" s="95"/>
      <c r="N2728" s="94" t="s">
        <v>332</v>
      </c>
      <c r="O2728" s="87"/>
    </row>
    <row r="2729" spans="1:15" s="86" customFormat="1" hidden="1">
      <c r="A2729" s="98" t="s">
        <v>417</v>
      </c>
      <c r="B2729" s="86">
        <v>573667</v>
      </c>
      <c r="C2729" s="95">
        <v>44485</v>
      </c>
      <c r="D2729" s="97">
        <f t="shared" ca="1" si="43"/>
        <v>110</v>
      </c>
      <c r="E2729" s="86" t="s">
        <v>337</v>
      </c>
      <c r="H2729" s="96" t="s">
        <v>336</v>
      </c>
      <c r="I2729" s="86" t="s">
        <v>362</v>
      </c>
      <c r="J2729" s="86" t="s">
        <v>414</v>
      </c>
      <c r="K2729" s="86" t="s">
        <v>413</v>
      </c>
      <c r="L2729" s="95"/>
      <c r="N2729" s="94" t="s">
        <v>332</v>
      </c>
      <c r="O2729" s="87"/>
    </row>
    <row r="2730" spans="1:15" s="86" customFormat="1" hidden="1">
      <c r="A2730" s="98" t="s">
        <v>416</v>
      </c>
      <c r="B2730" s="86">
        <v>573668</v>
      </c>
      <c r="C2730" s="95">
        <v>44485</v>
      </c>
      <c r="D2730" s="97">
        <f t="shared" ca="1" si="43"/>
        <v>110</v>
      </c>
      <c r="E2730" s="86" t="s">
        <v>337</v>
      </c>
      <c r="H2730" s="96" t="s">
        <v>336</v>
      </c>
      <c r="I2730" s="86" t="s">
        <v>362</v>
      </c>
      <c r="J2730" s="86" t="s">
        <v>414</v>
      </c>
      <c r="K2730" s="86" t="s">
        <v>413</v>
      </c>
      <c r="L2730" s="95"/>
      <c r="N2730" s="94" t="s">
        <v>332</v>
      </c>
      <c r="O2730" s="87"/>
    </row>
    <row r="2731" spans="1:15" s="86" customFormat="1" ht="16.2" hidden="1" thickBot="1">
      <c r="A2731" s="93" t="s">
        <v>415</v>
      </c>
      <c r="B2731" s="89">
        <v>573669</v>
      </c>
      <c r="C2731" s="90">
        <v>44485</v>
      </c>
      <c r="D2731" s="92">
        <f t="shared" ca="1" si="43"/>
        <v>110</v>
      </c>
      <c r="E2731" s="89" t="s">
        <v>337</v>
      </c>
      <c r="F2731" s="89"/>
      <c r="G2731" s="89"/>
      <c r="H2731" s="91" t="s">
        <v>336</v>
      </c>
      <c r="I2731" s="89" t="s">
        <v>362</v>
      </c>
      <c r="J2731" s="89" t="s">
        <v>414</v>
      </c>
      <c r="K2731" s="89" t="s">
        <v>413</v>
      </c>
      <c r="L2731" s="90"/>
      <c r="M2731" s="89"/>
      <c r="N2731" s="88" t="s">
        <v>332</v>
      </c>
      <c r="O2731" s="87"/>
    </row>
    <row r="2732" spans="1:15" s="78" customFormat="1" hidden="1">
      <c r="A2732" s="82" t="s">
        <v>412</v>
      </c>
      <c r="B2732" s="82">
        <v>576128</v>
      </c>
      <c r="C2732" s="83">
        <v>44504</v>
      </c>
      <c r="D2732" s="85">
        <f t="shared" ca="1" si="43"/>
        <v>107.28571428571429</v>
      </c>
      <c r="E2732" s="82" t="s">
        <v>343</v>
      </c>
      <c r="F2732" s="82"/>
      <c r="G2732" s="82"/>
      <c r="H2732" s="84" t="s">
        <v>336</v>
      </c>
      <c r="I2732" s="82" t="s">
        <v>362</v>
      </c>
      <c r="J2732" s="82" t="s">
        <v>401</v>
      </c>
      <c r="K2732" s="82" t="s">
        <v>400</v>
      </c>
      <c r="L2732" s="83"/>
      <c r="M2732" s="82"/>
      <c r="N2732" s="82" t="s">
        <v>332</v>
      </c>
    </row>
    <row r="2733" spans="1:15" s="78" customFormat="1" hidden="1">
      <c r="A2733" s="82" t="s">
        <v>411</v>
      </c>
      <c r="B2733" s="78">
        <v>576129</v>
      </c>
      <c r="C2733" s="79">
        <v>44504</v>
      </c>
      <c r="D2733" s="81">
        <f t="shared" ca="1" si="43"/>
        <v>107.28571428571429</v>
      </c>
      <c r="E2733" s="78" t="s">
        <v>343</v>
      </c>
      <c r="H2733" s="80" t="s">
        <v>336</v>
      </c>
      <c r="I2733" s="78" t="s">
        <v>362</v>
      </c>
      <c r="J2733" s="78" t="s">
        <v>401</v>
      </c>
      <c r="K2733" s="78" t="s">
        <v>400</v>
      </c>
      <c r="L2733" s="79"/>
      <c r="N2733" s="78" t="s">
        <v>332</v>
      </c>
    </row>
    <row r="2734" spans="1:15" s="78" customFormat="1" hidden="1">
      <c r="A2734" s="82" t="s">
        <v>410</v>
      </c>
      <c r="B2734" s="78">
        <v>576130</v>
      </c>
      <c r="C2734" s="79">
        <v>44504</v>
      </c>
      <c r="D2734" s="81">
        <f t="shared" ca="1" si="43"/>
        <v>107.28571428571429</v>
      </c>
      <c r="E2734" s="78" t="s">
        <v>343</v>
      </c>
      <c r="H2734" s="80" t="s">
        <v>336</v>
      </c>
      <c r="I2734" s="78" t="s">
        <v>362</v>
      </c>
      <c r="J2734" s="78" t="s">
        <v>401</v>
      </c>
      <c r="K2734" s="78" t="s">
        <v>400</v>
      </c>
      <c r="L2734" s="79"/>
      <c r="N2734" s="78" t="s">
        <v>332</v>
      </c>
    </row>
    <row r="2735" spans="1:15" s="78" customFormat="1" hidden="1">
      <c r="A2735" s="82" t="s">
        <v>409</v>
      </c>
      <c r="B2735" s="78">
        <v>576131</v>
      </c>
      <c r="C2735" s="79">
        <v>44504</v>
      </c>
      <c r="D2735" s="81">
        <f t="shared" ca="1" si="43"/>
        <v>107.28571428571429</v>
      </c>
      <c r="E2735" s="78" t="s">
        <v>343</v>
      </c>
      <c r="H2735" s="80" t="s">
        <v>336</v>
      </c>
      <c r="I2735" s="78" t="s">
        <v>362</v>
      </c>
      <c r="J2735" s="78" t="s">
        <v>401</v>
      </c>
      <c r="K2735" s="78" t="s">
        <v>400</v>
      </c>
      <c r="L2735" s="79"/>
      <c r="N2735" s="78" t="s">
        <v>332</v>
      </c>
    </row>
    <row r="2736" spans="1:15" s="78" customFormat="1" hidden="1">
      <c r="A2736" s="82" t="s">
        <v>408</v>
      </c>
      <c r="B2736" s="78">
        <v>576132</v>
      </c>
      <c r="C2736" s="79">
        <v>44504</v>
      </c>
      <c r="D2736" s="81">
        <f t="shared" ca="1" si="43"/>
        <v>107.28571428571429</v>
      </c>
      <c r="E2736" s="78" t="s">
        <v>337</v>
      </c>
      <c r="H2736" s="80" t="s">
        <v>336</v>
      </c>
      <c r="I2736" s="78" t="s">
        <v>362</v>
      </c>
      <c r="J2736" s="78" t="s">
        <v>401</v>
      </c>
      <c r="K2736" s="78" t="s">
        <v>400</v>
      </c>
      <c r="L2736" s="79"/>
      <c r="N2736" s="78" t="s">
        <v>332</v>
      </c>
    </row>
    <row r="2737" spans="1:14" s="78" customFormat="1" hidden="1">
      <c r="A2737" s="82" t="s">
        <v>407</v>
      </c>
      <c r="B2737" s="78">
        <v>576133</v>
      </c>
      <c r="C2737" s="79">
        <v>44504</v>
      </c>
      <c r="D2737" s="81">
        <f t="shared" ca="1" si="43"/>
        <v>107.28571428571429</v>
      </c>
      <c r="E2737" s="78" t="s">
        <v>337</v>
      </c>
      <c r="H2737" s="80" t="s">
        <v>336</v>
      </c>
      <c r="I2737" s="78" t="s">
        <v>362</v>
      </c>
      <c r="J2737" s="78" t="s">
        <v>401</v>
      </c>
      <c r="K2737" s="78" t="s">
        <v>400</v>
      </c>
      <c r="L2737" s="79"/>
      <c r="N2737" s="78" t="s">
        <v>332</v>
      </c>
    </row>
    <row r="2738" spans="1:14" s="78" customFormat="1" hidden="1">
      <c r="A2738" s="82" t="s">
        <v>406</v>
      </c>
      <c r="B2738" s="78">
        <v>576134</v>
      </c>
      <c r="C2738" s="79">
        <v>44504</v>
      </c>
      <c r="D2738" s="81">
        <f t="shared" ca="1" si="43"/>
        <v>107.28571428571429</v>
      </c>
      <c r="E2738" s="78" t="s">
        <v>337</v>
      </c>
      <c r="H2738" s="80" t="s">
        <v>336</v>
      </c>
      <c r="I2738" s="78" t="s">
        <v>362</v>
      </c>
      <c r="J2738" s="78" t="s">
        <v>401</v>
      </c>
      <c r="K2738" s="78" t="s">
        <v>400</v>
      </c>
      <c r="L2738" s="79"/>
      <c r="N2738" s="78" t="s">
        <v>332</v>
      </c>
    </row>
    <row r="2739" spans="1:14" s="78" customFormat="1" hidden="1">
      <c r="A2739" s="82" t="s">
        <v>405</v>
      </c>
      <c r="B2739" s="78">
        <v>576135</v>
      </c>
      <c r="C2739" s="79">
        <v>44504</v>
      </c>
      <c r="D2739" s="81">
        <f t="shared" ca="1" si="43"/>
        <v>107.28571428571429</v>
      </c>
      <c r="E2739" s="78" t="s">
        <v>337</v>
      </c>
      <c r="H2739" s="80" t="s">
        <v>336</v>
      </c>
      <c r="I2739" s="78" t="s">
        <v>362</v>
      </c>
      <c r="J2739" s="78" t="s">
        <v>401</v>
      </c>
      <c r="K2739" s="78" t="s">
        <v>400</v>
      </c>
      <c r="L2739" s="79"/>
      <c r="N2739" s="78" t="s">
        <v>332</v>
      </c>
    </row>
    <row r="2740" spans="1:14" s="78" customFormat="1" hidden="1">
      <c r="A2740" s="82" t="s">
        <v>404</v>
      </c>
      <c r="B2740" s="78">
        <v>576136</v>
      </c>
      <c r="C2740" s="79">
        <v>44504</v>
      </c>
      <c r="D2740" s="81">
        <f t="shared" ca="1" si="43"/>
        <v>107.28571428571429</v>
      </c>
      <c r="E2740" s="78" t="s">
        <v>337</v>
      </c>
      <c r="H2740" s="80" t="s">
        <v>336</v>
      </c>
      <c r="I2740" s="78" t="s">
        <v>362</v>
      </c>
      <c r="J2740" s="78" t="s">
        <v>401</v>
      </c>
      <c r="K2740" s="78" t="s">
        <v>400</v>
      </c>
      <c r="L2740" s="79"/>
      <c r="N2740" s="78" t="s">
        <v>332</v>
      </c>
    </row>
    <row r="2741" spans="1:14" s="78" customFormat="1" hidden="1">
      <c r="A2741" s="82" t="s">
        <v>403</v>
      </c>
      <c r="B2741" s="78">
        <v>576137</v>
      </c>
      <c r="C2741" s="79">
        <v>44504</v>
      </c>
      <c r="D2741" s="81">
        <f t="shared" ca="1" si="43"/>
        <v>107.28571428571429</v>
      </c>
      <c r="E2741" s="78" t="s">
        <v>337</v>
      </c>
      <c r="H2741" s="80" t="s">
        <v>336</v>
      </c>
      <c r="I2741" s="78" t="s">
        <v>362</v>
      </c>
      <c r="J2741" s="78" t="s">
        <v>401</v>
      </c>
      <c r="K2741" s="78" t="s">
        <v>400</v>
      </c>
      <c r="L2741" s="79"/>
      <c r="N2741" s="78" t="s">
        <v>332</v>
      </c>
    </row>
    <row r="2742" spans="1:14" s="78" customFormat="1" hidden="1">
      <c r="A2742" s="82" t="s">
        <v>402</v>
      </c>
      <c r="B2742" s="78">
        <v>576138</v>
      </c>
      <c r="C2742" s="79">
        <v>44504</v>
      </c>
      <c r="D2742" s="81">
        <f t="shared" ca="1" si="43"/>
        <v>107.28571428571429</v>
      </c>
      <c r="E2742" s="78" t="s">
        <v>337</v>
      </c>
      <c r="H2742" s="80" t="s">
        <v>336</v>
      </c>
      <c r="I2742" s="78" t="s">
        <v>362</v>
      </c>
      <c r="J2742" s="78" t="s">
        <v>401</v>
      </c>
      <c r="K2742" s="78" t="s">
        <v>400</v>
      </c>
      <c r="L2742" s="79"/>
      <c r="N2742" s="78" t="s">
        <v>332</v>
      </c>
    </row>
    <row r="2743" spans="1:14" hidden="1">
      <c r="A2743" s="63" t="s">
        <v>399</v>
      </c>
      <c r="B2743" s="63">
        <v>578509</v>
      </c>
      <c r="C2743" s="64">
        <v>44507</v>
      </c>
      <c r="D2743" s="66">
        <f t="shared" ca="1" si="43"/>
        <v>106.85714285714286</v>
      </c>
      <c r="E2743" s="63" t="s">
        <v>343</v>
      </c>
      <c r="H2743" s="77" t="s">
        <v>336</v>
      </c>
      <c r="I2743" s="63" t="s">
        <v>385</v>
      </c>
      <c r="J2743" s="63" t="s">
        <v>393</v>
      </c>
      <c r="K2743" s="63" t="s">
        <v>392</v>
      </c>
      <c r="N2743" s="63" t="s">
        <v>332</v>
      </c>
    </row>
    <row r="2744" spans="1:14" hidden="1">
      <c r="A2744" s="63" t="s">
        <v>398</v>
      </c>
      <c r="B2744" s="63">
        <v>578510</v>
      </c>
      <c r="C2744" s="64">
        <v>44507</v>
      </c>
      <c r="D2744" s="66">
        <f t="shared" ca="1" si="43"/>
        <v>106.85714285714286</v>
      </c>
      <c r="E2744" s="63" t="s">
        <v>343</v>
      </c>
      <c r="H2744" s="77" t="s">
        <v>336</v>
      </c>
      <c r="I2744" s="63" t="s">
        <v>385</v>
      </c>
      <c r="J2744" s="63" t="s">
        <v>393</v>
      </c>
      <c r="K2744" s="63" t="s">
        <v>392</v>
      </c>
      <c r="N2744" s="63" t="s">
        <v>332</v>
      </c>
    </row>
    <row r="2745" spans="1:14" hidden="1">
      <c r="A2745" s="63" t="s">
        <v>397</v>
      </c>
      <c r="B2745" s="63">
        <v>578511</v>
      </c>
      <c r="C2745" s="64">
        <v>44507</v>
      </c>
      <c r="D2745" s="66">
        <f t="shared" ca="1" si="43"/>
        <v>106.85714285714286</v>
      </c>
      <c r="E2745" s="63" t="s">
        <v>343</v>
      </c>
      <c r="H2745" s="77" t="s">
        <v>336</v>
      </c>
      <c r="I2745" s="63" t="s">
        <v>385</v>
      </c>
      <c r="J2745" s="63" t="s">
        <v>393</v>
      </c>
      <c r="K2745" s="63" t="s">
        <v>392</v>
      </c>
      <c r="N2745" s="63" t="s">
        <v>332</v>
      </c>
    </row>
    <row r="2746" spans="1:14" hidden="1">
      <c r="A2746" s="63" t="s">
        <v>396</v>
      </c>
      <c r="B2746" s="63">
        <v>578512</v>
      </c>
      <c r="C2746" s="64">
        <v>44507</v>
      </c>
      <c r="D2746" s="66">
        <f t="shared" ca="1" si="43"/>
        <v>106.85714285714286</v>
      </c>
      <c r="E2746" s="63" t="s">
        <v>343</v>
      </c>
      <c r="H2746" s="77" t="s">
        <v>336</v>
      </c>
      <c r="I2746" s="63" t="s">
        <v>385</v>
      </c>
      <c r="J2746" s="63" t="s">
        <v>393</v>
      </c>
      <c r="K2746" s="63" t="s">
        <v>392</v>
      </c>
      <c r="N2746" s="63" t="s">
        <v>332</v>
      </c>
    </row>
    <row r="2747" spans="1:14" hidden="1">
      <c r="A2747" s="63" t="s">
        <v>395</v>
      </c>
      <c r="B2747" s="63">
        <v>578513</v>
      </c>
      <c r="C2747" s="64">
        <v>44507</v>
      </c>
      <c r="D2747" s="66">
        <f t="shared" ca="1" si="43"/>
        <v>106.85714285714286</v>
      </c>
      <c r="E2747" s="63" t="s">
        <v>337</v>
      </c>
      <c r="H2747" s="77" t="s">
        <v>336</v>
      </c>
      <c r="I2747" s="63" t="s">
        <v>385</v>
      </c>
      <c r="J2747" s="63" t="s">
        <v>393</v>
      </c>
      <c r="K2747" s="63" t="s">
        <v>392</v>
      </c>
      <c r="N2747" s="63" t="s">
        <v>332</v>
      </c>
    </row>
    <row r="2748" spans="1:14" hidden="1">
      <c r="A2748" s="63" t="s">
        <v>394</v>
      </c>
      <c r="B2748" s="63">
        <v>578514</v>
      </c>
      <c r="C2748" s="64">
        <v>44507</v>
      </c>
      <c r="D2748" s="66">
        <f t="shared" ca="1" si="43"/>
        <v>106.85714285714286</v>
      </c>
      <c r="E2748" s="63" t="s">
        <v>337</v>
      </c>
      <c r="H2748" s="77" t="s">
        <v>336</v>
      </c>
      <c r="I2748" s="63" t="s">
        <v>385</v>
      </c>
      <c r="J2748" s="63" t="s">
        <v>393</v>
      </c>
      <c r="K2748" s="63" t="s">
        <v>392</v>
      </c>
      <c r="N2748" s="63" t="s">
        <v>332</v>
      </c>
    </row>
    <row r="2749" spans="1:14" hidden="1">
      <c r="A2749" s="63" t="s">
        <v>391</v>
      </c>
      <c r="B2749" s="63">
        <v>578519</v>
      </c>
      <c r="C2749" s="64">
        <v>44508</v>
      </c>
      <c r="D2749" s="66">
        <f t="shared" ca="1" si="43"/>
        <v>106.71428571428571</v>
      </c>
      <c r="E2749" s="63" t="s">
        <v>343</v>
      </c>
      <c r="H2749" s="77" t="s">
        <v>336</v>
      </c>
      <c r="I2749" s="63" t="s">
        <v>385</v>
      </c>
      <c r="J2749" s="63" t="s">
        <v>334</v>
      </c>
      <c r="K2749" s="63" t="s">
        <v>384</v>
      </c>
      <c r="N2749" s="63" t="s">
        <v>332</v>
      </c>
    </row>
    <row r="2750" spans="1:14" hidden="1">
      <c r="A2750" s="63" t="s">
        <v>390</v>
      </c>
      <c r="B2750" s="63">
        <v>578520</v>
      </c>
      <c r="C2750" s="64">
        <v>44508</v>
      </c>
      <c r="D2750" s="66">
        <f t="shared" ca="1" si="43"/>
        <v>106.71428571428571</v>
      </c>
      <c r="E2750" s="63" t="s">
        <v>343</v>
      </c>
      <c r="H2750" s="77" t="s">
        <v>336</v>
      </c>
      <c r="I2750" s="63" t="s">
        <v>385</v>
      </c>
      <c r="J2750" s="63" t="s">
        <v>334</v>
      </c>
      <c r="K2750" s="63" t="s">
        <v>384</v>
      </c>
      <c r="N2750" s="63" t="s">
        <v>332</v>
      </c>
    </row>
    <row r="2751" spans="1:14" hidden="1">
      <c r="A2751" s="63" t="s">
        <v>389</v>
      </c>
      <c r="B2751" s="63">
        <v>578521</v>
      </c>
      <c r="C2751" s="64">
        <v>44508</v>
      </c>
      <c r="D2751" s="66">
        <f t="shared" ca="1" si="43"/>
        <v>106.71428571428571</v>
      </c>
      <c r="E2751" s="63" t="s">
        <v>343</v>
      </c>
      <c r="H2751" s="77" t="s">
        <v>336</v>
      </c>
      <c r="I2751" s="63" t="s">
        <v>385</v>
      </c>
      <c r="J2751" s="63" t="s">
        <v>334</v>
      </c>
      <c r="K2751" s="63" t="s">
        <v>384</v>
      </c>
      <c r="N2751" s="63" t="s">
        <v>332</v>
      </c>
    </row>
    <row r="2752" spans="1:14" hidden="1">
      <c r="A2752" s="63" t="s">
        <v>388</v>
      </c>
      <c r="B2752" s="63">
        <v>578522</v>
      </c>
      <c r="C2752" s="64">
        <v>44508</v>
      </c>
      <c r="D2752" s="66">
        <f t="shared" ca="1" si="43"/>
        <v>106.71428571428571</v>
      </c>
      <c r="E2752" s="63" t="s">
        <v>343</v>
      </c>
      <c r="H2752" s="77" t="s">
        <v>336</v>
      </c>
      <c r="I2752" s="63" t="s">
        <v>385</v>
      </c>
      <c r="J2752" s="63" t="s">
        <v>334</v>
      </c>
      <c r="K2752" s="63" t="s">
        <v>384</v>
      </c>
      <c r="N2752" s="63" t="s">
        <v>332</v>
      </c>
    </row>
    <row r="2753" spans="1:14" hidden="1">
      <c r="A2753" s="63" t="s">
        <v>387</v>
      </c>
      <c r="B2753" s="63">
        <v>578523</v>
      </c>
      <c r="C2753" s="64">
        <v>44508</v>
      </c>
      <c r="D2753" s="66">
        <f t="shared" ca="1" si="43"/>
        <v>106.71428571428571</v>
      </c>
      <c r="E2753" s="63" t="s">
        <v>337</v>
      </c>
      <c r="H2753" s="77" t="s">
        <v>336</v>
      </c>
      <c r="I2753" s="63" t="s">
        <v>385</v>
      </c>
      <c r="J2753" s="63" t="s">
        <v>334</v>
      </c>
      <c r="K2753" s="63" t="s">
        <v>384</v>
      </c>
      <c r="N2753" s="63" t="s">
        <v>332</v>
      </c>
    </row>
    <row r="2754" spans="1:14" hidden="1">
      <c r="A2754" s="63" t="s">
        <v>386</v>
      </c>
      <c r="B2754" s="63">
        <v>578524</v>
      </c>
      <c r="C2754" s="64">
        <v>44508</v>
      </c>
      <c r="D2754" s="66">
        <f t="shared" ref="D2754:D2786" ca="1" si="44">(TODAY()-C2754)/7</f>
        <v>106.71428571428571</v>
      </c>
      <c r="E2754" s="63" t="s">
        <v>337</v>
      </c>
      <c r="H2754" s="77" t="s">
        <v>336</v>
      </c>
      <c r="I2754" s="63" t="s">
        <v>385</v>
      </c>
      <c r="J2754" s="63" t="s">
        <v>334</v>
      </c>
      <c r="K2754" s="63" t="s">
        <v>384</v>
      </c>
      <c r="N2754" s="63" t="s">
        <v>332</v>
      </c>
    </row>
    <row r="2755" spans="1:14" hidden="1">
      <c r="A2755" s="63" t="s">
        <v>383</v>
      </c>
      <c r="B2755" s="63">
        <v>578530</v>
      </c>
      <c r="C2755" s="64">
        <v>44513</v>
      </c>
      <c r="D2755" s="66">
        <f t="shared" ca="1" si="44"/>
        <v>106</v>
      </c>
      <c r="E2755" s="63" t="s">
        <v>343</v>
      </c>
      <c r="I2755" s="63" t="s">
        <v>377</v>
      </c>
      <c r="J2755" s="63" t="s">
        <v>376</v>
      </c>
      <c r="K2755" s="63" t="s">
        <v>375</v>
      </c>
      <c r="N2755" s="63" t="s">
        <v>374</v>
      </c>
    </row>
    <row r="2756" spans="1:14" hidden="1">
      <c r="A2756" s="63" t="s">
        <v>382</v>
      </c>
      <c r="B2756" s="63">
        <v>578531</v>
      </c>
      <c r="C2756" s="64">
        <v>44513</v>
      </c>
      <c r="D2756" s="66">
        <f t="shared" ca="1" si="44"/>
        <v>106</v>
      </c>
      <c r="E2756" s="63" t="s">
        <v>343</v>
      </c>
      <c r="I2756" s="63" t="s">
        <v>377</v>
      </c>
      <c r="J2756" s="63" t="s">
        <v>376</v>
      </c>
      <c r="K2756" s="63" t="s">
        <v>375</v>
      </c>
      <c r="N2756" s="63" t="s">
        <v>374</v>
      </c>
    </row>
    <row r="2757" spans="1:14" hidden="1">
      <c r="A2757" s="63" t="s">
        <v>381</v>
      </c>
      <c r="B2757" s="63">
        <v>578532</v>
      </c>
      <c r="C2757" s="64">
        <v>44513</v>
      </c>
      <c r="D2757" s="66">
        <f t="shared" ca="1" si="44"/>
        <v>106</v>
      </c>
      <c r="E2757" s="63" t="s">
        <v>343</v>
      </c>
      <c r="I2757" s="63" t="s">
        <v>377</v>
      </c>
      <c r="J2757" s="63" t="s">
        <v>376</v>
      </c>
      <c r="K2757" s="63" t="s">
        <v>375</v>
      </c>
      <c r="N2757" s="63" t="s">
        <v>374</v>
      </c>
    </row>
    <row r="2758" spans="1:14" hidden="1">
      <c r="A2758" s="63" t="s">
        <v>380</v>
      </c>
      <c r="B2758" s="63">
        <v>578533</v>
      </c>
      <c r="C2758" s="64">
        <v>44513</v>
      </c>
      <c r="D2758" s="66">
        <f t="shared" ca="1" si="44"/>
        <v>106</v>
      </c>
      <c r="E2758" s="63" t="s">
        <v>337</v>
      </c>
      <c r="I2758" s="63" t="s">
        <v>377</v>
      </c>
      <c r="J2758" s="63" t="s">
        <v>376</v>
      </c>
      <c r="K2758" s="63" t="s">
        <v>375</v>
      </c>
      <c r="N2758" s="63" t="s">
        <v>374</v>
      </c>
    </row>
    <row r="2759" spans="1:14" hidden="1">
      <c r="A2759" s="63" t="s">
        <v>379</v>
      </c>
      <c r="B2759" s="63">
        <v>578534</v>
      </c>
      <c r="C2759" s="64">
        <v>44513</v>
      </c>
      <c r="D2759" s="66">
        <f t="shared" ca="1" si="44"/>
        <v>106</v>
      </c>
      <c r="E2759" s="63" t="s">
        <v>337</v>
      </c>
      <c r="I2759" s="63" t="s">
        <v>377</v>
      </c>
      <c r="J2759" s="63" t="s">
        <v>376</v>
      </c>
      <c r="K2759" s="63" t="s">
        <v>375</v>
      </c>
      <c r="N2759" s="63" t="s">
        <v>374</v>
      </c>
    </row>
    <row r="2760" spans="1:14" s="73" customFormat="1" hidden="1">
      <c r="A2760" s="73" t="s">
        <v>378</v>
      </c>
      <c r="B2760" s="73">
        <v>578535</v>
      </c>
      <c r="C2760" s="74">
        <v>44513</v>
      </c>
      <c r="D2760" s="76">
        <f t="shared" ca="1" si="44"/>
        <v>106</v>
      </c>
      <c r="E2760" s="73" t="s">
        <v>337</v>
      </c>
      <c r="H2760" s="75"/>
      <c r="I2760" s="73" t="s">
        <v>377</v>
      </c>
      <c r="J2760" s="73" t="s">
        <v>376</v>
      </c>
      <c r="K2760" s="73" t="s">
        <v>375</v>
      </c>
      <c r="L2760" s="74"/>
      <c r="N2760" s="73" t="s">
        <v>374</v>
      </c>
    </row>
    <row r="2761" spans="1:14" s="69" customFormat="1" ht="16.2" hidden="1" thickTop="1">
      <c r="A2761" s="69" t="s">
        <v>373</v>
      </c>
      <c r="B2761" s="69">
        <v>579903</v>
      </c>
      <c r="C2761" s="70">
        <v>44515</v>
      </c>
      <c r="D2761" s="72">
        <f t="shared" ca="1" si="44"/>
        <v>105.71428571428571</v>
      </c>
      <c r="E2761" s="69" t="s">
        <v>343</v>
      </c>
      <c r="H2761" s="71" t="s">
        <v>372</v>
      </c>
      <c r="I2761" s="69" t="s">
        <v>362</v>
      </c>
      <c r="J2761" s="69" t="s">
        <v>361</v>
      </c>
      <c r="K2761" s="69" t="s">
        <v>360</v>
      </c>
      <c r="L2761" s="70"/>
      <c r="N2761" s="69" t="s">
        <v>332</v>
      </c>
    </row>
    <row r="2762" spans="1:14" hidden="1">
      <c r="A2762" s="63" t="s">
        <v>371</v>
      </c>
      <c r="B2762" s="63">
        <v>579904</v>
      </c>
      <c r="C2762" s="64">
        <v>44515</v>
      </c>
      <c r="D2762" s="66">
        <f t="shared" ca="1" si="44"/>
        <v>105.71428571428571</v>
      </c>
      <c r="E2762" s="63" t="s">
        <v>343</v>
      </c>
      <c r="H2762" s="65" t="s">
        <v>336</v>
      </c>
      <c r="I2762" s="63" t="s">
        <v>362</v>
      </c>
      <c r="J2762" s="63" t="s">
        <v>361</v>
      </c>
      <c r="K2762" s="63" t="s">
        <v>360</v>
      </c>
      <c r="N2762" s="63" t="s">
        <v>332</v>
      </c>
    </row>
    <row r="2763" spans="1:14" hidden="1">
      <c r="A2763" s="63" t="s">
        <v>370</v>
      </c>
      <c r="B2763" s="63">
        <v>579905</v>
      </c>
      <c r="C2763" s="64">
        <v>44515</v>
      </c>
      <c r="D2763" s="66">
        <f t="shared" ca="1" si="44"/>
        <v>105.71428571428571</v>
      </c>
      <c r="E2763" s="63" t="s">
        <v>343</v>
      </c>
      <c r="H2763" s="65" t="s">
        <v>336</v>
      </c>
      <c r="I2763" s="63" t="s">
        <v>362</v>
      </c>
      <c r="J2763" s="63" t="s">
        <v>361</v>
      </c>
      <c r="K2763" s="63" t="s">
        <v>360</v>
      </c>
      <c r="N2763" s="63" t="s">
        <v>332</v>
      </c>
    </row>
    <row r="2764" spans="1:14" hidden="1">
      <c r="A2764" s="63" t="s">
        <v>369</v>
      </c>
      <c r="B2764" s="63">
        <v>579906</v>
      </c>
      <c r="C2764" s="64">
        <v>44515</v>
      </c>
      <c r="D2764" s="66">
        <f t="shared" ca="1" si="44"/>
        <v>105.71428571428571</v>
      </c>
      <c r="E2764" s="63" t="s">
        <v>343</v>
      </c>
      <c r="H2764" s="65" t="s">
        <v>336</v>
      </c>
      <c r="I2764" s="63" t="s">
        <v>362</v>
      </c>
      <c r="J2764" s="63" t="s">
        <v>361</v>
      </c>
      <c r="K2764" s="63" t="s">
        <v>360</v>
      </c>
      <c r="N2764" s="63" t="s">
        <v>332</v>
      </c>
    </row>
    <row r="2765" spans="1:14" hidden="1">
      <c r="A2765" s="63" t="s">
        <v>368</v>
      </c>
      <c r="B2765" s="63">
        <v>579907</v>
      </c>
      <c r="C2765" s="64">
        <v>44515</v>
      </c>
      <c r="D2765" s="66">
        <f t="shared" ca="1" si="44"/>
        <v>105.71428571428571</v>
      </c>
      <c r="E2765" s="63" t="s">
        <v>343</v>
      </c>
      <c r="H2765" s="65" t="s">
        <v>336</v>
      </c>
      <c r="I2765" s="63" t="s">
        <v>362</v>
      </c>
      <c r="J2765" s="63" t="s">
        <v>361</v>
      </c>
      <c r="K2765" s="63" t="s">
        <v>360</v>
      </c>
      <c r="N2765" s="63" t="s">
        <v>332</v>
      </c>
    </row>
    <row r="2766" spans="1:14" hidden="1">
      <c r="A2766" s="63" t="s">
        <v>367</v>
      </c>
      <c r="B2766" s="63">
        <v>579908</v>
      </c>
      <c r="C2766" s="64">
        <v>44515</v>
      </c>
      <c r="D2766" s="66">
        <f t="shared" ca="1" si="44"/>
        <v>105.71428571428571</v>
      </c>
      <c r="E2766" s="63" t="s">
        <v>343</v>
      </c>
      <c r="H2766" s="65" t="s">
        <v>336</v>
      </c>
      <c r="I2766" s="63" t="s">
        <v>362</v>
      </c>
      <c r="J2766" s="63" t="s">
        <v>361</v>
      </c>
      <c r="K2766" s="63" t="s">
        <v>360</v>
      </c>
      <c r="N2766" s="63" t="s">
        <v>332</v>
      </c>
    </row>
    <row r="2767" spans="1:14" hidden="1">
      <c r="A2767" s="63" t="s">
        <v>366</v>
      </c>
      <c r="B2767" s="63">
        <v>579909</v>
      </c>
      <c r="C2767" s="64">
        <v>44515</v>
      </c>
      <c r="D2767" s="66">
        <f t="shared" ca="1" si="44"/>
        <v>105.71428571428571</v>
      </c>
      <c r="E2767" s="63" t="s">
        <v>343</v>
      </c>
      <c r="H2767" s="65" t="s">
        <v>336</v>
      </c>
      <c r="I2767" s="63" t="s">
        <v>362</v>
      </c>
      <c r="J2767" s="63" t="s">
        <v>361</v>
      </c>
      <c r="K2767" s="63" t="s">
        <v>360</v>
      </c>
      <c r="N2767" s="63" t="s">
        <v>332</v>
      </c>
    </row>
    <row r="2768" spans="1:14" hidden="1">
      <c r="A2768" s="63" t="s">
        <v>365</v>
      </c>
      <c r="B2768" s="63">
        <v>579910</v>
      </c>
      <c r="C2768" s="64">
        <v>44515</v>
      </c>
      <c r="D2768" s="66">
        <f t="shared" ca="1" si="44"/>
        <v>105.71428571428571</v>
      </c>
      <c r="E2768" s="63" t="s">
        <v>337</v>
      </c>
      <c r="H2768" s="65" t="s">
        <v>336</v>
      </c>
      <c r="I2768" s="63" t="s">
        <v>362</v>
      </c>
      <c r="J2768" s="63" t="s">
        <v>361</v>
      </c>
      <c r="K2768" s="63" t="s">
        <v>360</v>
      </c>
      <c r="N2768" s="63" t="s">
        <v>332</v>
      </c>
    </row>
    <row r="2769" spans="1:14" hidden="1">
      <c r="A2769" s="63" t="s">
        <v>364</v>
      </c>
      <c r="B2769" s="63">
        <v>579911</v>
      </c>
      <c r="C2769" s="64">
        <v>44515</v>
      </c>
      <c r="D2769" s="66">
        <f t="shared" ca="1" si="44"/>
        <v>105.71428571428571</v>
      </c>
      <c r="E2769" s="63" t="s">
        <v>337</v>
      </c>
      <c r="H2769" s="65" t="s">
        <v>336</v>
      </c>
      <c r="I2769" s="63" t="s">
        <v>362</v>
      </c>
      <c r="J2769" s="63" t="s">
        <v>361</v>
      </c>
      <c r="K2769" s="63" t="s">
        <v>360</v>
      </c>
      <c r="N2769" s="63" t="s">
        <v>332</v>
      </c>
    </row>
    <row r="2770" spans="1:14" hidden="1">
      <c r="A2770" s="63" t="s">
        <v>363</v>
      </c>
      <c r="B2770" s="63">
        <v>579912</v>
      </c>
      <c r="C2770" s="64">
        <v>44515</v>
      </c>
      <c r="D2770" s="66">
        <f t="shared" ca="1" si="44"/>
        <v>105.71428571428571</v>
      </c>
      <c r="E2770" s="63" t="s">
        <v>337</v>
      </c>
      <c r="H2770" s="65" t="s">
        <v>336</v>
      </c>
      <c r="I2770" s="63" t="s">
        <v>362</v>
      </c>
      <c r="J2770" s="63" t="s">
        <v>361</v>
      </c>
      <c r="K2770" s="63" t="s">
        <v>360</v>
      </c>
      <c r="N2770" s="63" t="s">
        <v>332</v>
      </c>
    </row>
    <row r="2771" spans="1:14" hidden="1">
      <c r="A2771" s="63" t="s">
        <v>359</v>
      </c>
      <c r="B2771" s="63">
        <v>579738</v>
      </c>
      <c r="C2771" s="64">
        <v>44515</v>
      </c>
      <c r="D2771" s="66">
        <f t="shared" ca="1" si="44"/>
        <v>105.71428571428571</v>
      </c>
      <c r="E2771" s="63" t="s">
        <v>343</v>
      </c>
      <c r="H2771" s="68" t="s">
        <v>352</v>
      </c>
      <c r="I2771" s="63" t="s">
        <v>351</v>
      </c>
      <c r="J2771" s="63" t="s">
        <v>350</v>
      </c>
      <c r="K2771" s="63" t="s">
        <v>349</v>
      </c>
      <c r="N2771" s="63" t="s">
        <v>332</v>
      </c>
    </row>
    <row r="2772" spans="1:14" hidden="1">
      <c r="A2772" s="63" t="s">
        <v>358</v>
      </c>
      <c r="B2772" s="63">
        <v>579739</v>
      </c>
      <c r="C2772" s="64">
        <v>44515</v>
      </c>
      <c r="D2772" s="66">
        <f t="shared" ca="1" si="44"/>
        <v>105.71428571428571</v>
      </c>
      <c r="E2772" s="63" t="s">
        <v>343</v>
      </c>
      <c r="H2772" s="68" t="s">
        <v>352</v>
      </c>
      <c r="I2772" s="63" t="s">
        <v>351</v>
      </c>
      <c r="J2772" s="63" t="s">
        <v>350</v>
      </c>
      <c r="K2772" s="63" t="s">
        <v>349</v>
      </c>
      <c r="N2772" s="63" t="s">
        <v>332</v>
      </c>
    </row>
    <row r="2773" spans="1:14" hidden="1">
      <c r="A2773" s="63" t="s">
        <v>357</v>
      </c>
      <c r="B2773" s="63">
        <v>579740</v>
      </c>
      <c r="C2773" s="64">
        <v>44515</v>
      </c>
      <c r="D2773" s="66">
        <f t="shared" ca="1" si="44"/>
        <v>105.71428571428571</v>
      </c>
      <c r="E2773" s="63" t="s">
        <v>343</v>
      </c>
      <c r="H2773" s="65" t="s">
        <v>336</v>
      </c>
      <c r="I2773" s="63" t="s">
        <v>351</v>
      </c>
      <c r="J2773" s="63" t="s">
        <v>350</v>
      </c>
      <c r="K2773" s="63" t="s">
        <v>349</v>
      </c>
      <c r="N2773" s="63" t="s">
        <v>332</v>
      </c>
    </row>
    <row r="2774" spans="1:14" hidden="1">
      <c r="A2774" s="63" t="s">
        <v>356</v>
      </c>
      <c r="B2774" s="63">
        <v>579741</v>
      </c>
      <c r="C2774" s="64">
        <v>44515</v>
      </c>
      <c r="D2774" s="66">
        <f t="shared" ca="1" si="44"/>
        <v>105.71428571428571</v>
      </c>
      <c r="E2774" s="63" t="s">
        <v>337</v>
      </c>
      <c r="H2774" s="65" t="s">
        <v>336</v>
      </c>
      <c r="I2774" s="63" t="s">
        <v>351</v>
      </c>
      <c r="J2774" s="63" t="s">
        <v>350</v>
      </c>
      <c r="K2774" s="63" t="s">
        <v>349</v>
      </c>
      <c r="N2774" s="63" t="s">
        <v>332</v>
      </c>
    </row>
    <row r="2775" spans="1:14" hidden="1">
      <c r="A2775" s="63" t="s">
        <v>355</v>
      </c>
      <c r="B2775" s="63">
        <v>579742</v>
      </c>
      <c r="C2775" s="64">
        <v>44515</v>
      </c>
      <c r="D2775" s="66">
        <f t="shared" ca="1" si="44"/>
        <v>105.71428571428571</v>
      </c>
      <c r="E2775" s="63" t="s">
        <v>337</v>
      </c>
      <c r="H2775" s="68" t="s">
        <v>352</v>
      </c>
      <c r="I2775" s="63" t="s">
        <v>351</v>
      </c>
      <c r="J2775" s="63" t="s">
        <v>350</v>
      </c>
      <c r="K2775" s="63" t="s">
        <v>349</v>
      </c>
      <c r="N2775" s="63" t="s">
        <v>332</v>
      </c>
    </row>
    <row r="2776" spans="1:14" hidden="1">
      <c r="A2776" s="63" t="s">
        <v>354</v>
      </c>
      <c r="B2776" s="63">
        <v>579743</v>
      </c>
      <c r="C2776" s="64">
        <v>44515</v>
      </c>
      <c r="D2776" s="66">
        <f t="shared" ca="1" si="44"/>
        <v>105.71428571428571</v>
      </c>
      <c r="E2776" s="63" t="s">
        <v>337</v>
      </c>
      <c r="H2776" s="65" t="s">
        <v>336</v>
      </c>
      <c r="I2776" s="63" t="s">
        <v>351</v>
      </c>
      <c r="J2776" s="63" t="s">
        <v>350</v>
      </c>
      <c r="K2776" s="63" t="s">
        <v>349</v>
      </c>
      <c r="N2776" s="63" t="s">
        <v>332</v>
      </c>
    </row>
    <row r="2777" spans="1:14" hidden="1">
      <c r="A2777" s="63" t="s">
        <v>353</v>
      </c>
      <c r="B2777" s="63">
        <v>579744</v>
      </c>
      <c r="C2777" s="64">
        <v>44515</v>
      </c>
      <c r="D2777" s="66">
        <f t="shared" ca="1" si="44"/>
        <v>105.71428571428571</v>
      </c>
      <c r="E2777" s="63" t="s">
        <v>337</v>
      </c>
      <c r="H2777" s="68" t="s">
        <v>352</v>
      </c>
      <c r="I2777" s="63" t="s">
        <v>351</v>
      </c>
      <c r="J2777" s="63" t="s">
        <v>350</v>
      </c>
      <c r="K2777" s="63" t="s">
        <v>349</v>
      </c>
      <c r="N2777" s="63" t="s">
        <v>332</v>
      </c>
    </row>
    <row r="2778" spans="1:14" hidden="1">
      <c r="A2778" s="63" t="s">
        <v>348</v>
      </c>
      <c r="B2778" s="63">
        <v>583602</v>
      </c>
      <c r="C2778" s="64">
        <v>44529</v>
      </c>
      <c r="D2778" s="66">
        <f t="shared" ca="1" si="44"/>
        <v>103.71428571428571</v>
      </c>
      <c r="E2778" s="63" t="s">
        <v>343</v>
      </c>
      <c r="H2778" s="67" t="s">
        <v>339</v>
      </c>
      <c r="I2778" s="63" t="s">
        <v>335</v>
      </c>
      <c r="J2778" s="63" t="s">
        <v>334</v>
      </c>
      <c r="K2778" s="63" t="s">
        <v>333</v>
      </c>
      <c r="N2778" s="63" t="s">
        <v>332</v>
      </c>
    </row>
    <row r="2779" spans="1:14" hidden="1">
      <c r="A2779" s="63" t="s">
        <v>347</v>
      </c>
      <c r="B2779" s="63">
        <v>583604</v>
      </c>
      <c r="C2779" s="64">
        <v>44529</v>
      </c>
      <c r="D2779" s="66">
        <f t="shared" ca="1" si="44"/>
        <v>103.71428571428571</v>
      </c>
      <c r="E2779" s="63" t="s">
        <v>343</v>
      </c>
      <c r="H2779" s="65" t="s">
        <v>336</v>
      </c>
      <c r="I2779" s="63" t="s">
        <v>335</v>
      </c>
      <c r="J2779" s="63" t="s">
        <v>334</v>
      </c>
      <c r="K2779" s="63" t="s">
        <v>333</v>
      </c>
      <c r="N2779" s="63" t="s">
        <v>332</v>
      </c>
    </row>
    <row r="2780" spans="1:14" hidden="1">
      <c r="A2780" s="63" t="s">
        <v>346</v>
      </c>
      <c r="B2780" s="63">
        <v>583605</v>
      </c>
      <c r="C2780" s="64">
        <v>44529</v>
      </c>
      <c r="D2780" s="66">
        <f t="shared" ca="1" si="44"/>
        <v>103.71428571428571</v>
      </c>
      <c r="E2780" s="63" t="s">
        <v>343</v>
      </c>
      <c r="H2780" s="67" t="s">
        <v>339</v>
      </c>
      <c r="I2780" s="63" t="s">
        <v>335</v>
      </c>
      <c r="J2780" s="63" t="s">
        <v>334</v>
      </c>
      <c r="K2780" s="63" t="s">
        <v>333</v>
      </c>
      <c r="N2780" s="63" t="s">
        <v>332</v>
      </c>
    </row>
    <row r="2781" spans="1:14" hidden="1">
      <c r="A2781" s="63" t="s">
        <v>345</v>
      </c>
      <c r="B2781" s="63">
        <v>583606</v>
      </c>
      <c r="C2781" s="64">
        <v>44529</v>
      </c>
      <c r="D2781" s="66">
        <f t="shared" ca="1" si="44"/>
        <v>103.71428571428571</v>
      </c>
      <c r="E2781" s="63" t="s">
        <v>343</v>
      </c>
      <c r="H2781" s="65" t="s">
        <v>336</v>
      </c>
      <c r="I2781" s="63" t="s">
        <v>335</v>
      </c>
      <c r="J2781" s="63" t="s">
        <v>334</v>
      </c>
      <c r="K2781" s="63" t="s">
        <v>333</v>
      </c>
      <c r="N2781" s="63" t="s">
        <v>332</v>
      </c>
    </row>
    <row r="2782" spans="1:14" hidden="1">
      <c r="A2782" s="63" t="s">
        <v>344</v>
      </c>
      <c r="B2782" s="63">
        <v>583607</v>
      </c>
      <c r="C2782" s="64">
        <v>44529</v>
      </c>
      <c r="D2782" s="66">
        <f t="shared" ca="1" si="44"/>
        <v>103.71428571428571</v>
      </c>
      <c r="E2782" s="63" t="s">
        <v>343</v>
      </c>
      <c r="H2782" s="65" t="s">
        <v>336</v>
      </c>
      <c r="I2782" s="63" t="s">
        <v>335</v>
      </c>
      <c r="J2782" s="63" t="s">
        <v>334</v>
      </c>
      <c r="K2782" s="63" t="s">
        <v>333</v>
      </c>
      <c r="N2782" s="63" t="s">
        <v>332</v>
      </c>
    </row>
    <row r="2783" spans="1:14" hidden="1">
      <c r="A2783" s="63" t="s">
        <v>342</v>
      </c>
      <c r="B2783" s="63">
        <v>583608</v>
      </c>
      <c r="C2783" s="64">
        <v>44529</v>
      </c>
      <c r="D2783" s="66">
        <f t="shared" ca="1" si="44"/>
        <v>103.71428571428571</v>
      </c>
      <c r="E2783" s="63" t="s">
        <v>337</v>
      </c>
      <c r="H2783" s="65" t="s">
        <v>336</v>
      </c>
      <c r="I2783" s="63" t="s">
        <v>335</v>
      </c>
      <c r="J2783" s="63" t="s">
        <v>334</v>
      </c>
      <c r="K2783" s="63" t="s">
        <v>333</v>
      </c>
      <c r="N2783" s="63" t="s">
        <v>332</v>
      </c>
    </row>
    <row r="2784" spans="1:14" hidden="1">
      <c r="A2784" s="63" t="s">
        <v>341</v>
      </c>
      <c r="B2784" s="63">
        <v>583609</v>
      </c>
      <c r="C2784" s="64">
        <v>44529</v>
      </c>
      <c r="D2784" s="66">
        <f t="shared" ca="1" si="44"/>
        <v>103.71428571428571</v>
      </c>
      <c r="E2784" s="63" t="s">
        <v>337</v>
      </c>
      <c r="H2784" s="65" t="s">
        <v>336</v>
      </c>
      <c r="I2784" s="63" t="s">
        <v>335</v>
      </c>
      <c r="J2784" s="63" t="s">
        <v>334</v>
      </c>
      <c r="K2784" s="63" t="s">
        <v>333</v>
      </c>
      <c r="N2784" s="63" t="s">
        <v>332</v>
      </c>
    </row>
    <row r="2785" spans="1:14" hidden="1">
      <c r="A2785" s="63" t="s">
        <v>340</v>
      </c>
      <c r="B2785" s="63">
        <v>583610</v>
      </c>
      <c r="C2785" s="64">
        <v>44529</v>
      </c>
      <c r="D2785" s="66">
        <f t="shared" ca="1" si="44"/>
        <v>103.71428571428571</v>
      </c>
      <c r="E2785" s="63" t="s">
        <v>337</v>
      </c>
      <c r="H2785" s="67" t="s">
        <v>339</v>
      </c>
      <c r="I2785" s="63" t="s">
        <v>335</v>
      </c>
      <c r="J2785" s="63" t="s">
        <v>334</v>
      </c>
      <c r="K2785" s="63" t="s">
        <v>333</v>
      </c>
      <c r="N2785" s="63" t="s">
        <v>332</v>
      </c>
    </row>
    <row r="2786" spans="1:14" hidden="1">
      <c r="A2786" s="63" t="s">
        <v>338</v>
      </c>
      <c r="B2786" s="63">
        <v>583611</v>
      </c>
      <c r="C2786" s="64">
        <v>44529</v>
      </c>
      <c r="D2786" s="66">
        <f t="shared" ca="1" si="44"/>
        <v>103.71428571428571</v>
      </c>
      <c r="E2786" s="63" t="s">
        <v>337</v>
      </c>
      <c r="H2786" s="65" t="s">
        <v>336</v>
      </c>
      <c r="I2786" s="63" t="s">
        <v>335</v>
      </c>
      <c r="J2786" s="63" t="s">
        <v>334</v>
      </c>
      <c r="K2786" s="63" t="s">
        <v>333</v>
      </c>
      <c r="N2786" s="63" t="s">
        <v>332</v>
      </c>
    </row>
    <row r="2787" spans="1:14">
      <c r="A2787" s="63">
        <v>68</v>
      </c>
      <c r="B2787" s="63">
        <v>925548</v>
      </c>
      <c r="C2787" s="64">
        <v>45104</v>
      </c>
      <c r="D2787" s="66">
        <v>105</v>
      </c>
      <c r="E2787" s="63" t="s">
        <v>343</v>
      </c>
      <c r="F2787" s="172" t="s">
        <v>908</v>
      </c>
      <c r="G2787" s="172" t="s">
        <v>908</v>
      </c>
      <c r="H2787" s="65" t="s">
        <v>336</v>
      </c>
      <c r="I2787" s="63" t="s">
        <v>1158</v>
      </c>
      <c r="L2787" s="64">
        <v>45209</v>
      </c>
      <c r="M2787" s="63" t="s">
        <v>1076</v>
      </c>
      <c r="N2787" s="63" t="s">
        <v>3842</v>
      </c>
    </row>
    <row r="2788" spans="1:14">
      <c r="A2788" s="63">
        <v>70</v>
      </c>
      <c r="B2788" s="63">
        <v>925550</v>
      </c>
      <c r="C2788" s="64">
        <v>45104</v>
      </c>
      <c r="D2788" s="66">
        <v>105</v>
      </c>
      <c r="E2788" s="63" t="s">
        <v>343</v>
      </c>
      <c r="F2788" s="172" t="s">
        <v>3841</v>
      </c>
      <c r="G2788" s="63" t="s">
        <v>904</v>
      </c>
      <c r="H2788" s="65" t="s">
        <v>336</v>
      </c>
      <c r="I2788" s="63" t="s">
        <v>1158</v>
      </c>
      <c r="L2788" s="64">
        <v>45209</v>
      </c>
      <c r="M2788" s="63" t="s">
        <v>1076</v>
      </c>
      <c r="N2788" s="63" t="s">
        <v>3842</v>
      </c>
    </row>
    <row r="2789" spans="1:14">
      <c r="A2789" s="63">
        <v>80</v>
      </c>
      <c r="B2789" s="63">
        <v>925551</v>
      </c>
      <c r="C2789" s="64">
        <v>45129</v>
      </c>
      <c r="D2789" s="66">
        <v>77</v>
      </c>
      <c r="E2789" s="63" t="s">
        <v>343</v>
      </c>
      <c r="F2789" s="172" t="s">
        <v>3841</v>
      </c>
      <c r="G2789" s="63" t="s">
        <v>904</v>
      </c>
      <c r="H2789" s="65" t="s">
        <v>336</v>
      </c>
      <c r="I2789" s="63" t="s">
        <v>1158</v>
      </c>
      <c r="L2789" s="64">
        <v>45209</v>
      </c>
      <c r="M2789" s="63" t="s">
        <v>1076</v>
      </c>
      <c r="N2789" s="63" t="s">
        <v>3842</v>
      </c>
    </row>
    <row r="2790" spans="1:14">
      <c r="A2790" s="63">
        <v>81</v>
      </c>
      <c r="B2790" s="63">
        <v>925552</v>
      </c>
      <c r="C2790" s="64">
        <v>45129</v>
      </c>
      <c r="D2790" s="66">
        <v>77</v>
      </c>
      <c r="E2790" s="63" t="s">
        <v>343</v>
      </c>
      <c r="F2790" s="172" t="s">
        <v>3841</v>
      </c>
      <c r="G2790" s="63" t="s">
        <v>904</v>
      </c>
      <c r="H2790" s="65" t="s">
        <v>336</v>
      </c>
      <c r="I2790" s="63" t="s">
        <v>1158</v>
      </c>
      <c r="L2790" s="64">
        <v>45209</v>
      </c>
      <c r="M2790" s="63" t="s">
        <v>1076</v>
      </c>
      <c r="N2790" s="63" t="s">
        <v>3842</v>
      </c>
    </row>
    <row r="2791" spans="1:14">
      <c r="A2791" s="63">
        <v>82</v>
      </c>
      <c r="B2791" s="63">
        <v>925553</v>
      </c>
      <c r="C2791" s="64">
        <v>45129</v>
      </c>
      <c r="D2791" s="66">
        <v>77</v>
      </c>
      <c r="E2791" s="63" t="s">
        <v>343</v>
      </c>
      <c r="F2791" s="172" t="s">
        <v>908</v>
      </c>
      <c r="G2791" s="172" t="s">
        <v>908</v>
      </c>
      <c r="H2791" s="65" t="s">
        <v>336</v>
      </c>
      <c r="I2791" s="63" t="s">
        <v>1158</v>
      </c>
      <c r="L2791" s="64">
        <v>45209</v>
      </c>
      <c r="M2791" s="63" t="s">
        <v>1076</v>
      </c>
      <c r="N2791" s="63" t="s">
        <v>3842</v>
      </c>
    </row>
    <row r="2792" spans="1:14">
      <c r="A2792" s="63">
        <v>83</v>
      </c>
      <c r="B2792" s="63">
        <v>925554</v>
      </c>
      <c r="C2792" s="64">
        <v>45129</v>
      </c>
      <c r="D2792" s="66">
        <v>77</v>
      </c>
      <c r="E2792" s="63" t="s">
        <v>343</v>
      </c>
      <c r="F2792" s="172" t="s">
        <v>908</v>
      </c>
      <c r="G2792" s="172" t="s">
        <v>908</v>
      </c>
      <c r="H2792" s="65" t="s">
        <v>336</v>
      </c>
      <c r="I2792" s="63" t="s">
        <v>1158</v>
      </c>
      <c r="L2792" s="64">
        <v>45209</v>
      </c>
      <c r="M2792" s="63" t="s">
        <v>1076</v>
      </c>
      <c r="N2792" s="63" t="s">
        <v>3842</v>
      </c>
    </row>
    <row r="2793" spans="1:14">
      <c r="A2793" s="63">
        <v>84</v>
      </c>
      <c r="B2793" s="63">
        <v>925555</v>
      </c>
      <c r="C2793" s="64">
        <v>45129</v>
      </c>
      <c r="D2793" s="66">
        <v>77</v>
      </c>
      <c r="E2793" s="63" t="s">
        <v>343</v>
      </c>
      <c r="F2793" s="172" t="s">
        <v>3841</v>
      </c>
      <c r="G2793" s="63" t="s">
        <v>904</v>
      </c>
      <c r="H2793" s="65" t="s">
        <v>336</v>
      </c>
      <c r="I2793" s="63" t="s">
        <v>1158</v>
      </c>
      <c r="L2793" s="64">
        <v>45209</v>
      </c>
      <c r="M2793" s="63" t="s">
        <v>1076</v>
      </c>
      <c r="N2793" s="63" t="s">
        <v>3842</v>
      </c>
    </row>
    <row r="2794" spans="1:14">
      <c r="A2794" s="63">
        <v>86</v>
      </c>
      <c r="B2794" s="63">
        <v>925556</v>
      </c>
      <c r="C2794" s="64">
        <v>45129</v>
      </c>
      <c r="D2794" s="66">
        <v>77</v>
      </c>
      <c r="E2794" s="63" t="s">
        <v>343</v>
      </c>
      <c r="F2794" s="172" t="s">
        <v>908</v>
      </c>
      <c r="G2794" s="172" t="s">
        <v>908</v>
      </c>
      <c r="H2794" s="65" t="s">
        <v>336</v>
      </c>
      <c r="I2794" s="63" t="s">
        <v>1158</v>
      </c>
      <c r="L2794" s="64">
        <v>45209</v>
      </c>
      <c r="M2794" s="63" t="s">
        <v>1076</v>
      </c>
      <c r="N2794" s="63" t="s">
        <v>3842</v>
      </c>
    </row>
    <row r="2795" spans="1:14">
      <c r="A2795" s="63">
        <v>87</v>
      </c>
      <c r="B2795" s="63">
        <v>925557</v>
      </c>
      <c r="C2795" s="64">
        <v>45129</v>
      </c>
      <c r="D2795" s="66">
        <v>77</v>
      </c>
      <c r="E2795" s="63" t="s">
        <v>343</v>
      </c>
      <c r="F2795" s="172" t="s">
        <v>3841</v>
      </c>
      <c r="G2795" s="63" t="s">
        <v>904</v>
      </c>
      <c r="H2795" s="65" t="s">
        <v>336</v>
      </c>
      <c r="I2795" s="63" t="s">
        <v>1158</v>
      </c>
      <c r="L2795" s="64">
        <v>45209</v>
      </c>
      <c r="M2795" s="63" t="s">
        <v>1076</v>
      </c>
      <c r="N2795" s="63" t="s">
        <v>3842</v>
      </c>
    </row>
    <row r="1048312" spans="3:4">
      <c r="C1048312" s="63"/>
      <c r="D1048312" s="63"/>
    </row>
  </sheetData>
  <autoFilter ref="A1:HN2786" xr:uid="{00000000-0009-0000-0000-000000000000}">
    <filterColumn colId="8">
      <filters>
        <filter val="MTP18 Liver"/>
        <filter val="MTP18 Liver mitoYFP"/>
      </filters>
    </filterColumn>
  </autoFilter>
  <pageMargins left="0.75" right="0.75" top="1" bottom="1" header="0.5" footer="0.5"/>
  <pageSetup paperSize="9" orientation="landscape" horizontalDpi="4294967292" verticalDpi="4294967292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9CC31-85EF-6444-B5E6-D7209FC4FFF3}">
  <sheetPr>
    <tabColor rgb="FF0070C0"/>
  </sheetPr>
  <dimension ref="A1:C101"/>
  <sheetViews>
    <sheetView workbookViewId="0">
      <selection activeCell="A12" sqref="A12"/>
    </sheetView>
  </sheetViews>
  <sheetFormatPr defaultColWidth="11.19921875" defaultRowHeight="15.6"/>
  <cols>
    <col min="1" max="1" width="86.296875" customWidth="1"/>
    <col min="2" max="2" width="62.796875" customWidth="1"/>
    <col min="3" max="3" width="32.5" customWidth="1"/>
  </cols>
  <sheetData>
    <row r="1" spans="1:3">
      <c r="A1" s="9" t="s">
        <v>3850</v>
      </c>
      <c r="B1" s="10"/>
      <c r="C1" s="10"/>
    </row>
    <row r="2" spans="1:3">
      <c r="A2" s="11" t="s">
        <v>118</v>
      </c>
      <c r="B2" s="11" t="s">
        <v>2</v>
      </c>
      <c r="C2" s="11" t="s">
        <v>1</v>
      </c>
    </row>
    <row r="3" spans="1:3">
      <c r="A3" s="12" t="s">
        <v>64</v>
      </c>
      <c r="B3" s="12" t="s">
        <v>94</v>
      </c>
      <c r="C3" s="12" t="s">
        <v>47</v>
      </c>
    </row>
    <row r="4" spans="1:3">
      <c r="A4" s="12" t="s">
        <v>65</v>
      </c>
      <c r="B4" s="12" t="s">
        <v>95</v>
      </c>
      <c r="C4" s="12" t="s">
        <v>47</v>
      </c>
    </row>
    <row r="5" spans="1:3">
      <c r="A5" s="12" t="s">
        <v>98</v>
      </c>
      <c r="B5" s="12" t="s">
        <v>99</v>
      </c>
      <c r="C5" s="12" t="s">
        <v>220</v>
      </c>
    </row>
    <row r="6" spans="1:3">
      <c r="A6" s="12" t="s">
        <v>67</v>
      </c>
      <c r="B6" s="12">
        <v>10284010</v>
      </c>
      <c r="C6" s="12" t="s">
        <v>76</v>
      </c>
    </row>
    <row r="7" spans="1:3">
      <c r="A7" s="12" t="s">
        <v>68</v>
      </c>
      <c r="B7" s="12" t="s">
        <v>107</v>
      </c>
      <c r="C7" s="12" t="s">
        <v>47</v>
      </c>
    </row>
    <row r="8" spans="1:3">
      <c r="A8" s="13" t="s">
        <v>127</v>
      </c>
      <c r="B8" s="14" t="s">
        <v>128</v>
      </c>
      <c r="C8" s="12" t="s">
        <v>220</v>
      </c>
    </row>
    <row r="9" spans="1:3">
      <c r="A9" s="12" t="s">
        <v>69</v>
      </c>
      <c r="B9" s="14" t="s">
        <v>126</v>
      </c>
      <c r="C9" s="12" t="s">
        <v>220</v>
      </c>
    </row>
    <row r="10" spans="1:3">
      <c r="A10" s="12" t="s">
        <v>70</v>
      </c>
      <c r="B10" s="12" t="s">
        <v>121</v>
      </c>
      <c r="C10" s="12" t="s">
        <v>220</v>
      </c>
    </row>
    <row r="11" spans="1:3">
      <c r="A11" s="12" t="s">
        <v>71</v>
      </c>
      <c r="B11" s="14" t="s">
        <v>125</v>
      </c>
      <c r="C11" s="13" t="s">
        <v>47</v>
      </c>
    </row>
    <row r="12" spans="1:3">
      <c r="A12" s="12" t="s">
        <v>72</v>
      </c>
      <c r="B12" s="12">
        <v>17101015</v>
      </c>
      <c r="C12" s="12" t="s">
        <v>76</v>
      </c>
    </row>
    <row r="13" spans="1:3">
      <c r="A13" s="12" t="s">
        <v>73</v>
      </c>
      <c r="B13" s="12">
        <v>17104019</v>
      </c>
      <c r="C13" s="12" t="s">
        <v>76</v>
      </c>
    </row>
    <row r="14" spans="1:3">
      <c r="A14" s="12" t="s">
        <v>74</v>
      </c>
      <c r="B14" s="12" t="s">
        <v>109</v>
      </c>
      <c r="C14" s="12" t="s">
        <v>220</v>
      </c>
    </row>
    <row r="15" spans="1:3">
      <c r="A15" s="12" t="s">
        <v>75</v>
      </c>
      <c r="B15" s="12">
        <v>10270106</v>
      </c>
      <c r="C15" s="12" t="s">
        <v>76</v>
      </c>
    </row>
    <row r="16" spans="1:3">
      <c r="A16" s="12" t="s">
        <v>77</v>
      </c>
      <c r="B16" s="12">
        <v>14190169</v>
      </c>
      <c r="C16" s="12" t="s">
        <v>92</v>
      </c>
    </row>
    <row r="17" spans="1:3">
      <c r="A17" s="12" t="s">
        <v>78</v>
      </c>
      <c r="B17" s="12" t="s">
        <v>108</v>
      </c>
      <c r="C17" s="12" t="s">
        <v>76</v>
      </c>
    </row>
    <row r="18" spans="1:3">
      <c r="A18" s="12" t="s">
        <v>79</v>
      </c>
      <c r="B18" s="12" t="s">
        <v>110</v>
      </c>
      <c r="C18" s="12" t="s">
        <v>220</v>
      </c>
    </row>
    <row r="19" spans="1:3">
      <c r="A19" s="12" t="s">
        <v>112</v>
      </c>
      <c r="B19" s="12" t="s">
        <v>111</v>
      </c>
      <c r="C19" s="12" t="s">
        <v>220</v>
      </c>
    </row>
    <row r="20" spans="1:3">
      <c r="A20" s="12" t="s">
        <v>80</v>
      </c>
      <c r="B20" s="12">
        <v>41400045</v>
      </c>
      <c r="C20" s="12" t="s">
        <v>220</v>
      </c>
    </row>
    <row r="21" spans="1:3">
      <c r="A21" s="12" t="s">
        <v>81</v>
      </c>
      <c r="B21" s="12" t="s">
        <v>113</v>
      </c>
      <c r="C21" s="12" t="s">
        <v>76</v>
      </c>
    </row>
    <row r="22" spans="1:3">
      <c r="A22" s="12" t="s">
        <v>82</v>
      </c>
      <c r="B22" s="12">
        <v>15070063</v>
      </c>
      <c r="C22" s="12" t="s">
        <v>76</v>
      </c>
    </row>
    <row r="23" spans="1:3">
      <c r="A23" s="12" t="s">
        <v>83</v>
      </c>
      <c r="B23" s="14" t="s">
        <v>129</v>
      </c>
      <c r="C23" s="12" t="s">
        <v>220</v>
      </c>
    </row>
    <row r="24" spans="1:3">
      <c r="A24" s="12" t="s">
        <v>124</v>
      </c>
      <c r="B24" s="14">
        <v>87890</v>
      </c>
      <c r="C24" s="12" t="s">
        <v>220</v>
      </c>
    </row>
    <row r="25" spans="1:3">
      <c r="A25" s="12" t="s">
        <v>84</v>
      </c>
      <c r="B25" s="12" t="s">
        <v>102</v>
      </c>
      <c r="C25" s="12" t="s">
        <v>220</v>
      </c>
    </row>
    <row r="26" spans="1:3">
      <c r="A26" s="12" t="s">
        <v>85</v>
      </c>
      <c r="B26" s="12" t="s">
        <v>93</v>
      </c>
      <c r="C26" s="12" t="s">
        <v>220</v>
      </c>
    </row>
    <row r="27" spans="1:3">
      <c r="A27" s="12" t="s">
        <v>86</v>
      </c>
      <c r="B27" s="12" t="s">
        <v>103</v>
      </c>
      <c r="C27" s="12" t="s">
        <v>220</v>
      </c>
    </row>
    <row r="28" spans="1:3">
      <c r="A28" s="12" t="s">
        <v>100</v>
      </c>
      <c r="B28" s="12" t="s">
        <v>101</v>
      </c>
      <c r="C28" s="12" t="s">
        <v>220</v>
      </c>
    </row>
    <row r="29" spans="1:3">
      <c r="A29" s="12" t="s">
        <v>87</v>
      </c>
      <c r="B29" s="12" t="s">
        <v>104</v>
      </c>
      <c r="C29" s="12" t="s">
        <v>220</v>
      </c>
    </row>
    <row r="30" spans="1:3">
      <c r="A30" s="12" t="s">
        <v>97</v>
      </c>
      <c r="B30" s="12" t="s">
        <v>96</v>
      </c>
      <c r="C30" s="12" t="s">
        <v>220</v>
      </c>
    </row>
    <row r="31" spans="1:3">
      <c r="A31" s="12" t="s">
        <v>88</v>
      </c>
      <c r="B31" s="12" t="s">
        <v>105</v>
      </c>
      <c r="C31" s="12" t="s">
        <v>220</v>
      </c>
    </row>
    <row r="32" spans="1:3">
      <c r="A32" s="12" t="s">
        <v>106</v>
      </c>
      <c r="B32" s="12" t="s">
        <v>114</v>
      </c>
      <c r="C32" s="12" t="s">
        <v>115</v>
      </c>
    </row>
    <row r="33" spans="1:3">
      <c r="A33" s="12" t="s">
        <v>89</v>
      </c>
      <c r="B33" s="12" t="s">
        <v>116</v>
      </c>
      <c r="C33" s="12" t="s">
        <v>115</v>
      </c>
    </row>
    <row r="34" spans="1:3">
      <c r="A34" s="12" t="s">
        <v>119</v>
      </c>
      <c r="B34" s="12" t="s">
        <v>120</v>
      </c>
      <c r="C34" s="12" t="s">
        <v>76</v>
      </c>
    </row>
    <row r="35" spans="1:3">
      <c r="A35" s="12" t="s">
        <v>90</v>
      </c>
      <c r="B35" s="12" t="s">
        <v>117</v>
      </c>
      <c r="C35" s="12" t="s">
        <v>220</v>
      </c>
    </row>
    <row r="36" spans="1:3">
      <c r="A36" s="12" t="s">
        <v>91</v>
      </c>
      <c r="B36" s="12">
        <v>87917</v>
      </c>
      <c r="C36" s="12" t="s">
        <v>220</v>
      </c>
    </row>
    <row r="37" spans="1:3" ht="16.8">
      <c r="A37" s="16" t="s">
        <v>137</v>
      </c>
      <c r="B37" s="17" t="s">
        <v>244</v>
      </c>
      <c r="C37" s="12" t="s">
        <v>76</v>
      </c>
    </row>
    <row r="38" spans="1:3">
      <c r="A38" s="12" t="s">
        <v>130</v>
      </c>
      <c r="B38" s="12">
        <v>11668027</v>
      </c>
      <c r="C38" s="15" t="s">
        <v>235</v>
      </c>
    </row>
    <row r="39" spans="1:3">
      <c r="A39" s="15" t="s">
        <v>241</v>
      </c>
      <c r="B39" s="5" t="s">
        <v>242</v>
      </c>
      <c r="C39" s="15" t="s">
        <v>189</v>
      </c>
    </row>
    <row r="40" spans="1:3">
      <c r="A40" s="5" t="s">
        <v>131</v>
      </c>
      <c r="B40" s="15" t="s">
        <v>188</v>
      </c>
      <c r="C40" s="15" t="s">
        <v>221</v>
      </c>
    </row>
    <row r="41" spans="1:3">
      <c r="A41" s="5" t="s">
        <v>190</v>
      </c>
      <c r="B41" s="12">
        <v>1833</v>
      </c>
      <c r="C41" s="15" t="s">
        <v>189</v>
      </c>
    </row>
    <row r="42" spans="1:3">
      <c r="A42" s="12" t="s">
        <v>132</v>
      </c>
      <c r="B42" s="12" t="s">
        <v>194</v>
      </c>
      <c r="C42" s="12" t="s">
        <v>221</v>
      </c>
    </row>
    <row r="43" spans="1:3">
      <c r="A43" s="12" t="s">
        <v>191</v>
      </c>
      <c r="B43" s="12">
        <v>5000205</v>
      </c>
      <c r="C43" s="12" t="s">
        <v>184</v>
      </c>
    </row>
    <row r="44" spans="1:3">
      <c r="A44" s="12" t="s">
        <v>240</v>
      </c>
      <c r="B44" s="12" t="s">
        <v>192</v>
      </c>
      <c r="C44" s="12" t="s">
        <v>193</v>
      </c>
    </row>
    <row r="45" spans="1:3">
      <c r="A45" s="12" t="s">
        <v>133</v>
      </c>
      <c r="B45" s="12">
        <v>1610747</v>
      </c>
      <c r="C45" s="12" t="s">
        <v>184</v>
      </c>
    </row>
    <row r="46" spans="1:3">
      <c r="A46" s="12" t="s">
        <v>134</v>
      </c>
      <c r="B46" s="12" t="s">
        <v>195</v>
      </c>
      <c r="C46" s="12" t="s">
        <v>221</v>
      </c>
    </row>
    <row r="47" spans="1:3">
      <c r="A47" s="12" t="s">
        <v>135</v>
      </c>
      <c r="B47" s="12" t="s">
        <v>197</v>
      </c>
      <c r="C47" s="12" t="s">
        <v>47</v>
      </c>
    </row>
    <row r="48" spans="1:3">
      <c r="A48" s="12" t="s">
        <v>239</v>
      </c>
      <c r="B48" s="12">
        <v>1705061</v>
      </c>
      <c r="C48" s="12" t="s">
        <v>184</v>
      </c>
    </row>
    <row r="49" spans="1:3">
      <c r="A49" s="12" t="s">
        <v>238</v>
      </c>
      <c r="B49" s="12" t="s">
        <v>198</v>
      </c>
      <c r="C49" s="12" t="s">
        <v>47</v>
      </c>
    </row>
    <row r="50" spans="1:3">
      <c r="A50" s="12" t="s">
        <v>237</v>
      </c>
      <c r="B50" s="12" t="s">
        <v>199</v>
      </c>
      <c r="C50" s="12" t="s">
        <v>200</v>
      </c>
    </row>
    <row r="51" spans="1:3">
      <c r="A51" s="12" t="s">
        <v>187</v>
      </c>
      <c r="B51" s="12">
        <v>4693132001</v>
      </c>
      <c r="C51" s="12" t="s">
        <v>221</v>
      </c>
    </row>
    <row r="52" spans="1:3">
      <c r="A52" s="12" t="s">
        <v>136</v>
      </c>
      <c r="B52" s="12"/>
      <c r="C52" s="12"/>
    </row>
    <row r="53" spans="1:3">
      <c r="A53" s="12" t="s">
        <v>202</v>
      </c>
      <c r="B53" s="12" t="s">
        <v>201</v>
      </c>
      <c r="C53" s="12" t="s">
        <v>221</v>
      </c>
    </row>
    <row r="54" spans="1:3">
      <c r="A54" s="12" t="s">
        <v>236</v>
      </c>
      <c r="B54" s="12">
        <v>15596026</v>
      </c>
      <c r="C54" s="12" t="s">
        <v>186</v>
      </c>
    </row>
    <row r="55" spans="1:3">
      <c r="A55" s="12" t="s">
        <v>234</v>
      </c>
      <c r="B55" s="12" t="s">
        <v>185</v>
      </c>
      <c r="C55" s="12" t="s">
        <v>221</v>
      </c>
    </row>
    <row r="56" spans="1:3">
      <c r="A56" s="12" t="s">
        <v>183</v>
      </c>
      <c r="B56" s="12">
        <v>1725124</v>
      </c>
      <c r="C56" s="12" t="s">
        <v>184</v>
      </c>
    </row>
    <row r="57" spans="1:3">
      <c r="A57" s="12" t="s">
        <v>232</v>
      </c>
      <c r="B57" s="12">
        <v>11530396</v>
      </c>
      <c r="C57" s="12" t="s">
        <v>176</v>
      </c>
    </row>
    <row r="58" spans="1:3">
      <c r="A58" s="12" t="s">
        <v>233</v>
      </c>
      <c r="B58" s="12" t="s">
        <v>209</v>
      </c>
      <c r="C58" s="12" t="s">
        <v>66</v>
      </c>
    </row>
    <row r="59" spans="1:3">
      <c r="A59" s="12" t="s">
        <v>138</v>
      </c>
      <c r="B59" s="12" t="s">
        <v>177</v>
      </c>
      <c r="C59" s="12" t="s">
        <v>221</v>
      </c>
    </row>
    <row r="60" spans="1:3">
      <c r="A60" s="12" t="s">
        <v>139</v>
      </c>
      <c r="B60" s="12" t="s">
        <v>175</v>
      </c>
      <c r="C60" s="12" t="s">
        <v>176</v>
      </c>
    </row>
    <row r="61" spans="1:3">
      <c r="A61" s="12" t="s">
        <v>210</v>
      </c>
      <c r="B61" s="12" t="s">
        <v>211</v>
      </c>
      <c r="C61" s="12" t="s">
        <v>221</v>
      </c>
    </row>
    <row r="62" spans="1:3">
      <c r="A62" s="12" t="s">
        <v>231</v>
      </c>
      <c r="B62" s="12" t="s">
        <v>178</v>
      </c>
      <c r="C62" s="12" t="s">
        <v>221</v>
      </c>
    </row>
    <row r="63" spans="1:3">
      <c r="A63" s="12" t="s">
        <v>206</v>
      </c>
      <c r="B63" s="12" t="s">
        <v>205</v>
      </c>
      <c r="C63" s="12" t="s">
        <v>221</v>
      </c>
    </row>
    <row r="64" spans="1:3">
      <c r="A64" s="12" t="s">
        <v>204</v>
      </c>
      <c r="B64" s="12" t="s">
        <v>203</v>
      </c>
      <c r="C64" s="12" t="s">
        <v>221</v>
      </c>
    </row>
    <row r="65" spans="1:3">
      <c r="A65" s="12" t="s">
        <v>181</v>
      </c>
      <c r="B65" s="12" t="s">
        <v>182</v>
      </c>
      <c r="C65" s="12" t="s">
        <v>221</v>
      </c>
    </row>
    <row r="66" spans="1:3">
      <c r="A66" s="12" t="s">
        <v>180</v>
      </c>
      <c r="B66" s="12" t="s">
        <v>179</v>
      </c>
      <c r="C66" s="12" t="s">
        <v>221</v>
      </c>
    </row>
    <row r="67" spans="1:3">
      <c r="A67" s="12" t="s">
        <v>230</v>
      </c>
      <c r="B67" s="12" t="s">
        <v>169</v>
      </c>
      <c r="C67" s="12" t="s">
        <v>221</v>
      </c>
    </row>
    <row r="68" spans="1:3">
      <c r="A68" s="12" t="s">
        <v>229</v>
      </c>
      <c r="B68" s="12" t="s">
        <v>168</v>
      </c>
      <c r="C68" s="12" t="s">
        <v>221</v>
      </c>
    </row>
    <row r="69" spans="1:3">
      <c r="A69" s="12" t="s">
        <v>217</v>
      </c>
      <c r="B69" s="12" t="s">
        <v>218</v>
      </c>
      <c r="C69" s="12" t="s">
        <v>219</v>
      </c>
    </row>
    <row r="70" spans="1:3">
      <c r="A70" s="12" t="s">
        <v>166</v>
      </c>
      <c r="B70" s="12" t="s">
        <v>167</v>
      </c>
      <c r="C70" s="12" t="s">
        <v>221</v>
      </c>
    </row>
    <row r="71" spans="1:3">
      <c r="A71" s="12" t="s">
        <v>228</v>
      </c>
      <c r="B71" s="12" t="s">
        <v>170</v>
      </c>
      <c r="C71" s="12" t="s">
        <v>47</v>
      </c>
    </row>
    <row r="72" spans="1:3">
      <c r="A72" s="12" t="s">
        <v>227</v>
      </c>
      <c r="B72" s="12">
        <v>15514011</v>
      </c>
      <c r="C72" s="12" t="s">
        <v>222</v>
      </c>
    </row>
    <row r="73" spans="1:3">
      <c r="A73" s="12" t="s">
        <v>140</v>
      </c>
      <c r="B73" s="12">
        <v>7260</v>
      </c>
      <c r="C73" s="12" t="s">
        <v>221</v>
      </c>
    </row>
    <row r="74" spans="1:3">
      <c r="A74" s="12" t="s">
        <v>226</v>
      </c>
      <c r="B74" s="12" t="s">
        <v>171</v>
      </c>
      <c r="C74" s="12" t="s">
        <v>221</v>
      </c>
    </row>
    <row r="75" spans="1:3">
      <c r="A75" s="12" t="s">
        <v>207</v>
      </c>
      <c r="B75" s="12" t="s">
        <v>208</v>
      </c>
      <c r="C75" s="12" t="s">
        <v>222</v>
      </c>
    </row>
    <row r="76" spans="1:3">
      <c r="A76" s="12" t="s">
        <v>225</v>
      </c>
      <c r="B76" s="12" t="s">
        <v>172</v>
      </c>
      <c r="C76" s="12" t="s">
        <v>222</v>
      </c>
    </row>
    <row r="77" spans="1:3">
      <c r="A77" s="12" t="s">
        <v>224</v>
      </c>
      <c r="B77" s="12" t="s">
        <v>174</v>
      </c>
      <c r="C77" s="12" t="s">
        <v>223</v>
      </c>
    </row>
    <row r="78" spans="1:3">
      <c r="A78" s="12" t="s">
        <v>141</v>
      </c>
      <c r="B78" s="12" t="s">
        <v>173</v>
      </c>
      <c r="C78" s="12" t="s">
        <v>221</v>
      </c>
    </row>
    <row r="79" spans="1:3">
      <c r="A79" s="12" t="s">
        <v>3845</v>
      </c>
      <c r="B79" s="12">
        <v>5198504</v>
      </c>
      <c r="C79" s="12" t="s">
        <v>3846</v>
      </c>
    </row>
    <row r="80" spans="1:3">
      <c r="A80" s="12" t="s">
        <v>3843</v>
      </c>
      <c r="B80" s="12">
        <v>13778150</v>
      </c>
      <c r="C80" s="12" t="s">
        <v>3844</v>
      </c>
    </row>
    <row r="82" spans="1:3">
      <c r="A82" s="11" t="s">
        <v>243</v>
      </c>
      <c r="B82" s="11" t="s">
        <v>2</v>
      </c>
      <c r="C82" s="11" t="s">
        <v>1</v>
      </c>
    </row>
    <row r="83" spans="1:3">
      <c r="A83" s="12" t="s">
        <v>196</v>
      </c>
      <c r="B83" s="12">
        <v>1704271</v>
      </c>
      <c r="C83" s="12" t="s">
        <v>184</v>
      </c>
    </row>
    <row r="84" spans="1:3">
      <c r="A84" s="12" t="s">
        <v>213</v>
      </c>
      <c r="B84" s="12" t="s">
        <v>212</v>
      </c>
      <c r="C84" s="12" t="s">
        <v>214</v>
      </c>
    </row>
    <row r="85" spans="1:3">
      <c r="A85" s="12" t="s">
        <v>216</v>
      </c>
      <c r="B85" s="12" t="s">
        <v>215</v>
      </c>
      <c r="C85" s="12" t="s">
        <v>214</v>
      </c>
    </row>
    <row r="101" spans="1:3">
      <c r="A101" s="10"/>
      <c r="B101" s="10"/>
      <c r="C101" s="10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7C6C6-5BC8-2544-94E7-54E615895DD4}">
  <dimension ref="A1:D72"/>
  <sheetViews>
    <sheetView workbookViewId="0"/>
  </sheetViews>
  <sheetFormatPr defaultColWidth="10.796875" defaultRowHeight="15"/>
  <cols>
    <col min="1" max="1" width="63.69921875" style="1" bestFit="1" customWidth="1"/>
    <col min="2" max="2" width="22.19921875" style="1" bestFit="1" customWidth="1"/>
    <col min="3" max="3" width="40" style="1" bestFit="1" customWidth="1"/>
    <col min="4" max="4" width="27.69921875" style="1" bestFit="1" customWidth="1"/>
    <col min="5" max="16384" width="10.796875" style="1"/>
  </cols>
  <sheetData>
    <row r="1" spans="1:4" ht="15.6">
      <c r="A1" s="9" t="s">
        <v>3851</v>
      </c>
    </row>
    <row r="2" spans="1:4" ht="15.6" thickBot="1">
      <c r="A2" s="1" t="s">
        <v>329</v>
      </c>
    </row>
    <row r="3" spans="1:4" ht="16.2" thickBot="1">
      <c r="A3" s="23" t="s">
        <v>262</v>
      </c>
      <c r="B3" s="24" t="s">
        <v>263</v>
      </c>
      <c r="C3" s="24" t="s">
        <v>264</v>
      </c>
      <c r="D3" s="25" t="s">
        <v>265</v>
      </c>
    </row>
    <row r="4" spans="1:4">
      <c r="A4" s="346" t="s">
        <v>266</v>
      </c>
      <c r="B4" s="349" t="s">
        <v>267</v>
      </c>
      <c r="C4" s="27" t="s">
        <v>268</v>
      </c>
      <c r="D4" s="352" t="s">
        <v>269</v>
      </c>
    </row>
    <row r="5" spans="1:4">
      <c r="A5" s="347"/>
      <c r="B5" s="350"/>
      <c r="C5" s="12" t="s">
        <v>270</v>
      </c>
      <c r="D5" s="353"/>
    </row>
    <row r="6" spans="1:4">
      <c r="A6" s="347"/>
      <c r="B6" s="350"/>
      <c r="C6" s="12" t="s">
        <v>271</v>
      </c>
      <c r="D6" s="353"/>
    </row>
    <row r="7" spans="1:4">
      <c r="A7" s="347"/>
      <c r="B7" s="350"/>
      <c r="C7" s="12" t="s">
        <v>272</v>
      </c>
      <c r="D7" s="353"/>
    </row>
    <row r="8" spans="1:4">
      <c r="A8" s="347"/>
      <c r="B8" s="350"/>
      <c r="C8" s="12" t="s">
        <v>273</v>
      </c>
      <c r="D8" s="353"/>
    </row>
    <row r="9" spans="1:4" ht="15.6" thickBot="1">
      <c r="A9" s="348"/>
      <c r="B9" s="351"/>
      <c r="C9" s="29" t="s">
        <v>274</v>
      </c>
      <c r="D9" s="354"/>
    </row>
    <row r="10" spans="1:4">
      <c r="A10" s="355" t="s">
        <v>275</v>
      </c>
      <c r="B10" s="30" t="s">
        <v>276</v>
      </c>
      <c r="C10" s="31" t="s">
        <v>277</v>
      </c>
      <c r="D10" s="357" t="s">
        <v>278</v>
      </c>
    </row>
    <row r="11" spans="1:4" ht="15.6" thickBot="1">
      <c r="A11" s="356"/>
      <c r="B11" s="33" t="s">
        <v>279</v>
      </c>
      <c r="C11" s="34" t="s">
        <v>280</v>
      </c>
      <c r="D11" s="358"/>
    </row>
    <row r="12" spans="1:4">
      <c r="A12" s="346" t="s">
        <v>281</v>
      </c>
      <c r="B12" s="349" t="s">
        <v>269</v>
      </c>
      <c r="C12" s="27" t="s">
        <v>282</v>
      </c>
      <c r="D12" s="352" t="s">
        <v>283</v>
      </c>
    </row>
    <row r="13" spans="1:4" ht="15.6" thickBot="1">
      <c r="A13" s="348"/>
      <c r="B13" s="351"/>
      <c r="C13" s="29" t="s">
        <v>284</v>
      </c>
      <c r="D13" s="354"/>
    </row>
    <row r="14" spans="1:4">
      <c r="A14" s="355" t="s">
        <v>285</v>
      </c>
      <c r="B14" s="36"/>
      <c r="C14" s="36" t="s">
        <v>286</v>
      </c>
      <c r="D14" s="37"/>
    </row>
    <row r="15" spans="1:4" ht="15.6" thickBot="1">
      <c r="A15" s="356"/>
      <c r="B15" s="34" t="s">
        <v>287</v>
      </c>
      <c r="C15" s="34" t="s">
        <v>288</v>
      </c>
      <c r="D15" s="38" t="s">
        <v>289</v>
      </c>
    </row>
    <row r="17" spans="1:4" ht="15.6" thickBot="1">
      <c r="A17" s="1" t="s">
        <v>331</v>
      </c>
    </row>
    <row r="18" spans="1:4" ht="16.2" thickBot="1">
      <c r="A18" s="39" t="s">
        <v>262</v>
      </c>
      <c r="B18" s="40" t="s">
        <v>263</v>
      </c>
      <c r="C18" s="40" t="s">
        <v>264</v>
      </c>
      <c r="D18" s="41" t="s">
        <v>265</v>
      </c>
    </row>
    <row r="19" spans="1:4" ht="15.6">
      <c r="A19" s="42"/>
      <c r="B19" s="43" t="s">
        <v>290</v>
      </c>
      <c r="C19" s="44"/>
      <c r="D19" s="45"/>
    </row>
    <row r="20" spans="1:4" ht="16.2" thickBot="1">
      <c r="A20" s="46"/>
      <c r="B20" s="47" t="s">
        <v>291</v>
      </c>
      <c r="C20" s="48"/>
      <c r="D20" s="49"/>
    </row>
    <row r="21" spans="1:4">
      <c r="A21" s="359" t="s">
        <v>266</v>
      </c>
      <c r="B21" s="362" t="s">
        <v>292</v>
      </c>
      <c r="C21" s="50" t="s">
        <v>268</v>
      </c>
      <c r="D21" s="339" t="s">
        <v>269</v>
      </c>
    </row>
    <row r="22" spans="1:4">
      <c r="A22" s="360"/>
      <c r="B22" s="363"/>
      <c r="C22" s="13" t="s">
        <v>270</v>
      </c>
      <c r="D22" s="340"/>
    </row>
    <row r="23" spans="1:4">
      <c r="A23" s="360"/>
      <c r="B23" s="363"/>
      <c r="C23" s="13" t="s">
        <v>271</v>
      </c>
      <c r="D23" s="340"/>
    </row>
    <row r="24" spans="1:4">
      <c r="A24" s="360"/>
      <c r="B24" s="363"/>
      <c r="C24" s="13" t="s">
        <v>272</v>
      </c>
      <c r="D24" s="340"/>
    </row>
    <row r="25" spans="1:4">
      <c r="A25" s="360"/>
      <c r="B25" s="363"/>
      <c r="C25" s="13" t="s">
        <v>273</v>
      </c>
      <c r="D25" s="340"/>
    </row>
    <row r="26" spans="1:4" ht="15.6" thickBot="1">
      <c r="A26" s="361"/>
      <c r="B26" s="364"/>
      <c r="C26" s="53" t="s">
        <v>274</v>
      </c>
      <c r="D26" s="341"/>
    </row>
    <row r="27" spans="1:4">
      <c r="A27" s="342" t="s">
        <v>293</v>
      </c>
      <c r="B27" s="55" t="s">
        <v>294</v>
      </c>
      <c r="C27" s="55" t="s">
        <v>295</v>
      </c>
      <c r="D27" s="344" t="s">
        <v>296</v>
      </c>
    </row>
    <row r="28" spans="1:4" ht="15.6" thickBot="1">
      <c r="A28" s="343"/>
      <c r="B28" s="57" t="s">
        <v>279</v>
      </c>
      <c r="C28" s="57" t="s">
        <v>297</v>
      </c>
      <c r="D28" s="345"/>
    </row>
    <row r="29" spans="1:4">
      <c r="A29" s="359" t="s">
        <v>281</v>
      </c>
      <c r="B29" s="362" t="s">
        <v>279</v>
      </c>
      <c r="C29" s="50" t="s">
        <v>298</v>
      </c>
      <c r="D29" s="339" t="s">
        <v>299</v>
      </c>
    </row>
    <row r="30" spans="1:4" ht="15.6" thickBot="1">
      <c r="A30" s="361"/>
      <c r="B30" s="364"/>
      <c r="C30" s="53" t="s">
        <v>300</v>
      </c>
      <c r="D30" s="341"/>
    </row>
    <row r="31" spans="1:4">
      <c r="A31" s="342" t="s">
        <v>301</v>
      </c>
      <c r="B31" s="55"/>
      <c r="C31" s="55" t="s">
        <v>302</v>
      </c>
      <c r="D31" s="344" t="s">
        <v>303</v>
      </c>
    </row>
    <row r="32" spans="1:4">
      <c r="A32" s="360"/>
      <c r="B32" s="13"/>
      <c r="C32" s="13" t="s">
        <v>304</v>
      </c>
      <c r="D32" s="340"/>
    </row>
    <row r="33" spans="1:4">
      <c r="A33" s="360"/>
      <c r="B33" s="13"/>
      <c r="C33" s="13" t="s">
        <v>305</v>
      </c>
      <c r="D33" s="340"/>
    </row>
    <row r="34" spans="1:4">
      <c r="A34" s="360"/>
      <c r="B34" s="13"/>
      <c r="C34" s="13" t="s">
        <v>306</v>
      </c>
      <c r="D34" s="340"/>
    </row>
    <row r="35" spans="1:4">
      <c r="A35" s="360"/>
      <c r="B35" s="13" t="s">
        <v>294</v>
      </c>
      <c r="C35" s="13" t="s">
        <v>307</v>
      </c>
      <c r="D35" s="340"/>
    </row>
    <row r="36" spans="1:4">
      <c r="A36" s="360"/>
      <c r="B36" s="13" t="s">
        <v>279</v>
      </c>
      <c r="C36" s="13" t="s">
        <v>308</v>
      </c>
      <c r="D36" s="340"/>
    </row>
    <row r="37" spans="1:4">
      <c r="A37" s="360"/>
      <c r="B37" s="13" t="s">
        <v>300</v>
      </c>
      <c r="C37" s="13" t="s">
        <v>309</v>
      </c>
      <c r="D37" s="340"/>
    </row>
    <row r="38" spans="1:4">
      <c r="A38" s="360"/>
      <c r="B38" s="13"/>
      <c r="C38" s="13" t="s">
        <v>310</v>
      </c>
      <c r="D38" s="340"/>
    </row>
    <row r="39" spans="1:4">
      <c r="A39" s="360"/>
      <c r="B39" s="13"/>
      <c r="C39" s="13" t="s">
        <v>311</v>
      </c>
      <c r="D39" s="340"/>
    </row>
    <row r="40" spans="1:4">
      <c r="A40" s="360"/>
      <c r="B40" s="13"/>
      <c r="C40" s="13" t="s">
        <v>312</v>
      </c>
      <c r="D40" s="340"/>
    </row>
    <row r="41" spans="1:4" ht="15.6" thickBot="1">
      <c r="A41" s="343"/>
      <c r="B41" s="57"/>
      <c r="C41" s="57" t="s">
        <v>313</v>
      </c>
      <c r="D41" s="345"/>
    </row>
    <row r="42" spans="1:4">
      <c r="A42" s="359" t="s">
        <v>281</v>
      </c>
      <c r="B42" s="362" t="s">
        <v>299</v>
      </c>
      <c r="C42" s="50" t="s">
        <v>314</v>
      </c>
      <c r="D42" s="51"/>
    </row>
    <row r="43" spans="1:4">
      <c r="A43" s="360"/>
      <c r="B43" s="363"/>
      <c r="C43" s="13" t="s">
        <v>315</v>
      </c>
      <c r="D43" s="52"/>
    </row>
    <row r="44" spans="1:4">
      <c r="A44" s="360"/>
      <c r="B44" s="363"/>
      <c r="C44" s="13" t="s">
        <v>316</v>
      </c>
      <c r="D44" s="52"/>
    </row>
    <row r="45" spans="1:4">
      <c r="A45" s="360"/>
      <c r="B45" s="363"/>
      <c r="C45" s="13" t="s">
        <v>309</v>
      </c>
      <c r="D45" s="52" t="s">
        <v>317</v>
      </c>
    </row>
    <row r="46" spans="1:4">
      <c r="A46" s="360"/>
      <c r="B46" s="363"/>
      <c r="C46" s="13" t="s">
        <v>312</v>
      </c>
      <c r="D46" s="52" t="s">
        <v>318</v>
      </c>
    </row>
    <row r="47" spans="1:4">
      <c r="A47" s="360"/>
      <c r="B47" s="363"/>
      <c r="C47" s="13" t="s">
        <v>308</v>
      </c>
      <c r="D47" s="52" t="s">
        <v>319</v>
      </c>
    </row>
    <row r="48" spans="1:4">
      <c r="A48" s="360"/>
      <c r="B48" s="363"/>
      <c r="C48" s="13" t="s">
        <v>313</v>
      </c>
      <c r="D48" s="52" t="s">
        <v>320</v>
      </c>
    </row>
    <row r="49" spans="1:4">
      <c r="A49" s="360"/>
      <c r="B49" s="363"/>
      <c r="C49" s="13" t="s">
        <v>310</v>
      </c>
      <c r="D49" s="52"/>
    </row>
    <row r="50" spans="1:4" ht="15.6" thickBot="1">
      <c r="A50" s="361"/>
      <c r="B50" s="364"/>
      <c r="C50" s="53" t="s">
        <v>306</v>
      </c>
      <c r="D50" s="54"/>
    </row>
    <row r="51" spans="1:4">
      <c r="A51" s="342" t="s">
        <v>285</v>
      </c>
      <c r="B51" s="55"/>
      <c r="C51" s="55" t="s">
        <v>286</v>
      </c>
      <c r="D51" s="56"/>
    </row>
    <row r="52" spans="1:4">
      <c r="A52" s="360"/>
      <c r="B52" s="13"/>
      <c r="C52" s="13" t="s">
        <v>321</v>
      </c>
      <c r="D52" s="52" t="s">
        <v>322</v>
      </c>
    </row>
    <row r="53" spans="1:4" ht="15.6" thickBot="1">
      <c r="A53" s="343"/>
      <c r="B53" s="57"/>
      <c r="C53" s="57" t="s">
        <v>323</v>
      </c>
      <c r="D53" s="58" t="s">
        <v>324</v>
      </c>
    </row>
    <row r="55" spans="1:4" ht="15.6" thickBot="1">
      <c r="A55" s="1" t="s">
        <v>330</v>
      </c>
    </row>
    <row r="56" spans="1:4" ht="16.2" thickBot="1">
      <c r="A56" s="23" t="s">
        <v>262</v>
      </c>
      <c r="B56" s="24" t="s">
        <v>263</v>
      </c>
      <c r="C56" s="24" t="s">
        <v>264</v>
      </c>
      <c r="D56" s="25" t="s">
        <v>265</v>
      </c>
    </row>
    <row r="57" spans="1:4">
      <c r="A57" s="346" t="s">
        <v>266</v>
      </c>
      <c r="B57" s="349" t="s">
        <v>267</v>
      </c>
      <c r="C57" s="26" t="s">
        <v>268</v>
      </c>
      <c r="D57" s="352" t="s">
        <v>269</v>
      </c>
    </row>
    <row r="58" spans="1:4">
      <c r="A58" s="347"/>
      <c r="B58" s="350"/>
      <c r="C58" s="14" t="s">
        <v>270</v>
      </c>
      <c r="D58" s="353"/>
    </row>
    <row r="59" spans="1:4">
      <c r="A59" s="347"/>
      <c r="B59" s="350"/>
      <c r="C59" s="14" t="s">
        <v>271</v>
      </c>
      <c r="D59" s="353"/>
    </row>
    <row r="60" spans="1:4">
      <c r="A60" s="347"/>
      <c r="B60" s="350"/>
      <c r="C60" s="14" t="s">
        <v>272</v>
      </c>
      <c r="D60" s="353"/>
    </row>
    <row r="61" spans="1:4">
      <c r="A61" s="347"/>
      <c r="B61" s="350"/>
      <c r="C61" s="14" t="s">
        <v>273</v>
      </c>
      <c r="D61" s="353"/>
    </row>
    <row r="62" spans="1:4" ht="15.6" thickBot="1">
      <c r="A62" s="348"/>
      <c r="B62" s="351"/>
      <c r="C62" s="28" t="s">
        <v>274</v>
      </c>
      <c r="D62" s="354"/>
    </row>
    <row r="63" spans="1:4">
      <c r="A63" s="342" t="s">
        <v>293</v>
      </c>
      <c r="B63" s="55" t="s">
        <v>294</v>
      </c>
      <c r="C63" s="55" t="s">
        <v>295</v>
      </c>
      <c r="D63" s="344" t="s">
        <v>296</v>
      </c>
    </row>
    <row r="64" spans="1:4" ht="15.6" thickBot="1">
      <c r="A64" s="343"/>
      <c r="B64" s="57" t="s">
        <v>279</v>
      </c>
      <c r="C64" s="57" t="s">
        <v>297</v>
      </c>
      <c r="D64" s="345"/>
    </row>
    <row r="65" spans="1:4">
      <c r="A65" s="359" t="s">
        <v>281</v>
      </c>
      <c r="B65" s="362" t="s">
        <v>279</v>
      </c>
      <c r="C65" s="50" t="s">
        <v>298</v>
      </c>
      <c r="D65" s="339" t="s">
        <v>299</v>
      </c>
    </row>
    <row r="66" spans="1:4" ht="15.6" thickBot="1">
      <c r="A66" s="361"/>
      <c r="B66" s="364"/>
      <c r="C66" s="53" t="s">
        <v>300</v>
      </c>
      <c r="D66" s="341"/>
    </row>
    <row r="67" spans="1:4">
      <c r="A67" s="365" t="s">
        <v>275</v>
      </c>
      <c r="B67" s="59" t="s">
        <v>276</v>
      </c>
      <c r="C67" s="60" t="s">
        <v>277</v>
      </c>
      <c r="D67" s="357" t="s">
        <v>325</v>
      </c>
    </row>
    <row r="68" spans="1:4">
      <c r="A68" s="366"/>
      <c r="B68" s="14"/>
      <c r="C68" s="14"/>
      <c r="D68" s="353"/>
    </row>
    <row r="69" spans="1:4">
      <c r="A69" s="366"/>
      <c r="B69" s="14" t="s">
        <v>294</v>
      </c>
      <c r="C69" s="61" t="s">
        <v>277</v>
      </c>
      <c r="D69" s="340" t="s">
        <v>296</v>
      </c>
    </row>
    <row r="70" spans="1:4" ht="15.6" thickBot="1">
      <c r="A70" s="367"/>
      <c r="B70" s="57"/>
      <c r="C70" s="57"/>
      <c r="D70" s="345"/>
    </row>
    <row r="71" spans="1:4">
      <c r="A71" s="355" t="s">
        <v>285</v>
      </c>
      <c r="B71" s="59"/>
      <c r="C71" s="59" t="s">
        <v>286</v>
      </c>
      <c r="D71" s="32"/>
    </row>
    <row r="72" spans="1:4" ht="15.6" thickBot="1">
      <c r="A72" s="356"/>
      <c r="B72" s="62" t="s">
        <v>326</v>
      </c>
      <c r="C72" s="62" t="s">
        <v>327</v>
      </c>
      <c r="D72" s="35" t="s">
        <v>328</v>
      </c>
    </row>
  </sheetData>
  <mergeCells count="34">
    <mergeCell ref="A63:A64"/>
    <mergeCell ref="D63:D64"/>
    <mergeCell ref="A71:A72"/>
    <mergeCell ref="A65:A66"/>
    <mergeCell ref="B65:B66"/>
    <mergeCell ref="D65:D66"/>
    <mergeCell ref="A67:A70"/>
    <mergeCell ref="D67:D68"/>
    <mergeCell ref="D69:D70"/>
    <mergeCell ref="A51:A53"/>
    <mergeCell ref="A57:A62"/>
    <mergeCell ref="B57:B62"/>
    <mergeCell ref="D57:D62"/>
    <mergeCell ref="A42:A50"/>
    <mergeCell ref="B42:B50"/>
    <mergeCell ref="A29:A30"/>
    <mergeCell ref="B29:B30"/>
    <mergeCell ref="D29:D30"/>
    <mergeCell ref="A31:A41"/>
    <mergeCell ref="D31:D41"/>
    <mergeCell ref="D21:D26"/>
    <mergeCell ref="A27:A28"/>
    <mergeCell ref="D27:D28"/>
    <mergeCell ref="A4:A9"/>
    <mergeCell ref="B4:B9"/>
    <mergeCell ref="D4:D9"/>
    <mergeCell ref="A10:A11"/>
    <mergeCell ref="D10:D11"/>
    <mergeCell ref="A12:A13"/>
    <mergeCell ref="B12:B13"/>
    <mergeCell ref="D12:D13"/>
    <mergeCell ref="A14:A15"/>
    <mergeCell ref="A21:A26"/>
    <mergeCell ref="B21:B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Description</vt:lpstr>
      <vt:lpstr>Primers</vt:lpstr>
      <vt:lpstr>Antibodies</vt:lpstr>
      <vt:lpstr>Transgenic Mice</vt:lpstr>
      <vt:lpstr>Chemicals, Peptides, and Recomb</vt:lpstr>
      <vt:lpstr>Image Analysis Pipelines</vt:lpstr>
      <vt:lpstr>'Transgenic Mice'!Print_Area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Juan Diego Hernández Camacho</cp:lastModifiedBy>
  <dcterms:created xsi:type="dcterms:W3CDTF">2020-03-31T16:35:50Z</dcterms:created>
  <dcterms:modified xsi:type="dcterms:W3CDTF">2023-11-25T12:20:38Z</dcterms:modified>
</cp:coreProperties>
</file>