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学习\营养系\代谢组\代谢组数据\Nature communication\第三次修改2023.11.22\"/>
    </mc:Choice>
  </mc:AlternateContent>
  <xr:revisionPtr revIDLastSave="0" documentId="13_ncr:1_{9845B45C-5370-4E50-A175-4C5320BCBA89}" xr6:coauthVersionLast="47" xr6:coauthVersionMax="47" xr10:uidLastSave="{00000000-0000-0000-0000-000000000000}"/>
  <bookViews>
    <workbookView xWindow="16354" yWindow="-103" windowWidth="22149" windowHeight="11829" xr2:uid="{00000000-000D-0000-FFFF-FFFF00000000}"/>
  </bookViews>
  <sheets>
    <sheet name="Table1" sheetId="4" r:id="rId1"/>
    <sheet name="Table 2, Supp. Table 2-7-ITT" sheetId="5" r:id="rId2"/>
    <sheet name="Supp.Table 1, 8-PP" sheetId="3" r:id="rId3"/>
    <sheet name="Table3" sheetId="2" r:id="rId4"/>
    <sheet name="Figure 2c" sheetId="7" r:id="rId5"/>
    <sheet name="Figure 2d" sheetId="8" r:id="rId6"/>
    <sheet name="Figure 3a" sheetId="9" r:id="rId7"/>
    <sheet name="Supp.Figure5" sheetId="6" r:id="rId8"/>
  </sheets>
  <definedNames>
    <definedName name="_xlnm._FilterDatabase" localSheetId="2" hidden="1">'Supp.Table 1, 8-PP'!$A$1:$CH$1</definedName>
    <definedName name="_xlnm._FilterDatabase" localSheetId="0" hidden="1">Table1!$A$1:$V$201</definedName>
    <definedName name="_xlnm._FilterDatabase" localSheetId="3" hidden="1">Table3!$A$1:$AD$186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186" i="3" l="1"/>
  <c r="BB186" i="3"/>
  <c r="AZ186" i="3"/>
  <c r="AW186" i="3"/>
  <c r="AV186" i="3"/>
  <c r="AU186" i="3"/>
  <c r="AT186" i="3"/>
  <c r="AS186" i="3"/>
  <c r="AR186" i="3"/>
  <c r="AQ186" i="3"/>
  <c r="AP186" i="3"/>
  <c r="AO186" i="3"/>
  <c r="AH186" i="3"/>
  <c r="AA186" i="3"/>
  <c r="AY186" i="3" s="1"/>
  <c r="T186" i="3"/>
  <c r="AX186" i="3" s="1"/>
  <c r="M186" i="3"/>
  <c r="BD186" i="3" s="1"/>
  <c r="BC185" i="3"/>
  <c r="BB185" i="3"/>
  <c r="AW185" i="3"/>
  <c r="AV185" i="3"/>
  <c r="AU185" i="3"/>
  <c r="AT185" i="3"/>
  <c r="AS185" i="3"/>
  <c r="AR185" i="3"/>
  <c r="AQ185" i="3"/>
  <c r="AP185" i="3"/>
  <c r="AO185" i="3"/>
  <c r="AH185" i="3"/>
  <c r="AA185" i="3"/>
  <c r="T185" i="3"/>
  <c r="M185" i="3"/>
  <c r="BA185" i="3" s="1"/>
  <c r="BC184" i="3"/>
  <c r="BB184" i="3"/>
  <c r="AZ184" i="3"/>
  <c r="AX184" i="3"/>
  <c r="AW184" i="3"/>
  <c r="AV184" i="3"/>
  <c r="AU184" i="3"/>
  <c r="AT184" i="3"/>
  <c r="AS184" i="3"/>
  <c r="AR184" i="3"/>
  <c r="AQ184" i="3"/>
  <c r="AP184" i="3"/>
  <c r="AO184" i="3"/>
  <c r="AH184" i="3"/>
  <c r="AA184" i="3"/>
  <c r="BD184" i="3" s="1"/>
  <c r="T184" i="3"/>
  <c r="M184" i="3"/>
  <c r="BC183" i="3"/>
  <c r="BB183" i="3"/>
  <c r="BA183" i="3"/>
  <c r="AW183" i="3"/>
  <c r="AV183" i="3"/>
  <c r="AU183" i="3"/>
  <c r="AT183" i="3"/>
  <c r="AS183" i="3"/>
  <c r="AR183" i="3"/>
  <c r="AQ183" i="3"/>
  <c r="AP183" i="3"/>
  <c r="AO183" i="3"/>
  <c r="AH183" i="3"/>
  <c r="AA183" i="3"/>
  <c r="T183" i="3"/>
  <c r="M183" i="3"/>
  <c r="BC182" i="3"/>
  <c r="BB182" i="3"/>
  <c r="AZ182" i="3"/>
  <c r="AW182" i="3"/>
  <c r="AV182" i="3"/>
  <c r="AU182" i="3"/>
  <c r="AT182" i="3"/>
  <c r="AS182" i="3"/>
  <c r="AR182" i="3"/>
  <c r="AQ182" i="3"/>
  <c r="AP182" i="3"/>
  <c r="AO182" i="3"/>
  <c r="AH182" i="3"/>
  <c r="AA182" i="3"/>
  <c r="BD182" i="3" s="1"/>
  <c r="T182" i="3"/>
  <c r="AX182" i="3" s="1"/>
  <c r="M182" i="3"/>
  <c r="BA182" i="3" s="1"/>
  <c r="BD181" i="3"/>
  <c r="BC181" i="3"/>
  <c r="BB181" i="3"/>
  <c r="BA181" i="3"/>
  <c r="AW181" i="3"/>
  <c r="AV181" i="3"/>
  <c r="AU181" i="3"/>
  <c r="AT181" i="3"/>
  <c r="AS181" i="3"/>
  <c r="AR181" i="3"/>
  <c r="AQ181" i="3"/>
  <c r="AP181" i="3"/>
  <c r="AO181" i="3"/>
  <c r="AH181" i="3"/>
  <c r="AA181" i="3"/>
  <c r="T181" i="3"/>
  <c r="AX181" i="3" s="1"/>
  <c r="M181" i="3"/>
  <c r="BC180" i="3"/>
  <c r="BB180" i="3"/>
  <c r="AZ180" i="3"/>
  <c r="AX180" i="3"/>
  <c r="AW180" i="3"/>
  <c r="AV180" i="3"/>
  <c r="AU180" i="3"/>
  <c r="AT180" i="3"/>
  <c r="AS180" i="3"/>
  <c r="AR180" i="3"/>
  <c r="AQ180" i="3"/>
  <c r="AP180" i="3"/>
  <c r="AO180" i="3"/>
  <c r="AH180" i="3"/>
  <c r="AA180" i="3"/>
  <c r="BD180" i="3" s="1"/>
  <c r="T180" i="3"/>
  <c r="M180" i="3"/>
  <c r="BC179" i="3"/>
  <c r="BB179" i="3"/>
  <c r="AX179" i="3"/>
  <c r="AW179" i="3"/>
  <c r="AV179" i="3"/>
  <c r="AU179" i="3"/>
  <c r="AT179" i="3"/>
  <c r="AS179" i="3"/>
  <c r="AR179" i="3"/>
  <c r="AQ179" i="3"/>
  <c r="AP179" i="3"/>
  <c r="AO179" i="3"/>
  <c r="AH179" i="3"/>
  <c r="AA179" i="3"/>
  <c r="T179" i="3"/>
  <c r="M179" i="3"/>
  <c r="BA179" i="3" s="1"/>
  <c r="BC178" i="3"/>
  <c r="BB178" i="3"/>
  <c r="AZ178" i="3"/>
  <c r="AX178" i="3"/>
  <c r="AW178" i="3"/>
  <c r="AV178" i="3"/>
  <c r="AU178" i="3"/>
  <c r="AT178" i="3"/>
  <c r="AS178" i="3"/>
  <c r="AR178" i="3"/>
  <c r="AQ178" i="3"/>
  <c r="AP178" i="3"/>
  <c r="AO178" i="3"/>
  <c r="AH178" i="3"/>
  <c r="AA178" i="3"/>
  <c r="BD178" i="3" s="1"/>
  <c r="T178" i="3"/>
  <c r="M178" i="3"/>
  <c r="BA178" i="3" s="1"/>
  <c r="BC177" i="3"/>
  <c r="BB177" i="3"/>
  <c r="AW177" i="3"/>
  <c r="AV177" i="3"/>
  <c r="AU177" i="3"/>
  <c r="AT177" i="3"/>
  <c r="AS177" i="3"/>
  <c r="AR177" i="3"/>
  <c r="AQ177" i="3"/>
  <c r="AP177" i="3"/>
  <c r="AO177" i="3"/>
  <c r="AH177" i="3"/>
  <c r="AA177" i="3"/>
  <c r="T177" i="3"/>
  <c r="M177" i="3"/>
  <c r="BC176" i="3"/>
  <c r="BB176" i="3"/>
  <c r="AZ176" i="3"/>
  <c r="AW176" i="3"/>
  <c r="AV176" i="3"/>
  <c r="AU176" i="3"/>
  <c r="AT176" i="3"/>
  <c r="AS176" i="3"/>
  <c r="AR176" i="3"/>
  <c r="AQ176" i="3"/>
  <c r="AP176" i="3"/>
  <c r="AO176" i="3"/>
  <c r="AH176" i="3"/>
  <c r="AA176" i="3"/>
  <c r="T176" i="3"/>
  <c r="AX176" i="3" s="1"/>
  <c r="M176" i="3"/>
  <c r="BD176" i="3" s="1"/>
  <c r="BC175" i="3"/>
  <c r="BB175" i="3"/>
  <c r="BA175" i="3"/>
  <c r="AW175" i="3"/>
  <c r="AV175" i="3"/>
  <c r="AU175" i="3"/>
  <c r="AT175" i="3"/>
  <c r="AS175" i="3"/>
  <c r="AR175" i="3"/>
  <c r="AQ175" i="3"/>
  <c r="AP175" i="3"/>
  <c r="AO175" i="3"/>
  <c r="AH175" i="3"/>
  <c r="AA175" i="3"/>
  <c r="T175" i="3"/>
  <c r="M175" i="3"/>
  <c r="AX175" i="3" s="1"/>
  <c r="BC174" i="3"/>
  <c r="BB174" i="3"/>
  <c r="AZ174" i="3"/>
  <c r="AX174" i="3"/>
  <c r="AW174" i="3"/>
  <c r="AV174" i="3"/>
  <c r="AU174" i="3"/>
  <c r="AT174" i="3"/>
  <c r="AS174" i="3"/>
  <c r="AR174" i="3"/>
  <c r="AQ174" i="3"/>
  <c r="AP174" i="3"/>
  <c r="AO174" i="3"/>
  <c r="AH174" i="3"/>
  <c r="AA174" i="3"/>
  <c r="T174" i="3"/>
  <c r="M174" i="3"/>
  <c r="BD174" i="3" s="1"/>
  <c r="BD173" i="3"/>
  <c r="BC173" i="3"/>
  <c r="BB173" i="3"/>
  <c r="BA173" i="3"/>
  <c r="AX173" i="3"/>
  <c r="AW173" i="3"/>
  <c r="AV173" i="3"/>
  <c r="AU173" i="3"/>
  <c r="AT173" i="3"/>
  <c r="AS173" i="3"/>
  <c r="AR173" i="3"/>
  <c r="AQ173" i="3"/>
  <c r="AP173" i="3"/>
  <c r="AO173" i="3"/>
  <c r="AH173" i="3"/>
  <c r="AA173" i="3"/>
  <c r="T173" i="3"/>
  <c r="M173" i="3"/>
  <c r="BC172" i="3"/>
  <c r="BB172" i="3"/>
  <c r="AZ172" i="3"/>
  <c r="AW172" i="3"/>
  <c r="AV172" i="3"/>
  <c r="AU172" i="3"/>
  <c r="AT172" i="3"/>
  <c r="AS172" i="3"/>
  <c r="AR172" i="3"/>
  <c r="AQ172" i="3"/>
  <c r="AP172" i="3"/>
  <c r="AO172" i="3"/>
  <c r="AH172" i="3"/>
  <c r="AA172" i="3"/>
  <c r="T172" i="3"/>
  <c r="AX172" i="3" s="1"/>
  <c r="M172" i="3"/>
  <c r="BD172" i="3" s="1"/>
  <c r="BC171" i="3"/>
  <c r="BB171" i="3"/>
  <c r="AW171" i="3"/>
  <c r="AV171" i="3"/>
  <c r="AU171" i="3"/>
  <c r="AT171" i="3"/>
  <c r="AS171" i="3"/>
  <c r="AR171" i="3"/>
  <c r="AQ171" i="3"/>
  <c r="AP171" i="3"/>
  <c r="AO171" i="3"/>
  <c r="AH171" i="3"/>
  <c r="AA171" i="3"/>
  <c r="T171" i="3"/>
  <c r="M171" i="3"/>
  <c r="BC170" i="3"/>
  <c r="BB170" i="3"/>
  <c r="AZ170" i="3"/>
  <c r="AW170" i="3"/>
  <c r="AV170" i="3"/>
  <c r="AU170" i="3"/>
  <c r="AT170" i="3"/>
  <c r="AS170" i="3"/>
  <c r="AR170" i="3"/>
  <c r="AQ170" i="3"/>
  <c r="AP170" i="3"/>
  <c r="AO170" i="3"/>
  <c r="AH170" i="3"/>
  <c r="AA170" i="3"/>
  <c r="T170" i="3"/>
  <c r="AX170" i="3" s="1"/>
  <c r="M170" i="3"/>
  <c r="BD170" i="3" s="1"/>
  <c r="BC169" i="3"/>
  <c r="BB169" i="3"/>
  <c r="AW169" i="3"/>
  <c r="AV169" i="3"/>
  <c r="AU169" i="3"/>
  <c r="AT169" i="3"/>
  <c r="AS169" i="3"/>
  <c r="AR169" i="3"/>
  <c r="AQ169" i="3"/>
  <c r="AP169" i="3"/>
  <c r="AO169" i="3"/>
  <c r="AH169" i="3"/>
  <c r="AA169" i="3"/>
  <c r="T169" i="3"/>
  <c r="M169" i="3"/>
  <c r="BA169" i="3" s="1"/>
  <c r="BC168" i="3"/>
  <c r="BB168" i="3"/>
  <c r="AZ168" i="3"/>
  <c r="AX168" i="3"/>
  <c r="AW168" i="3"/>
  <c r="AV168" i="3"/>
  <c r="AU168" i="3"/>
  <c r="AT168" i="3"/>
  <c r="AS168" i="3"/>
  <c r="AR168" i="3"/>
  <c r="AQ168" i="3"/>
  <c r="AP168" i="3"/>
  <c r="AO168" i="3"/>
  <c r="AH168" i="3"/>
  <c r="AA168" i="3"/>
  <c r="T168" i="3"/>
  <c r="M168" i="3"/>
  <c r="BD168" i="3" s="1"/>
  <c r="BD167" i="3"/>
  <c r="BC167" i="3"/>
  <c r="BB167" i="3"/>
  <c r="BA167" i="3"/>
  <c r="AW167" i="3"/>
  <c r="AV167" i="3"/>
  <c r="AU167" i="3"/>
  <c r="AT167" i="3"/>
  <c r="AS167" i="3"/>
  <c r="AR167" i="3"/>
  <c r="AQ167" i="3"/>
  <c r="AP167" i="3"/>
  <c r="AO167" i="3"/>
  <c r="AH167" i="3"/>
  <c r="AA167" i="3"/>
  <c r="T167" i="3"/>
  <c r="M167" i="3"/>
  <c r="BC166" i="3"/>
  <c r="BB166" i="3"/>
  <c r="AZ166" i="3"/>
  <c r="AW166" i="3"/>
  <c r="AV166" i="3"/>
  <c r="AU166" i="3"/>
  <c r="AT166" i="3"/>
  <c r="AS166" i="3"/>
  <c r="AR166" i="3"/>
  <c r="AQ166" i="3"/>
  <c r="AP166" i="3"/>
  <c r="AO166" i="3"/>
  <c r="AH166" i="3"/>
  <c r="AA166" i="3"/>
  <c r="T166" i="3"/>
  <c r="AX166" i="3" s="1"/>
  <c r="M166" i="3"/>
  <c r="BD166" i="3" s="1"/>
  <c r="BD165" i="3"/>
  <c r="BC165" i="3"/>
  <c r="BB165" i="3"/>
  <c r="BA165" i="3"/>
  <c r="AW165" i="3"/>
  <c r="AV165" i="3"/>
  <c r="AU165" i="3"/>
  <c r="AT165" i="3"/>
  <c r="AS165" i="3"/>
  <c r="AR165" i="3"/>
  <c r="AQ165" i="3"/>
  <c r="AP165" i="3"/>
  <c r="AO165" i="3"/>
  <c r="AH165" i="3"/>
  <c r="AA165" i="3"/>
  <c r="T165" i="3"/>
  <c r="AX165" i="3" s="1"/>
  <c r="M165" i="3"/>
  <c r="BC164" i="3"/>
  <c r="BB164" i="3"/>
  <c r="AZ164" i="3"/>
  <c r="AX164" i="3"/>
  <c r="AW164" i="3"/>
  <c r="AV164" i="3"/>
  <c r="AU164" i="3"/>
  <c r="AT164" i="3"/>
  <c r="AS164" i="3"/>
  <c r="AR164" i="3"/>
  <c r="AQ164" i="3"/>
  <c r="AP164" i="3"/>
  <c r="AO164" i="3"/>
  <c r="AH164" i="3"/>
  <c r="AA164" i="3"/>
  <c r="T164" i="3"/>
  <c r="M164" i="3"/>
  <c r="BD164" i="3" s="1"/>
  <c r="BC163" i="3"/>
  <c r="BB163" i="3"/>
  <c r="AX163" i="3"/>
  <c r="AW163" i="3"/>
  <c r="AV163" i="3"/>
  <c r="AU163" i="3"/>
  <c r="AT163" i="3"/>
  <c r="AS163" i="3"/>
  <c r="AR163" i="3"/>
  <c r="AQ163" i="3"/>
  <c r="AP163" i="3"/>
  <c r="AO163" i="3"/>
  <c r="AH163" i="3"/>
  <c r="AA163" i="3"/>
  <c r="T163" i="3"/>
  <c r="M163" i="3"/>
  <c r="BA163" i="3" s="1"/>
  <c r="BC162" i="3"/>
  <c r="BB162" i="3"/>
  <c r="AZ162" i="3"/>
  <c r="AX162" i="3"/>
  <c r="AW162" i="3"/>
  <c r="AV162" i="3"/>
  <c r="AU162" i="3"/>
  <c r="AT162" i="3"/>
  <c r="AS162" i="3"/>
  <c r="AR162" i="3"/>
  <c r="AQ162" i="3"/>
  <c r="AP162" i="3"/>
  <c r="AO162" i="3"/>
  <c r="AH162" i="3"/>
  <c r="AA162" i="3"/>
  <c r="T162" i="3"/>
  <c r="M162" i="3"/>
  <c r="BD162" i="3" s="1"/>
  <c r="BC161" i="3"/>
  <c r="BB161" i="3"/>
  <c r="AW161" i="3"/>
  <c r="AV161" i="3"/>
  <c r="AU161" i="3"/>
  <c r="AT161" i="3"/>
  <c r="AS161" i="3"/>
  <c r="AR161" i="3"/>
  <c r="AQ161" i="3"/>
  <c r="AP161" i="3"/>
  <c r="AO161" i="3"/>
  <c r="AH161" i="3"/>
  <c r="AA161" i="3"/>
  <c r="T161" i="3"/>
  <c r="M161" i="3"/>
  <c r="BC160" i="3"/>
  <c r="BB160" i="3"/>
  <c r="AZ160" i="3"/>
  <c r="AW160" i="3"/>
  <c r="AV160" i="3"/>
  <c r="AU160" i="3"/>
  <c r="AT160" i="3"/>
  <c r="AS160" i="3"/>
  <c r="AR160" i="3"/>
  <c r="AQ160" i="3"/>
  <c r="AP160" i="3"/>
  <c r="AO160" i="3"/>
  <c r="AH160" i="3"/>
  <c r="AA160" i="3"/>
  <c r="T160" i="3"/>
  <c r="AX160" i="3" s="1"/>
  <c r="M160" i="3"/>
  <c r="BD160" i="3" s="1"/>
  <c r="BC159" i="3"/>
  <c r="BB159" i="3"/>
  <c r="BA159" i="3"/>
  <c r="AX159" i="3"/>
  <c r="AW159" i="3"/>
  <c r="AV159" i="3"/>
  <c r="AU159" i="3"/>
  <c r="AT159" i="3"/>
  <c r="AS159" i="3"/>
  <c r="AR159" i="3"/>
  <c r="AQ159" i="3"/>
  <c r="AP159" i="3"/>
  <c r="AO159" i="3"/>
  <c r="AH159" i="3"/>
  <c r="AA159" i="3"/>
  <c r="T159" i="3"/>
  <c r="M159" i="3"/>
  <c r="BC158" i="3"/>
  <c r="BB158" i="3"/>
  <c r="AZ158" i="3"/>
  <c r="AW158" i="3"/>
  <c r="AV158" i="3"/>
  <c r="AU158" i="3"/>
  <c r="AT158" i="3"/>
  <c r="AS158" i="3"/>
  <c r="AR158" i="3"/>
  <c r="AQ158" i="3"/>
  <c r="AP158" i="3"/>
  <c r="AO158" i="3"/>
  <c r="AH158" i="3"/>
  <c r="AA158" i="3"/>
  <c r="T158" i="3"/>
  <c r="AX158" i="3" s="1"/>
  <c r="M158" i="3"/>
  <c r="BD158" i="3" s="1"/>
  <c r="BD157" i="3"/>
  <c r="BC157" i="3"/>
  <c r="BB157" i="3"/>
  <c r="BA157" i="3"/>
  <c r="AX157" i="3"/>
  <c r="AW157" i="3"/>
  <c r="AV157" i="3"/>
  <c r="AU157" i="3"/>
  <c r="AT157" i="3"/>
  <c r="AS157" i="3"/>
  <c r="AR157" i="3"/>
  <c r="AQ157" i="3"/>
  <c r="AP157" i="3"/>
  <c r="AO157" i="3"/>
  <c r="AH157" i="3"/>
  <c r="AA157" i="3"/>
  <c r="T157" i="3"/>
  <c r="M157" i="3"/>
  <c r="BC156" i="3"/>
  <c r="BB156" i="3"/>
  <c r="AZ156" i="3"/>
  <c r="AW156" i="3"/>
  <c r="AV156" i="3"/>
  <c r="AU156" i="3"/>
  <c r="AT156" i="3"/>
  <c r="AS156" i="3"/>
  <c r="AR156" i="3"/>
  <c r="AQ156" i="3"/>
  <c r="AP156" i="3"/>
  <c r="AO156" i="3"/>
  <c r="AH156" i="3"/>
  <c r="AA156" i="3"/>
  <c r="T156" i="3"/>
  <c r="AX156" i="3" s="1"/>
  <c r="M156" i="3"/>
  <c r="BD156" i="3" s="1"/>
  <c r="BC155" i="3"/>
  <c r="BB155" i="3"/>
  <c r="AW155" i="3"/>
  <c r="AV155" i="3"/>
  <c r="AU155" i="3"/>
  <c r="AT155" i="3"/>
  <c r="AS155" i="3"/>
  <c r="AR155" i="3"/>
  <c r="AQ155" i="3"/>
  <c r="AP155" i="3"/>
  <c r="AO155" i="3"/>
  <c r="AH155" i="3"/>
  <c r="AA155" i="3"/>
  <c r="T155" i="3"/>
  <c r="M155" i="3"/>
  <c r="BC154" i="3"/>
  <c r="BB154" i="3"/>
  <c r="AZ154" i="3"/>
  <c r="AW154" i="3"/>
  <c r="AV154" i="3"/>
  <c r="AU154" i="3"/>
  <c r="AT154" i="3"/>
  <c r="AS154" i="3"/>
  <c r="AR154" i="3"/>
  <c r="AQ154" i="3"/>
  <c r="AP154" i="3"/>
  <c r="AO154" i="3"/>
  <c r="AH154" i="3"/>
  <c r="AA154" i="3"/>
  <c r="T154" i="3"/>
  <c r="AX154" i="3" s="1"/>
  <c r="M154" i="3"/>
  <c r="BD154" i="3" s="1"/>
  <c r="BC153" i="3"/>
  <c r="BB153" i="3"/>
  <c r="AW153" i="3"/>
  <c r="AV153" i="3"/>
  <c r="AU153" i="3"/>
  <c r="AT153" i="3"/>
  <c r="AS153" i="3"/>
  <c r="AR153" i="3"/>
  <c r="AQ153" i="3"/>
  <c r="AP153" i="3"/>
  <c r="AO153" i="3"/>
  <c r="AH153" i="3"/>
  <c r="AA153" i="3"/>
  <c r="T153" i="3"/>
  <c r="M153" i="3"/>
  <c r="BA153" i="3" s="1"/>
  <c r="BC152" i="3"/>
  <c r="BB152" i="3"/>
  <c r="AZ152" i="3"/>
  <c r="AX152" i="3"/>
  <c r="AW152" i="3"/>
  <c r="AV152" i="3"/>
  <c r="AU152" i="3"/>
  <c r="AT152" i="3"/>
  <c r="AS152" i="3"/>
  <c r="AR152" i="3"/>
  <c r="AQ152" i="3"/>
  <c r="AP152" i="3"/>
  <c r="AO152" i="3"/>
  <c r="AH152" i="3"/>
  <c r="AA152" i="3"/>
  <c r="T152" i="3"/>
  <c r="M152" i="3"/>
  <c r="BA152" i="3" s="1"/>
  <c r="BC151" i="3"/>
  <c r="BB151" i="3"/>
  <c r="AW151" i="3"/>
  <c r="AV151" i="3"/>
  <c r="AU151" i="3"/>
  <c r="AT151" i="3"/>
  <c r="AS151" i="3"/>
  <c r="AR151" i="3"/>
  <c r="AQ151" i="3"/>
  <c r="AP151" i="3"/>
  <c r="AO151" i="3"/>
  <c r="AH151" i="3"/>
  <c r="AA151" i="3"/>
  <c r="T151" i="3"/>
  <c r="M151" i="3"/>
  <c r="BC150" i="3"/>
  <c r="BB150" i="3"/>
  <c r="AZ150" i="3"/>
  <c r="AW150" i="3"/>
  <c r="AV150" i="3"/>
  <c r="AU150" i="3"/>
  <c r="AT150" i="3"/>
  <c r="AS150" i="3"/>
  <c r="AR150" i="3"/>
  <c r="AQ150" i="3"/>
  <c r="AP150" i="3"/>
  <c r="AO150" i="3"/>
  <c r="BA150" i="3" s="1"/>
  <c r="AH150" i="3"/>
  <c r="AA150" i="3"/>
  <c r="T150" i="3"/>
  <c r="AX150" i="3" s="1"/>
  <c r="M150" i="3"/>
  <c r="BC149" i="3"/>
  <c r="BB149" i="3"/>
  <c r="AW149" i="3"/>
  <c r="AV149" i="3"/>
  <c r="AU149" i="3"/>
  <c r="AT149" i="3"/>
  <c r="AS149" i="3"/>
  <c r="AR149" i="3"/>
  <c r="AQ149" i="3"/>
  <c r="AP149" i="3"/>
  <c r="AO149" i="3"/>
  <c r="AH149" i="3"/>
  <c r="AA149" i="3"/>
  <c r="T149" i="3"/>
  <c r="M149" i="3"/>
  <c r="BA149" i="3" s="1"/>
  <c r="BC148" i="3"/>
  <c r="BB148" i="3"/>
  <c r="AZ148" i="3"/>
  <c r="AX148" i="3"/>
  <c r="AW148" i="3"/>
  <c r="AV148" i="3"/>
  <c r="AU148" i="3"/>
  <c r="AT148" i="3"/>
  <c r="AS148" i="3"/>
  <c r="AR148" i="3"/>
  <c r="AQ148" i="3"/>
  <c r="AP148" i="3"/>
  <c r="AO148" i="3"/>
  <c r="AH148" i="3"/>
  <c r="AA148" i="3"/>
  <c r="T148" i="3"/>
  <c r="M148" i="3"/>
  <c r="BA148" i="3" s="1"/>
  <c r="BC147" i="3"/>
  <c r="BB147" i="3"/>
  <c r="AW147" i="3"/>
  <c r="AV147" i="3"/>
  <c r="AU147" i="3"/>
  <c r="AT147" i="3"/>
  <c r="AS147" i="3"/>
  <c r="AR147" i="3"/>
  <c r="AQ147" i="3"/>
  <c r="AP147" i="3"/>
  <c r="AO147" i="3"/>
  <c r="AH147" i="3"/>
  <c r="AA147" i="3"/>
  <c r="T147" i="3"/>
  <c r="M147" i="3"/>
  <c r="BC146" i="3"/>
  <c r="BB146" i="3"/>
  <c r="AZ146" i="3"/>
  <c r="AW146" i="3"/>
  <c r="AV146" i="3"/>
  <c r="AU146" i="3"/>
  <c r="AT146" i="3"/>
  <c r="AS146" i="3"/>
  <c r="AR146" i="3"/>
  <c r="AQ146" i="3"/>
  <c r="AP146" i="3"/>
  <c r="AO146" i="3"/>
  <c r="BA146" i="3" s="1"/>
  <c r="AH146" i="3"/>
  <c r="AA146" i="3"/>
  <c r="T146" i="3"/>
  <c r="AX146" i="3" s="1"/>
  <c r="M146" i="3"/>
  <c r="BC145" i="3"/>
  <c r="BB145" i="3"/>
  <c r="AW145" i="3"/>
  <c r="AV145" i="3"/>
  <c r="AU145" i="3"/>
  <c r="AT145" i="3"/>
  <c r="AS145" i="3"/>
  <c r="AR145" i="3"/>
  <c r="AQ145" i="3"/>
  <c r="AP145" i="3"/>
  <c r="AO145" i="3"/>
  <c r="AH145" i="3"/>
  <c r="AA145" i="3"/>
  <c r="T145" i="3"/>
  <c r="M145" i="3"/>
  <c r="BA145" i="3" s="1"/>
  <c r="BC144" i="3"/>
  <c r="BB144" i="3"/>
  <c r="AZ144" i="3"/>
  <c r="AX144" i="3"/>
  <c r="AW144" i="3"/>
  <c r="AV144" i="3"/>
  <c r="AU144" i="3"/>
  <c r="AT144" i="3"/>
  <c r="AS144" i="3"/>
  <c r="AR144" i="3"/>
  <c r="AQ144" i="3"/>
  <c r="AP144" i="3"/>
  <c r="AO144" i="3"/>
  <c r="AH144" i="3"/>
  <c r="AA144" i="3"/>
  <c r="T144" i="3"/>
  <c r="M144" i="3"/>
  <c r="BA144" i="3" s="1"/>
  <c r="BC143" i="3"/>
  <c r="BB143" i="3"/>
  <c r="AW143" i="3"/>
  <c r="AV143" i="3"/>
  <c r="AU143" i="3"/>
  <c r="AT143" i="3"/>
  <c r="AS143" i="3"/>
  <c r="AR143" i="3"/>
  <c r="AQ143" i="3"/>
  <c r="AP143" i="3"/>
  <c r="AO143" i="3"/>
  <c r="AH143" i="3"/>
  <c r="AA143" i="3"/>
  <c r="T143" i="3"/>
  <c r="M143" i="3"/>
  <c r="BC142" i="3"/>
  <c r="BB142" i="3"/>
  <c r="AZ142" i="3"/>
  <c r="AW142" i="3"/>
  <c r="AV142" i="3"/>
  <c r="AU142" i="3"/>
  <c r="AT142" i="3"/>
  <c r="AS142" i="3"/>
  <c r="AR142" i="3"/>
  <c r="AQ142" i="3"/>
  <c r="AP142" i="3"/>
  <c r="AO142" i="3"/>
  <c r="BA142" i="3" s="1"/>
  <c r="AH142" i="3"/>
  <c r="AA142" i="3"/>
  <c r="T142" i="3"/>
  <c r="AX142" i="3" s="1"/>
  <c r="M142" i="3"/>
  <c r="BC141" i="3"/>
  <c r="BB141" i="3"/>
  <c r="AW141" i="3"/>
  <c r="AV141" i="3"/>
  <c r="AU141" i="3"/>
  <c r="AT141" i="3"/>
  <c r="AS141" i="3"/>
  <c r="AR141" i="3"/>
  <c r="AQ141" i="3"/>
  <c r="AP141" i="3"/>
  <c r="AO141" i="3"/>
  <c r="AH141" i="3"/>
  <c r="AA141" i="3"/>
  <c r="T141" i="3"/>
  <c r="M141" i="3"/>
  <c r="BA141" i="3" s="1"/>
  <c r="BC140" i="3"/>
  <c r="BB140" i="3"/>
  <c r="AZ140" i="3"/>
  <c r="AX140" i="3"/>
  <c r="AW140" i="3"/>
  <c r="AV140" i="3"/>
  <c r="AU140" i="3"/>
  <c r="AT140" i="3"/>
  <c r="AS140" i="3"/>
  <c r="AR140" i="3"/>
  <c r="AQ140" i="3"/>
  <c r="AP140" i="3"/>
  <c r="AO140" i="3"/>
  <c r="AH140" i="3"/>
  <c r="AA140" i="3"/>
  <c r="T140" i="3"/>
  <c r="M140" i="3"/>
  <c r="BA140" i="3" s="1"/>
  <c r="BC139" i="3"/>
  <c r="BB139" i="3"/>
  <c r="AW139" i="3"/>
  <c r="AV139" i="3"/>
  <c r="AU139" i="3"/>
  <c r="AT139" i="3"/>
  <c r="AS139" i="3"/>
  <c r="AR139" i="3"/>
  <c r="AQ139" i="3"/>
  <c r="AP139" i="3"/>
  <c r="AO139" i="3"/>
  <c r="AH139" i="3"/>
  <c r="AA139" i="3"/>
  <c r="T139" i="3"/>
  <c r="M139" i="3"/>
  <c r="BC138" i="3"/>
  <c r="BB138" i="3"/>
  <c r="AZ138" i="3"/>
  <c r="AW138" i="3"/>
  <c r="AV138" i="3"/>
  <c r="AU138" i="3"/>
  <c r="AT138" i="3"/>
  <c r="AS138" i="3"/>
  <c r="AR138" i="3"/>
  <c r="AQ138" i="3"/>
  <c r="AP138" i="3"/>
  <c r="AO138" i="3"/>
  <c r="BA138" i="3" s="1"/>
  <c r="AH138" i="3"/>
  <c r="AA138" i="3"/>
  <c r="T138" i="3"/>
  <c r="AX138" i="3" s="1"/>
  <c r="M138" i="3"/>
  <c r="BC137" i="3"/>
  <c r="BB137" i="3"/>
  <c r="AW137" i="3"/>
  <c r="AV137" i="3"/>
  <c r="AU137" i="3"/>
  <c r="AT137" i="3"/>
  <c r="AS137" i="3"/>
  <c r="AR137" i="3"/>
  <c r="AQ137" i="3"/>
  <c r="AP137" i="3"/>
  <c r="AO137" i="3"/>
  <c r="AH137" i="3"/>
  <c r="AA137" i="3"/>
  <c r="T137" i="3"/>
  <c r="M137" i="3"/>
  <c r="BA137" i="3" s="1"/>
  <c r="BC136" i="3"/>
  <c r="BB136" i="3"/>
  <c r="AZ136" i="3"/>
  <c r="AX136" i="3"/>
  <c r="AW136" i="3"/>
  <c r="AV136" i="3"/>
  <c r="AU136" i="3"/>
  <c r="AT136" i="3"/>
  <c r="AS136" i="3"/>
  <c r="AR136" i="3"/>
  <c r="AQ136" i="3"/>
  <c r="AP136" i="3"/>
  <c r="AO136" i="3"/>
  <c r="AH136" i="3"/>
  <c r="AA136" i="3"/>
  <c r="T136" i="3"/>
  <c r="M136" i="3"/>
  <c r="BA136" i="3" s="1"/>
  <c r="BC135" i="3"/>
  <c r="BB135" i="3"/>
  <c r="AW135" i="3"/>
  <c r="AV135" i="3"/>
  <c r="AU135" i="3"/>
  <c r="AT135" i="3"/>
  <c r="AS135" i="3"/>
  <c r="AR135" i="3"/>
  <c r="AQ135" i="3"/>
  <c r="AP135" i="3"/>
  <c r="AO135" i="3"/>
  <c r="AH135" i="3"/>
  <c r="AA135" i="3"/>
  <c r="T135" i="3"/>
  <c r="M135" i="3"/>
  <c r="BC134" i="3"/>
  <c r="BB134" i="3"/>
  <c r="AZ134" i="3"/>
  <c r="AW134" i="3"/>
  <c r="AV134" i="3"/>
  <c r="AU134" i="3"/>
  <c r="AT134" i="3"/>
  <c r="AS134" i="3"/>
  <c r="AR134" i="3"/>
  <c r="AQ134" i="3"/>
  <c r="AP134" i="3"/>
  <c r="AO134" i="3"/>
  <c r="BA134" i="3" s="1"/>
  <c r="AH134" i="3"/>
  <c r="AA134" i="3"/>
  <c r="T134" i="3"/>
  <c r="AX134" i="3" s="1"/>
  <c r="M134" i="3"/>
  <c r="BC133" i="3"/>
  <c r="BB133" i="3"/>
  <c r="AW133" i="3"/>
  <c r="AV133" i="3"/>
  <c r="AU133" i="3"/>
  <c r="AT133" i="3"/>
  <c r="AS133" i="3"/>
  <c r="AR133" i="3"/>
  <c r="AQ133" i="3"/>
  <c r="AP133" i="3"/>
  <c r="AO133" i="3"/>
  <c r="AH133" i="3"/>
  <c r="AA133" i="3"/>
  <c r="T133" i="3"/>
  <c r="M133" i="3"/>
  <c r="BA133" i="3" s="1"/>
  <c r="BC132" i="3"/>
  <c r="BB132" i="3"/>
  <c r="AZ132" i="3"/>
  <c r="AX132" i="3"/>
  <c r="AW132" i="3"/>
  <c r="AV132" i="3"/>
  <c r="AU132" i="3"/>
  <c r="AT132" i="3"/>
  <c r="AS132" i="3"/>
  <c r="AR132" i="3"/>
  <c r="AQ132" i="3"/>
  <c r="AP132" i="3"/>
  <c r="AO132" i="3"/>
  <c r="AH132" i="3"/>
  <c r="AA132" i="3"/>
  <c r="T132" i="3"/>
  <c r="M132" i="3"/>
  <c r="BA132" i="3" s="1"/>
  <c r="BC131" i="3"/>
  <c r="BB131" i="3"/>
  <c r="AW131" i="3"/>
  <c r="AV131" i="3"/>
  <c r="AU131" i="3"/>
  <c r="AT131" i="3"/>
  <c r="AS131" i="3"/>
  <c r="AR131" i="3"/>
  <c r="AQ131" i="3"/>
  <c r="AP131" i="3"/>
  <c r="AO131" i="3"/>
  <c r="AH131" i="3"/>
  <c r="AA131" i="3"/>
  <c r="T131" i="3"/>
  <c r="M131" i="3"/>
  <c r="BC130" i="3"/>
  <c r="BB130" i="3"/>
  <c r="AZ130" i="3"/>
  <c r="AW130" i="3"/>
  <c r="AV130" i="3"/>
  <c r="AU130" i="3"/>
  <c r="AT130" i="3"/>
  <c r="AS130" i="3"/>
  <c r="AR130" i="3"/>
  <c r="AQ130" i="3"/>
  <c r="AP130" i="3"/>
  <c r="AO130" i="3"/>
  <c r="BA130" i="3" s="1"/>
  <c r="AH130" i="3"/>
  <c r="AA130" i="3"/>
  <c r="T130" i="3"/>
  <c r="AX130" i="3" s="1"/>
  <c r="M130" i="3"/>
  <c r="BC129" i="3"/>
  <c r="BB129" i="3"/>
  <c r="AW129" i="3"/>
  <c r="AV129" i="3"/>
  <c r="AU129" i="3"/>
  <c r="AT129" i="3"/>
  <c r="AS129" i="3"/>
  <c r="AR129" i="3"/>
  <c r="AQ129" i="3"/>
  <c r="AP129" i="3"/>
  <c r="AO129" i="3"/>
  <c r="AH129" i="3"/>
  <c r="AA129" i="3"/>
  <c r="T129" i="3"/>
  <c r="M129" i="3"/>
  <c r="BA129" i="3" s="1"/>
  <c r="BC128" i="3"/>
  <c r="BB128" i="3"/>
  <c r="AZ128" i="3"/>
  <c r="AX128" i="3"/>
  <c r="AW128" i="3"/>
  <c r="AV128" i="3"/>
  <c r="AU128" i="3"/>
  <c r="AT128" i="3"/>
  <c r="AS128" i="3"/>
  <c r="AR128" i="3"/>
  <c r="AQ128" i="3"/>
  <c r="AP128" i="3"/>
  <c r="AO128" i="3"/>
  <c r="AH128" i="3"/>
  <c r="AA128" i="3"/>
  <c r="T128" i="3"/>
  <c r="M128" i="3"/>
  <c r="BA128" i="3" s="1"/>
  <c r="BC127" i="3"/>
  <c r="BB127" i="3"/>
  <c r="AW127" i="3"/>
  <c r="AV127" i="3"/>
  <c r="AU127" i="3"/>
  <c r="AT127" i="3"/>
  <c r="AS127" i="3"/>
  <c r="AR127" i="3"/>
  <c r="AQ127" i="3"/>
  <c r="AP127" i="3"/>
  <c r="AO127" i="3"/>
  <c r="AH127" i="3"/>
  <c r="AA127" i="3"/>
  <c r="T127" i="3"/>
  <c r="M127" i="3"/>
  <c r="BC126" i="3"/>
  <c r="BB126" i="3"/>
  <c r="AZ126" i="3"/>
  <c r="AW126" i="3"/>
  <c r="AV126" i="3"/>
  <c r="AU126" i="3"/>
  <c r="AT126" i="3"/>
  <c r="AS126" i="3"/>
  <c r="AR126" i="3"/>
  <c r="AQ126" i="3"/>
  <c r="AP126" i="3"/>
  <c r="AO126" i="3"/>
  <c r="BA126" i="3" s="1"/>
  <c r="AH126" i="3"/>
  <c r="AA126" i="3"/>
  <c r="T126" i="3"/>
  <c r="AX126" i="3" s="1"/>
  <c r="M126" i="3"/>
  <c r="BC125" i="3"/>
  <c r="BB125" i="3"/>
  <c r="AW125" i="3"/>
  <c r="AV125" i="3"/>
  <c r="AU125" i="3"/>
  <c r="AT125" i="3"/>
  <c r="AS125" i="3"/>
  <c r="AR125" i="3"/>
  <c r="AQ125" i="3"/>
  <c r="AP125" i="3"/>
  <c r="AO125" i="3"/>
  <c r="AH125" i="3"/>
  <c r="AA125" i="3"/>
  <c r="T125" i="3"/>
  <c r="M125" i="3"/>
  <c r="BA125" i="3" s="1"/>
  <c r="BC124" i="3"/>
  <c r="BB124" i="3"/>
  <c r="AZ124" i="3"/>
  <c r="AX124" i="3"/>
  <c r="AW124" i="3"/>
  <c r="AV124" i="3"/>
  <c r="AU124" i="3"/>
  <c r="AT124" i="3"/>
  <c r="AS124" i="3"/>
  <c r="AR124" i="3"/>
  <c r="AQ124" i="3"/>
  <c r="AP124" i="3"/>
  <c r="AO124" i="3"/>
  <c r="AH124" i="3"/>
  <c r="AA124" i="3"/>
  <c r="T124" i="3"/>
  <c r="M124" i="3"/>
  <c r="BA124" i="3" s="1"/>
  <c r="BC123" i="3"/>
  <c r="BB123" i="3"/>
  <c r="AW123" i="3"/>
  <c r="AV123" i="3"/>
  <c r="AU123" i="3"/>
  <c r="AT123" i="3"/>
  <c r="AS123" i="3"/>
  <c r="AR123" i="3"/>
  <c r="AQ123" i="3"/>
  <c r="AP123" i="3"/>
  <c r="AO123" i="3"/>
  <c r="AH123" i="3"/>
  <c r="AA123" i="3"/>
  <c r="T123" i="3"/>
  <c r="M123" i="3"/>
  <c r="BC122" i="3"/>
  <c r="BB122" i="3"/>
  <c r="AZ122" i="3"/>
  <c r="AW122" i="3"/>
  <c r="AV122" i="3"/>
  <c r="AU122" i="3"/>
  <c r="AT122" i="3"/>
  <c r="AS122" i="3"/>
  <c r="AR122" i="3"/>
  <c r="AQ122" i="3"/>
  <c r="AP122" i="3"/>
  <c r="AO122" i="3"/>
  <c r="BA122" i="3" s="1"/>
  <c r="AH122" i="3"/>
  <c r="AA122" i="3"/>
  <c r="T122" i="3"/>
  <c r="AX122" i="3" s="1"/>
  <c r="M122" i="3"/>
  <c r="BC121" i="3"/>
  <c r="BB121" i="3"/>
  <c r="AW121" i="3"/>
  <c r="AV121" i="3"/>
  <c r="AU121" i="3"/>
  <c r="AT121" i="3"/>
  <c r="AS121" i="3"/>
  <c r="AR121" i="3"/>
  <c r="AQ121" i="3"/>
  <c r="AP121" i="3"/>
  <c r="AO121" i="3"/>
  <c r="AH121" i="3"/>
  <c r="AA121" i="3"/>
  <c r="T121" i="3"/>
  <c r="M121" i="3"/>
  <c r="BA121" i="3" s="1"/>
  <c r="BC120" i="3"/>
  <c r="BB120" i="3"/>
  <c r="AZ120" i="3"/>
  <c r="AX120" i="3"/>
  <c r="AW120" i="3"/>
  <c r="AV120" i="3"/>
  <c r="AU120" i="3"/>
  <c r="AT120" i="3"/>
  <c r="AS120" i="3"/>
  <c r="AR120" i="3"/>
  <c r="AQ120" i="3"/>
  <c r="AP120" i="3"/>
  <c r="AO120" i="3"/>
  <c r="AH120" i="3"/>
  <c r="AA120" i="3"/>
  <c r="T120" i="3"/>
  <c r="M120" i="3"/>
  <c r="BA120" i="3" s="1"/>
  <c r="BC119" i="3"/>
  <c r="BB119" i="3"/>
  <c r="AW119" i="3"/>
  <c r="AV119" i="3"/>
  <c r="AU119" i="3"/>
  <c r="AT119" i="3"/>
  <c r="AS119" i="3"/>
  <c r="AR119" i="3"/>
  <c r="AQ119" i="3"/>
  <c r="AP119" i="3"/>
  <c r="AO119" i="3"/>
  <c r="AH119" i="3"/>
  <c r="AA119" i="3"/>
  <c r="T119" i="3"/>
  <c r="M119" i="3"/>
  <c r="BC118" i="3"/>
  <c r="BB118" i="3"/>
  <c r="AZ118" i="3"/>
  <c r="AW118" i="3"/>
  <c r="AV118" i="3"/>
  <c r="AU118" i="3"/>
  <c r="AT118" i="3"/>
  <c r="AS118" i="3"/>
  <c r="AR118" i="3"/>
  <c r="AQ118" i="3"/>
  <c r="AP118" i="3"/>
  <c r="AO118" i="3"/>
  <c r="BA118" i="3" s="1"/>
  <c r="AH118" i="3"/>
  <c r="AA118" i="3"/>
  <c r="T118" i="3"/>
  <c r="AX118" i="3" s="1"/>
  <c r="M118" i="3"/>
  <c r="BC117" i="3"/>
  <c r="BB117" i="3"/>
  <c r="AW117" i="3"/>
  <c r="AV117" i="3"/>
  <c r="AU117" i="3"/>
  <c r="AT117" i="3"/>
  <c r="AS117" i="3"/>
  <c r="AR117" i="3"/>
  <c r="AQ117" i="3"/>
  <c r="AP117" i="3"/>
  <c r="AO117" i="3"/>
  <c r="AH117" i="3"/>
  <c r="AA117" i="3"/>
  <c r="T117" i="3"/>
  <c r="M117" i="3"/>
  <c r="BA117" i="3" s="1"/>
  <c r="BC116" i="3"/>
  <c r="BB116" i="3"/>
  <c r="AZ116" i="3"/>
  <c r="AX116" i="3"/>
  <c r="AW116" i="3"/>
  <c r="AV116" i="3"/>
  <c r="AU116" i="3"/>
  <c r="AT116" i="3"/>
  <c r="AS116" i="3"/>
  <c r="AR116" i="3"/>
  <c r="AQ116" i="3"/>
  <c r="AP116" i="3"/>
  <c r="AO116" i="3"/>
  <c r="AH116" i="3"/>
  <c r="AA116" i="3"/>
  <c r="T116" i="3"/>
  <c r="M116" i="3"/>
  <c r="BA116" i="3" s="1"/>
  <c r="BC115" i="3"/>
  <c r="BB115" i="3"/>
  <c r="AW115" i="3"/>
  <c r="AV115" i="3"/>
  <c r="AU115" i="3"/>
  <c r="AT115" i="3"/>
  <c r="AS115" i="3"/>
  <c r="AR115" i="3"/>
  <c r="AQ115" i="3"/>
  <c r="AP115" i="3"/>
  <c r="AO115" i="3"/>
  <c r="AH115" i="3"/>
  <c r="AA115" i="3"/>
  <c r="T115" i="3"/>
  <c r="M115" i="3"/>
  <c r="BC114" i="3"/>
  <c r="BB114" i="3"/>
  <c r="AZ114" i="3"/>
  <c r="AW114" i="3"/>
  <c r="AV114" i="3"/>
  <c r="AU114" i="3"/>
  <c r="AT114" i="3"/>
  <c r="AS114" i="3"/>
  <c r="AR114" i="3"/>
  <c r="AQ114" i="3"/>
  <c r="AP114" i="3"/>
  <c r="AO114" i="3"/>
  <c r="BA114" i="3" s="1"/>
  <c r="AH114" i="3"/>
  <c r="AA114" i="3"/>
  <c r="T114" i="3"/>
  <c r="AX114" i="3" s="1"/>
  <c r="M114" i="3"/>
  <c r="BC113" i="3"/>
  <c r="BB113" i="3"/>
  <c r="AW113" i="3"/>
  <c r="AV113" i="3"/>
  <c r="AU113" i="3"/>
  <c r="AT113" i="3"/>
  <c r="AS113" i="3"/>
  <c r="AR113" i="3"/>
  <c r="AQ113" i="3"/>
  <c r="AP113" i="3"/>
  <c r="AO113" i="3"/>
  <c r="AH113" i="3"/>
  <c r="AA113" i="3"/>
  <c r="T113" i="3"/>
  <c r="M113" i="3"/>
  <c r="BA113" i="3" s="1"/>
  <c r="BC112" i="3"/>
  <c r="BB112" i="3"/>
  <c r="AZ112" i="3"/>
  <c r="AX112" i="3"/>
  <c r="AW112" i="3"/>
  <c r="AV112" i="3"/>
  <c r="AU112" i="3"/>
  <c r="AT112" i="3"/>
  <c r="AS112" i="3"/>
  <c r="AR112" i="3"/>
  <c r="AQ112" i="3"/>
  <c r="AP112" i="3"/>
  <c r="AO112" i="3"/>
  <c r="AH112" i="3"/>
  <c r="AA112" i="3"/>
  <c r="T112" i="3"/>
  <c r="M112" i="3"/>
  <c r="BA112" i="3" s="1"/>
  <c r="BC111" i="3"/>
  <c r="BB111" i="3"/>
  <c r="AW111" i="3"/>
  <c r="AV111" i="3"/>
  <c r="AU111" i="3"/>
  <c r="AT111" i="3"/>
  <c r="AS111" i="3"/>
  <c r="AR111" i="3"/>
  <c r="AQ111" i="3"/>
  <c r="AP111" i="3"/>
  <c r="AO111" i="3"/>
  <c r="AH111" i="3"/>
  <c r="AA111" i="3"/>
  <c r="T111" i="3"/>
  <c r="M111" i="3"/>
  <c r="BC110" i="3"/>
  <c r="BB110" i="3"/>
  <c r="AZ110" i="3"/>
  <c r="AW110" i="3"/>
  <c r="AV110" i="3"/>
  <c r="AU110" i="3"/>
  <c r="AT110" i="3"/>
  <c r="AS110" i="3"/>
  <c r="AR110" i="3"/>
  <c r="AQ110" i="3"/>
  <c r="AP110" i="3"/>
  <c r="AO110" i="3"/>
  <c r="BA110" i="3" s="1"/>
  <c r="AH110" i="3"/>
  <c r="AA110" i="3"/>
  <c r="T110" i="3"/>
  <c r="AX110" i="3" s="1"/>
  <c r="M110" i="3"/>
  <c r="BC109" i="3"/>
  <c r="BB109" i="3"/>
  <c r="AW109" i="3"/>
  <c r="AV109" i="3"/>
  <c r="AU109" i="3"/>
  <c r="AT109" i="3"/>
  <c r="AS109" i="3"/>
  <c r="AR109" i="3"/>
  <c r="AQ109" i="3"/>
  <c r="AP109" i="3"/>
  <c r="AO109" i="3"/>
  <c r="AH109" i="3"/>
  <c r="AA109" i="3"/>
  <c r="T109" i="3"/>
  <c r="M109" i="3"/>
  <c r="BA109" i="3" s="1"/>
  <c r="BC108" i="3"/>
  <c r="BB108" i="3"/>
  <c r="AZ108" i="3"/>
  <c r="AX108" i="3"/>
  <c r="AW108" i="3"/>
  <c r="AV108" i="3"/>
  <c r="AU108" i="3"/>
  <c r="AT108" i="3"/>
  <c r="AS108" i="3"/>
  <c r="AR108" i="3"/>
  <c r="AQ108" i="3"/>
  <c r="AP108" i="3"/>
  <c r="AO108" i="3"/>
  <c r="AH108" i="3"/>
  <c r="AA108" i="3"/>
  <c r="T108" i="3"/>
  <c r="M108" i="3"/>
  <c r="BA108" i="3" s="1"/>
  <c r="BC107" i="3"/>
  <c r="BB107" i="3"/>
  <c r="AW107" i="3"/>
  <c r="AV107" i="3"/>
  <c r="AU107" i="3"/>
  <c r="AT107" i="3"/>
  <c r="AS107" i="3"/>
  <c r="AR107" i="3"/>
  <c r="AQ107" i="3"/>
  <c r="AP107" i="3"/>
  <c r="AO107" i="3"/>
  <c r="AH107" i="3"/>
  <c r="AA107" i="3"/>
  <c r="T107" i="3"/>
  <c r="M107" i="3"/>
  <c r="BC106" i="3"/>
  <c r="BB106" i="3"/>
  <c r="AZ106" i="3"/>
  <c r="AW106" i="3"/>
  <c r="AV106" i="3"/>
  <c r="AU106" i="3"/>
  <c r="AT106" i="3"/>
  <c r="AS106" i="3"/>
  <c r="AR106" i="3"/>
  <c r="AQ106" i="3"/>
  <c r="AP106" i="3"/>
  <c r="AO106" i="3"/>
  <c r="BA106" i="3" s="1"/>
  <c r="AH106" i="3"/>
  <c r="AA106" i="3"/>
  <c r="T106" i="3"/>
  <c r="AX106" i="3" s="1"/>
  <c r="M106" i="3"/>
  <c r="BC105" i="3"/>
  <c r="BB105" i="3"/>
  <c r="AW105" i="3"/>
  <c r="AV105" i="3"/>
  <c r="AU105" i="3"/>
  <c r="AT105" i="3"/>
  <c r="AS105" i="3"/>
  <c r="AR105" i="3"/>
  <c r="AQ105" i="3"/>
  <c r="AP105" i="3"/>
  <c r="AO105" i="3"/>
  <c r="AH105" i="3"/>
  <c r="AA105" i="3"/>
  <c r="T105" i="3"/>
  <c r="M105" i="3"/>
  <c r="BA105" i="3" s="1"/>
  <c r="BC104" i="3"/>
  <c r="BB104" i="3"/>
  <c r="AZ104" i="3"/>
  <c r="AX104" i="3"/>
  <c r="AW104" i="3"/>
  <c r="AV104" i="3"/>
  <c r="AU104" i="3"/>
  <c r="AT104" i="3"/>
  <c r="AS104" i="3"/>
  <c r="AR104" i="3"/>
  <c r="AQ104" i="3"/>
  <c r="AP104" i="3"/>
  <c r="AO104" i="3"/>
  <c r="AH104" i="3"/>
  <c r="AA104" i="3"/>
  <c r="T104" i="3"/>
  <c r="M104" i="3"/>
  <c r="BA104" i="3" s="1"/>
  <c r="BC103" i="3"/>
  <c r="BB103" i="3"/>
  <c r="AW103" i="3"/>
  <c r="AV103" i="3"/>
  <c r="AU103" i="3"/>
  <c r="AT103" i="3"/>
  <c r="AS103" i="3"/>
  <c r="AR103" i="3"/>
  <c r="AQ103" i="3"/>
  <c r="AP103" i="3"/>
  <c r="AO103" i="3"/>
  <c r="AH103" i="3"/>
  <c r="AA103" i="3"/>
  <c r="T103" i="3"/>
  <c r="M103" i="3"/>
  <c r="BC102" i="3"/>
  <c r="BB102" i="3"/>
  <c r="AZ102" i="3"/>
  <c r="AW102" i="3"/>
  <c r="AV102" i="3"/>
  <c r="AU102" i="3"/>
  <c r="AT102" i="3"/>
  <c r="AS102" i="3"/>
  <c r="AR102" i="3"/>
  <c r="AQ102" i="3"/>
  <c r="AP102" i="3"/>
  <c r="AO102" i="3"/>
  <c r="BA102" i="3" s="1"/>
  <c r="AH102" i="3"/>
  <c r="AA102" i="3"/>
  <c r="T102" i="3"/>
  <c r="AX102" i="3" s="1"/>
  <c r="M102" i="3"/>
  <c r="BC101" i="3"/>
  <c r="BB101" i="3"/>
  <c r="AX101" i="3"/>
  <c r="AW101" i="3"/>
  <c r="AV101" i="3"/>
  <c r="AU101" i="3"/>
  <c r="AT101" i="3"/>
  <c r="AS101" i="3"/>
  <c r="AR101" i="3"/>
  <c r="AQ101" i="3"/>
  <c r="AP101" i="3"/>
  <c r="AO101" i="3"/>
  <c r="AH101" i="3"/>
  <c r="AA101" i="3"/>
  <c r="T101" i="3"/>
  <c r="M101" i="3"/>
  <c r="AY101" i="3" s="1"/>
  <c r="BC100" i="3"/>
  <c r="BB100" i="3"/>
  <c r="BA100" i="3"/>
  <c r="AW100" i="3"/>
  <c r="AV100" i="3"/>
  <c r="AU100" i="3"/>
  <c r="AT100" i="3"/>
  <c r="AS100" i="3"/>
  <c r="AR100" i="3"/>
  <c r="AQ100" i="3"/>
  <c r="AP100" i="3"/>
  <c r="AO100" i="3"/>
  <c r="AH100" i="3"/>
  <c r="AA100" i="3"/>
  <c r="T100" i="3"/>
  <c r="M100" i="3"/>
  <c r="BD99" i="3"/>
  <c r="BC99" i="3"/>
  <c r="BB99" i="3"/>
  <c r="AW99" i="3"/>
  <c r="AV99" i="3"/>
  <c r="AU99" i="3"/>
  <c r="AT99" i="3"/>
  <c r="AS99" i="3"/>
  <c r="AR99" i="3"/>
  <c r="AQ99" i="3"/>
  <c r="AP99" i="3"/>
  <c r="AO99" i="3"/>
  <c r="AH99" i="3"/>
  <c r="AZ99" i="3" s="1"/>
  <c r="AA99" i="3"/>
  <c r="T99" i="3"/>
  <c r="M99" i="3"/>
  <c r="BC98" i="3"/>
  <c r="BB98" i="3"/>
  <c r="BA98" i="3"/>
  <c r="AZ98" i="3"/>
  <c r="AW98" i="3"/>
  <c r="AV98" i="3"/>
  <c r="AU98" i="3"/>
  <c r="AT98" i="3"/>
  <c r="AS98" i="3"/>
  <c r="AR98" i="3"/>
  <c r="AQ98" i="3"/>
  <c r="AP98" i="3"/>
  <c r="AO98" i="3"/>
  <c r="AH98" i="3"/>
  <c r="AA98" i="3"/>
  <c r="BD98" i="3" s="1"/>
  <c r="T98" i="3"/>
  <c r="M98" i="3"/>
  <c r="BD97" i="3"/>
  <c r="BC97" i="3"/>
  <c r="BB97" i="3"/>
  <c r="AY97" i="3"/>
  <c r="AX97" i="3"/>
  <c r="AW97" i="3"/>
  <c r="AV97" i="3"/>
  <c r="AU97" i="3"/>
  <c r="AT97" i="3"/>
  <c r="AS97" i="3"/>
  <c r="AR97" i="3"/>
  <c r="AQ97" i="3"/>
  <c r="AP97" i="3"/>
  <c r="AO97" i="3"/>
  <c r="AH97" i="3"/>
  <c r="AZ97" i="3" s="1"/>
  <c r="AA97" i="3"/>
  <c r="T97" i="3"/>
  <c r="M97" i="3"/>
  <c r="BA97" i="3" s="1"/>
  <c r="BC96" i="3"/>
  <c r="BB96" i="3"/>
  <c r="AZ96" i="3"/>
  <c r="AX96" i="3"/>
  <c r="AW96" i="3"/>
  <c r="AV96" i="3"/>
  <c r="AU96" i="3"/>
  <c r="AT96" i="3"/>
  <c r="AS96" i="3"/>
  <c r="AR96" i="3"/>
  <c r="AQ96" i="3"/>
  <c r="AP96" i="3"/>
  <c r="AO96" i="3"/>
  <c r="AH96" i="3"/>
  <c r="AA96" i="3"/>
  <c r="BD96" i="3" s="1"/>
  <c r="T96" i="3"/>
  <c r="M96" i="3"/>
  <c r="BA96" i="3" s="1"/>
  <c r="BD95" i="3"/>
  <c r="BC95" i="3"/>
  <c r="BB95" i="3"/>
  <c r="AY95" i="3"/>
  <c r="AW95" i="3"/>
  <c r="AV95" i="3"/>
  <c r="AU95" i="3"/>
  <c r="AT95" i="3"/>
  <c r="AS95" i="3"/>
  <c r="AR95" i="3"/>
  <c r="AQ95" i="3"/>
  <c r="AP95" i="3"/>
  <c r="AO95" i="3"/>
  <c r="AH95" i="3"/>
  <c r="AZ95" i="3" s="1"/>
  <c r="AA95" i="3"/>
  <c r="T95" i="3"/>
  <c r="AX95" i="3" s="1"/>
  <c r="M95" i="3"/>
  <c r="BA95" i="3" s="1"/>
  <c r="BC94" i="3"/>
  <c r="BB94" i="3"/>
  <c r="AX94" i="3"/>
  <c r="AW94" i="3"/>
  <c r="AV94" i="3"/>
  <c r="AU94" i="3"/>
  <c r="AT94" i="3"/>
  <c r="AS94" i="3"/>
  <c r="AR94" i="3"/>
  <c r="AQ94" i="3"/>
  <c r="AP94" i="3"/>
  <c r="AO94" i="3"/>
  <c r="AH94" i="3"/>
  <c r="AA94" i="3"/>
  <c r="T94" i="3"/>
  <c r="M94" i="3"/>
  <c r="AY94" i="3" s="1"/>
  <c r="BC93" i="3"/>
  <c r="BB93" i="3"/>
  <c r="BA93" i="3"/>
  <c r="AW93" i="3"/>
  <c r="AV93" i="3"/>
  <c r="AU93" i="3"/>
  <c r="AT93" i="3"/>
  <c r="AS93" i="3"/>
  <c r="AR93" i="3"/>
  <c r="AQ93" i="3"/>
  <c r="AP93" i="3"/>
  <c r="AO93" i="3"/>
  <c r="AH93" i="3"/>
  <c r="AA93" i="3"/>
  <c r="T93" i="3"/>
  <c r="M93" i="3"/>
  <c r="BC92" i="3"/>
  <c r="BB92" i="3"/>
  <c r="AW92" i="3"/>
  <c r="AV92" i="3"/>
  <c r="AU92" i="3"/>
  <c r="AT92" i="3"/>
  <c r="AS92" i="3"/>
  <c r="AR92" i="3"/>
  <c r="AQ92" i="3"/>
  <c r="AP92" i="3"/>
  <c r="AO92" i="3"/>
  <c r="BA92" i="3" s="1"/>
  <c r="AH92" i="3"/>
  <c r="AA92" i="3"/>
  <c r="T92" i="3"/>
  <c r="M92" i="3"/>
  <c r="AY92" i="3" s="1"/>
  <c r="BC91" i="3"/>
  <c r="BB91" i="3"/>
  <c r="AZ91" i="3"/>
  <c r="AW91" i="3"/>
  <c r="AV91" i="3"/>
  <c r="AU91" i="3"/>
  <c r="AT91" i="3"/>
  <c r="AS91" i="3"/>
  <c r="AR91" i="3"/>
  <c r="AQ91" i="3"/>
  <c r="AP91" i="3"/>
  <c r="AO91" i="3"/>
  <c r="AH91" i="3"/>
  <c r="AA91" i="3"/>
  <c r="T91" i="3"/>
  <c r="M91" i="3"/>
  <c r="BA91" i="3" s="1"/>
  <c r="BD90" i="3"/>
  <c r="BC90" i="3"/>
  <c r="BB90" i="3"/>
  <c r="AW90" i="3"/>
  <c r="AV90" i="3"/>
  <c r="AU90" i="3"/>
  <c r="AT90" i="3"/>
  <c r="AS90" i="3"/>
  <c r="AR90" i="3"/>
  <c r="AQ90" i="3"/>
  <c r="AP90" i="3"/>
  <c r="AO90" i="3"/>
  <c r="AH90" i="3"/>
  <c r="AZ90" i="3" s="1"/>
  <c r="AA90" i="3"/>
  <c r="T90" i="3"/>
  <c r="M90" i="3"/>
  <c r="BA90" i="3" s="1"/>
  <c r="BC89" i="3"/>
  <c r="BB89" i="3"/>
  <c r="BA89" i="3"/>
  <c r="AW89" i="3"/>
  <c r="AV89" i="3"/>
  <c r="AU89" i="3"/>
  <c r="AT89" i="3"/>
  <c r="AS89" i="3"/>
  <c r="AR89" i="3"/>
  <c r="AQ89" i="3"/>
  <c r="AP89" i="3"/>
  <c r="AO89" i="3"/>
  <c r="AH89" i="3"/>
  <c r="AA89" i="3"/>
  <c r="T89" i="3"/>
  <c r="M89" i="3"/>
  <c r="AZ89" i="3" s="1"/>
  <c r="BD88" i="3"/>
  <c r="BC88" i="3"/>
  <c r="BB88" i="3"/>
  <c r="AW88" i="3"/>
  <c r="AV88" i="3"/>
  <c r="AU88" i="3"/>
  <c r="AT88" i="3"/>
  <c r="AS88" i="3"/>
  <c r="AR88" i="3"/>
  <c r="AQ88" i="3"/>
  <c r="AP88" i="3"/>
  <c r="AO88" i="3"/>
  <c r="AH88" i="3"/>
  <c r="AZ88" i="3" s="1"/>
  <c r="AA88" i="3"/>
  <c r="T88" i="3"/>
  <c r="M88" i="3"/>
  <c r="BC87" i="3"/>
  <c r="BB87" i="3"/>
  <c r="AZ87" i="3"/>
  <c r="AW87" i="3"/>
  <c r="AV87" i="3"/>
  <c r="AU87" i="3"/>
  <c r="AT87" i="3"/>
  <c r="AS87" i="3"/>
  <c r="AR87" i="3"/>
  <c r="AQ87" i="3"/>
  <c r="AP87" i="3"/>
  <c r="AO87" i="3"/>
  <c r="AH87" i="3"/>
  <c r="AA87" i="3"/>
  <c r="T87" i="3"/>
  <c r="M87" i="3"/>
  <c r="BA87" i="3" s="1"/>
  <c r="BD86" i="3"/>
  <c r="BC86" i="3"/>
  <c r="BB86" i="3"/>
  <c r="AW86" i="3"/>
  <c r="AV86" i="3"/>
  <c r="AU86" i="3"/>
  <c r="AT86" i="3"/>
  <c r="AS86" i="3"/>
  <c r="AR86" i="3"/>
  <c r="AQ86" i="3"/>
  <c r="AP86" i="3"/>
  <c r="AO86" i="3"/>
  <c r="AH86" i="3"/>
  <c r="AZ86" i="3" s="1"/>
  <c r="AA86" i="3"/>
  <c r="T86" i="3"/>
  <c r="M86" i="3"/>
  <c r="BC85" i="3"/>
  <c r="BB85" i="3"/>
  <c r="AZ85" i="3"/>
  <c r="AW85" i="3"/>
  <c r="AV85" i="3"/>
  <c r="AU85" i="3"/>
  <c r="AT85" i="3"/>
  <c r="AS85" i="3"/>
  <c r="AR85" i="3"/>
  <c r="AQ85" i="3"/>
  <c r="AP85" i="3"/>
  <c r="AO85" i="3"/>
  <c r="AH85" i="3"/>
  <c r="AA85" i="3"/>
  <c r="T85" i="3"/>
  <c r="M85" i="3"/>
  <c r="BA85" i="3" s="1"/>
  <c r="BD84" i="3"/>
  <c r="BC84" i="3"/>
  <c r="BB84" i="3"/>
  <c r="AW84" i="3"/>
  <c r="AV84" i="3"/>
  <c r="AU84" i="3"/>
  <c r="AT84" i="3"/>
  <c r="AS84" i="3"/>
  <c r="AR84" i="3"/>
  <c r="AQ84" i="3"/>
  <c r="AP84" i="3"/>
  <c r="AO84" i="3"/>
  <c r="AH84" i="3"/>
  <c r="AZ84" i="3" s="1"/>
  <c r="AA84" i="3"/>
  <c r="T84" i="3"/>
  <c r="M84" i="3"/>
  <c r="BC83" i="3"/>
  <c r="BB83" i="3"/>
  <c r="BA83" i="3"/>
  <c r="AZ83" i="3"/>
  <c r="AW83" i="3"/>
  <c r="AV83" i="3"/>
  <c r="AU83" i="3"/>
  <c r="AT83" i="3"/>
  <c r="AS83" i="3"/>
  <c r="AR83" i="3"/>
  <c r="AQ83" i="3"/>
  <c r="AP83" i="3"/>
  <c r="AO83" i="3"/>
  <c r="AH83" i="3"/>
  <c r="AA83" i="3"/>
  <c r="T83" i="3"/>
  <c r="M83" i="3"/>
  <c r="BD82" i="3"/>
  <c r="BC82" i="3"/>
  <c r="BB82" i="3"/>
  <c r="AW82" i="3"/>
  <c r="AV82" i="3"/>
  <c r="AU82" i="3"/>
  <c r="AT82" i="3"/>
  <c r="AS82" i="3"/>
  <c r="AR82" i="3"/>
  <c r="AQ82" i="3"/>
  <c r="AP82" i="3"/>
  <c r="AO82" i="3"/>
  <c r="AH82" i="3"/>
  <c r="AZ82" i="3" s="1"/>
  <c r="AA82" i="3"/>
  <c r="T82" i="3"/>
  <c r="M82" i="3"/>
  <c r="BA82" i="3" s="1"/>
  <c r="BC81" i="3"/>
  <c r="BB81" i="3"/>
  <c r="BA81" i="3"/>
  <c r="AW81" i="3"/>
  <c r="AV81" i="3"/>
  <c r="AU81" i="3"/>
  <c r="AT81" i="3"/>
  <c r="AS81" i="3"/>
  <c r="AR81" i="3"/>
  <c r="AQ81" i="3"/>
  <c r="AP81" i="3"/>
  <c r="AO81" i="3"/>
  <c r="AH81" i="3"/>
  <c r="AA81" i="3"/>
  <c r="T81" i="3"/>
  <c r="M81" i="3"/>
  <c r="BD80" i="3"/>
  <c r="BC80" i="3"/>
  <c r="BB80" i="3"/>
  <c r="AW80" i="3"/>
  <c r="AV80" i="3"/>
  <c r="AU80" i="3"/>
  <c r="AT80" i="3"/>
  <c r="AS80" i="3"/>
  <c r="AR80" i="3"/>
  <c r="AQ80" i="3"/>
  <c r="AP80" i="3"/>
  <c r="AO80" i="3"/>
  <c r="AH80" i="3"/>
  <c r="AZ80" i="3" s="1"/>
  <c r="AA80" i="3"/>
  <c r="T80" i="3"/>
  <c r="M80" i="3"/>
  <c r="BA80" i="3" s="1"/>
  <c r="BC79" i="3"/>
  <c r="BB79" i="3"/>
  <c r="AW79" i="3"/>
  <c r="AV79" i="3"/>
  <c r="AU79" i="3"/>
  <c r="AT79" i="3"/>
  <c r="AS79" i="3"/>
  <c r="AR79" i="3"/>
  <c r="AQ79" i="3"/>
  <c r="AP79" i="3"/>
  <c r="AO79" i="3"/>
  <c r="AH79" i="3"/>
  <c r="AA79" i="3"/>
  <c r="T79" i="3"/>
  <c r="M79" i="3"/>
  <c r="BD78" i="3"/>
  <c r="BC78" i="3"/>
  <c r="BB78" i="3"/>
  <c r="AW78" i="3"/>
  <c r="AV78" i="3"/>
  <c r="AU78" i="3"/>
  <c r="AT78" i="3"/>
  <c r="AS78" i="3"/>
  <c r="AR78" i="3"/>
  <c r="AQ78" i="3"/>
  <c r="AP78" i="3"/>
  <c r="AO78" i="3"/>
  <c r="AH78" i="3"/>
  <c r="AZ78" i="3" s="1"/>
  <c r="AA78" i="3"/>
  <c r="T78" i="3"/>
  <c r="M78" i="3"/>
  <c r="BA78" i="3" s="1"/>
  <c r="BC77" i="3"/>
  <c r="BB77" i="3"/>
  <c r="AW77" i="3"/>
  <c r="AV77" i="3"/>
  <c r="AU77" i="3"/>
  <c r="AT77" i="3"/>
  <c r="AS77" i="3"/>
  <c r="AR77" i="3"/>
  <c r="AQ77" i="3"/>
  <c r="AP77" i="3"/>
  <c r="AO77" i="3"/>
  <c r="AH77" i="3"/>
  <c r="AA77" i="3"/>
  <c r="T77" i="3"/>
  <c r="M77" i="3"/>
  <c r="BD76" i="3"/>
  <c r="BC76" i="3"/>
  <c r="BB76" i="3"/>
  <c r="AW76" i="3"/>
  <c r="AV76" i="3"/>
  <c r="AU76" i="3"/>
  <c r="AT76" i="3"/>
  <c r="AS76" i="3"/>
  <c r="AR76" i="3"/>
  <c r="AQ76" i="3"/>
  <c r="AP76" i="3"/>
  <c r="AO76" i="3"/>
  <c r="AH76" i="3"/>
  <c r="AZ76" i="3" s="1"/>
  <c r="AA76" i="3"/>
  <c r="T76" i="3"/>
  <c r="M76" i="3"/>
  <c r="BA76" i="3" s="1"/>
  <c r="BC75" i="3"/>
  <c r="BB75" i="3"/>
  <c r="AZ75" i="3"/>
  <c r="AW75" i="3"/>
  <c r="AV75" i="3"/>
  <c r="AU75" i="3"/>
  <c r="AT75" i="3"/>
  <c r="AS75" i="3"/>
  <c r="AR75" i="3"/>
  <c r="AQ75" i="3"/>
  <c r="AP75" i="3"/>
  <c r="AO75" i="3"/>
  <c r="AH75" i="3"/>
  <c r="AA75" i="3"/>
  <c r="T75" i="3"/>
  <c r="M75" i="3"/>
  <c r="BA75" i="3" s="1"/>
  <c r="BD74" i="3"/>
  <c r="BC74" i="3"/>
  <c r="BB74" i="3"/>
  <c r="AW74" i="3"/>
  <c r="AV74" i="3"/>
  <c r="AU74" i="3"/>
  <c r="AT74" i="3"/>
  <c r="AS74" i="3"/>
  <c r="AR74" i="3"/>
  <c r="AQ74" i="3"/>
  <c r="AP74" i="3"/>
  <c r="AO74" i="3"/>
  <c r="AH74" i="3"/>
  <c r="AA74" i="3"/>
  <c r="T74" i="3"/>
  <c r="M74" i="3"/>
  <c r="BC73" i="3"/>
  <c r="BB73" i="3"/>
  <c r="BA73" i="3"/>
  <c r="AZ73" i="3"/>
  <c r="AW73" i="3"/>
  <c r="AV73" i="3"/>
  <c r="AU73" i="3"/>
  <c r="AT73" i="3"/>
  <c r="AS73" i="3"/>
  <c r="AR73" i="3"/>
  <c r="AQ73" i="3"/>
  <c r="AP73" i="3"/>
  <c r="AO73" i="3"/>
  <c r="AH73" i="3"/>
  <c r="AA73" i="3"/>
  <c r="T73" i="3"/>
  <c r="M73" i="3"/>
  <c r="BD72" i="3"/>
  <c r="BC72" i="3"/>
  <c r="BB72" i="3"/>
  <c r="AW72" i="3"/>
  <c r="AV72" i="3"/>
  <c r="AU72" i="3"/>
  <c r="AT72" i="3"/>
  <c r="AS72" i="3"/>
  <c r="AR72" i="3"/>
  <c r="AQ72" i="3"/>
  <c r="AP72" i="3"/>
  <c r="AO72" i="3"/>
  <c r="AH72" i="3"/>
  <c r="AA72" i="3"/>
  <c r="T72" i="3"/>
  <c r="M72" i="3"/>
  <c r="BC71" i="3"/>
  <c r="BB71" i="3"/>
  <c r="BA71" i="3"/>
  <c r="AZ71" i="3"/>
  <c r="AW71" i="3"/>
  <c r="AV71" i="3"/>
  <c r="AU71" i="3"/>
  <c r="AT71" i="3"/>
  <c r="AS71" i="3"/>
  <c r="AR71" i="3"/>
  <c r="AQ71" i="3"/>
  <c r="AP71" i="3"/>
  <c r="AO71" i="3"/>
  <c r="AH71" i="3"/>
  <c r="AA71" i="3"/>
  <c r="T71" i="3"/>
  <c r="M71" i="3"/>
  <c r="BD70" i="3"/>
  <c r="BC70" i="3"/>
  <c r="BB70" i="3"/>
  <c r="AW70" i="3"/>
  <c r="AV70" i="3"/>
  <c r="AU70" i="3"/>
  <c r="AT70" i="3"/>
  <c r="AS70" i="3"/>
  <c r="AR70" i="3"/>
  <c r="AQ70" i="3"/>
  <c r="AP70" i="3"/>
  <c r="AO70" i="3"/>
  <c r="AH70" i="3"/>
  <c r="AA70" i="3"/>
  <c r="T70" i="3"/>
  <c r="M70" i="3"/>
  <c r="BC69" i="3"/>
  <c r="BB69" i="3"/>
  <c r="AZ69" i="3"/>
  <c r="AW69" i="3"/>
  <c r="AV69" i="3"/>
  <c r="AU69" i="3"/>
  <c r="AT69" i="3"/>
  <c r="AS69" i="3"/>
  <c r="AR69" i="3"/>
  <c r="AQ69" i="3"/>
  <c r="AP69" i="3"/>
  <c r="AO69" i="3"/>
  <c r="AH69" i="3"/>
  <c r="AA69" i="3"/>
  <c r="T69" i="3"/>
  <c r="M69" i="3"/>
  <c r="BA69" i="3" s="1"/>
  <c r="BC68" i="3"/>
  <c r="BB68" i="3"/>
  <c r="BA68" i="3"/>
  <c r="AW68" i="3"/>
  <c r="AV68" i="3"/>
  <c r="AU68" i="3"/>
  <c r="AT68" i="3"/>
  <c r="AS68" i="3"/>
  <c r="AR68" i="3"/>
  <c r="AQ68" i="3"/>
  <c r="AP68" i="3"/>
  <c r="AO68" i="3"/>
  <c r="AH68" i="3"/>
  <c r="AA68" i="3"/>
  <c r="T68" i="3"/>
  <c r="M68" i="3"/>
  <c r="BC67" i="3"/>
  <c r="BB67" i="3"/>
  <c r="BA67" i="3"/>
  <c r="AW67" i="3"/>
  <c r="AV67" i="3"/>
  <c r="AU67" i="3"/>
  <c r="AT67" i="3"/>
  <c r="AS67" i="3"/>
  <c r="AR67" i="3"/>
  <c r="AQ67" i="3"/>
  <c r="AP67" i="3"/>
  <c r="AO67" i="3"/>
  <c r="AH67" i="3"/>
  <c r="AA67" i="3"/>
  <c r="T67" i="3"/>
  <c r="M67" i="3"/>
  <c r="BC66" i="3"/>
  <c r="BB66" i="3"/>
  <c r="AW66" i="3"/>
  <c r="AV66" i="3"/>
  <c r="AU66" i="3"/>
  <c r="AT66" i="3"/>
  <c r="AS66" i="3"/>
  <c r="AR66" i="3"/>
  <c r="AQ66" i="3"/>
  <c r="AP66" i="3"/>
  <c r="AO66" i="3"/>
  <c r="AH66" i="3"/>
  <c r="AA66" i="3"/>
  <c r="T66" i="3"/>
  <c r="M66" i="3"/>
  <c r="BC65" i="3"/>
  <c r="BB65" i="3"/>
  <c r="BA65" i="3"/>
  <c r="AZ65" i="3"/>
  <c r="AW65" i="3"/>
  <c r="AV65" i="3"/>
  <c r="AU65" i="3"/>
  <c r="AT65" i="3"/>
  <c r="AS65" i="3"/>
  <c r="AR65" i="3"/>
  <c r="AQ65" i="3"/>
  <c r="AP65" i="3"/>
  <c r="AO65" i="3"/>
  <c r="AH65" i="3"/>
  <c r="AA65" i="3"/>
  <c r="T65" i="3"/>
  <c r="M65" i="3"/>
  <c r="BC64" i="3"/>
  <c r="BB64" i="3"/>
  <c r="AZ64" i="3"/>
  <c r="AW64" i="3"/>
  <c r="AV64" i="3"/>
  <c r="AU64" i="3"/>
  <c r="AT64" i="3"/>
  <c r="AS64" i="3"/>
  <c r="AR64" i="3"/>
  <c r="AQ64" i="3"/>
  <c r="AP64" i="3"/>
  <c r="AO64" i="3"/>
  <c r="AH64" i="3"/>
  <c r="AA64" i="3"/>
  <c r="T64" i="3"/>
  <c r="M64" i="3"/>
  <c r="BD63" i="3"/>
  <c r="BC63" i="3"/>
  <c r="BB63" i="3"/>
  <c r="BA63" i="3"/>
  <c r="AW63" i="3"/>
  <c r="AV63" i="3"/>
  <c r="AU63" i="3"/>
  <c r="AT63" i="3"/>
  <c r="AS63" i="3"/>
  <c r="AR63" i="3"/>
  <c r="AQ63" i="3"/>
  <c r="AP63" i="3"/>
  <c r="AO63" i="3"/>
  <c r="AH63" i="3"/>
  <c r="AA63" i="3"/>
  <c r="T63" i="3"/>
  <c r="M63" i="3"/>
  <c r="BC62" i="3"/>
  <c r="BB62" i="3"/>
  <c r="AW62" i="3"/>
  <c r="AV62" i="3"/>
  <c r="AU62" i="3"/>
  <c r="AT62" i="3"/>
  <c r="AS62" i="3"/>
  <c r="AR62" i="3"/>
  <c r="AQ62" i="3"/>
  <c r="AP62" i="3"/>
  <c r="AO62" i="3"/>
  <c r="AH62" i="3"/>
  <c r="AA62" i="3"/>
  <c r="T62" i="3"/>
  <c r="M62" i="3"/>
  <c r="BC61" i="3"/>
  <c r="BB61" i="3"/>
  <c r="BA61" i="3"/>
  <c r="AZ61" i="3"/>
  <c r="AW61" i="3"/>
  <c r="AV61" i="3"/>
  <c r="AU61" i="3"/>
  <c r="AT61" i="3"/>
  <c r="AS61" i="3"/>
  <c r="AR61" i="3"/>
  <c r="AQ61" i="3"/>
  <c r="AP61" i="3"/>
  <c r="AO61" i="3"/>
  <c r="AH61" i="3"/>
  <c r="AA61" i="3"/>
  <c r="T61" i="3"/>
  <c r="M61" i="3"/>
  <c r="BC60" i="3"/>
  <c r="BB60" i="3"/>
  <c r="AZ60" i="3"/>
  <c r="AW60" i="3"/>
  <c r="AV60" i="3"/>
  <c r="AU60" i="3"/>
  <c r="AT60" i="3"/>
  <c r="AS60" i="3"/>
  <c r="AR60" i="3"/>
  <c r="AQ60" i="3"/>
  <c r="AP60" i="3"/>
  <c r="AO60" i="3"/>
  <c r="AH60" i="3"/>
  <c r="AA60" i="3"/>
  <c r="T60" i="3"/>
  <c r="M60" i="3"/>
  <c r="BD59" i="3"/>
  <c r="BC59" i="3"/>
  <c r="BB59" i="3"/>
  <c r="BA59" i="3"/>
  <c r="AW59" i="3"/>
  <c r="AV59" i="3"/>
  <c r="AU59" i="3"/>
  <c r="AT59" i="3"/>
  <c r="AS59" i="3"/>
  <c r="AR59" i="3"/>
  <c r="AQ59" i="3"/>
  <c r="AP59" i="3"/>
  <c r="AO59" i="3"/>
  <c r="AH59" i="3"/>
  <c r="AA59" i="3"/>
  <c r="T59" i="3"/>
  <c r="M59" i="3"/>
  <c r="BC58" i="3"/>
  <c r="BB58" i="3"/>
  <c r="AW58" i="3"/>
  <c r="AV58" i="3"/>
  <c r="AU58" i="3"/>
  <c r="AT58" i="3"/>
  <c r="AS58" i="3"/>
  <c r="AR58" i="3"/>
  <c r="AQ58" i="3"/>
  <c r="AP58" i="3"/>
  <c r="AO58" i="3"/>
  <c r="AH58" i="3"/>
  <c r="AA58" i="3"/>
  <c r="T58" i="3"/>
  <c r="M58" i="3"/>
  <c r="BC57" i="3"/>
  <c r="BB57" i="3"/>
  <c r="BA57" i="3"/>
  <c r="AZ57" i="3"/>
  <c r="AW57" i="3"/>
  <c r="AV57" i="3"/>
  <c r="AU57" i="3"/>
  <c r="AT57" i="3"/>
  <c r="AS57" i="3"/>
  <c r="AR57" i="3"/>
  <c r="AQ57" i="3"/>
  <c r="AP57" i="3"/>
  <c r="AO57" i="3"/>
  <c r="AH57" i="3"/>
  <c r="AA57" i="3"/>
  <c r="T57" i="3"/>
  <c r="M57" i="3"/>
  <c r="BC56" i="3"/>
  <c r="BB56" i="3"/>
  <c r="AZ56" i="3"/>
  <c r="AW56" i="3"/>
  <c r="AV56" i="3"/>
  <c r="AU56" i="3"/>
  <c r="AT56" i="3"/>
  <c r="AS56" i="3"/>
  <c r="AR56" i="3"/>
  <c r="AQ56" i="3"/>
  <c r="AP56" i="3"/>
  <c r="AO56" i="3"/>
  <c r="AH56" i="3"/>
  <c r="AA56" i="3"/>
  <c r="T56" i="3"/>
  <c r="M56" i="3"/>
  <c r="BD55" i="3"/>
  <c r="BC55" i="3"/>
  <c r="BB55" i="3"/>
  <c r="BA55" i="3"/>
  <c r="AW55" i="3"/>
  <c r="AV55" i="3"/>
  <c r="AU55" i="3"/>
  <c r="AT55" i="3"/>
  <c r="AS55" i="3"/>
  <c r="AR55" i="3"/>
  <c r="AQ55" i="3"/>
  <c r="AP55" i="3"/>
  <c r="AO55" i="3"/>
  <c r="AH55" i="3"/>
  <c r="AA55" i="3"/>
  <c r="T55" i="3"/>
  <c r="M55" i="3"/>
  <c r="BC54" i="3"/>
  <c r="BB54" i="3"/>
  <c r="AW54" i="3"/>
  <c r="AV54" i="3"/>
  <c r="AU54" i="3"/>
  <c r="AT54" i="3"/>
  <c r="AS54" i="3"/>
  <c r="AR54" i="3"/>
  <c r="AQ54" i="3"/>
  <c r="AP54" i="3"/>
  <c r="AO54" i="3"/>
  <c r="AH54" i="3"/>
  <c r="AA54" i="3"/>
  <c r="T54" i="3"/>
  <c r="M54" i="3"/>
  <c r="BC53" i="3"/>
  <c r="BB53" i="3"/>
  <c r="BA53" i="3"/>
  <c r="AZ53" i="3"/>
  <c r="AW53" i="3"/>
  <c r="AV53" i="3"/>
  <c r="AU53" i="3"/>
  <c r="AT53" i="3"/>
  <c r="AS53" i="3"/>
  <c r="AR53" i="3"/>
  <c r="AQ53" i="3"/>
  <c r="AP53" i="3"/>
  <c r="AO53" i="3"/>
  <c r="AH53" i="3"/>
  <c r="AA53" i="3"/>
  <c r="T53" i="3"/>
  <c r="M53" i="3"/>
  <c r="BC52" i="3"/>
  <c r="BB52" i="3"/>
  <c r="AZ52" i="3"/>
  <c r="AW52" i="3"/>
  <c r="AV52" i="3"/>
  <c r="AU52" i="3"/>
  <c r="AT52" i="3"/>
  <c r="AS52" i="3"/>
  <c r="AR52" i="3"/>
  <c r="AQ52" i="3"/>
  <c r="AP52" i="3"/>
  <c r="AO52" i="3"/>
  <c r="AH52" i="3"/>
  <c r="AA52" i="3"/>
  <c r="T52" i="3"/>
  <c r="M52" i="3"/>
  <c r="BD51" i="3"/>
  <c r="BC51" i="3"/>
  <c r="BB51" i="3"/>
  <c r="BA51" i="3"/>
  <c r="AW51" i="3"/>
  <c r="AV51" i="3"/>
  <c r="AU51" i="3"/>
  <c r="AT51" i="3"/>
  <c r="AS51" i="3"/>
  <c r="AR51" i="3"/>
  <c r="AQ51" i="3"/>
  <c r="AP51" i="3"/>
  <c r="AO51" i="3"/>
  <c r="AH51" i="3"/>
  <c r="AA51" i="3"/>
  <c r="T51" i="3"/>
  <c r="M51" i="3"/>
  <c r="BC50" i="3"/>
  <c r="BB50" i="3"/>
  <c r="AW50" i="3"/>
  <c r="AV50" i="3"/>
  <c r="AU50" i="3"/>
  <c r="AT50" i="3"/>
  <c r="AS50" i="3"/>
  <c r="AR50" i="3"/>
  <c r="AQ50" i="3"/>
  <c r="AP50" i="3"/>
  <c r="AO50" i="3"/>
  <c r="AH50" i="3"/>
  <c r="AA50" i="3"/>
  <c r="T50" i="3"/>
  <c r="M50" i="3"/>
  <c r="BC49" i="3"/>
  <c r="BB49" i="3"/>
  <c r="AW49" i="3"/>
  <c r="AV49" i="3"/>
  <c r="AU49" i="3"/>
  <c r="AT49" i="3"/>
  <c r="AS49" i="3"/>
  <c r="AR49" i="3"/>
  <c r="AQ49" i="3"/>
  <c r="AP49" i="3"/>
  <c r="AO49" i="3"/>
  <c r="AH49" i="3"/>
  <c r="AA49" i="3"/>
  <c r="T49" i="3"/>
  <c r="M49" i="3"/>
  <c r="BC48" i="3"/>
  <c r="BB48" i="3"/>
  <c r="AZ48" i="3"/>
  <c r="AW48" i="3"/>
  <c r="AV48" i="3"/>
  <c r="AU48" i="3"/>
  <c r="AT48" i="3"/>
  <c r="AS48" i="3"/>
  <c r="AR48" i="3"/>
  <c r="AQ48" i="3"/>
  <c r="AP48" i="3"/>
  <c r="AO48" i="3"/>
  <c r="AH48" i="3"/>
  <c r="AA48" i="3"/>
  <c r="T48" i="3"/>
  <c r="M48" i="3"/>
  <c r="BD47" i="3"/>
  <c r="BC47" i="3"/>
  <c r="BB47" i="3"/>
  <c r="AW47" i="3"/>
  <c r="AV47" i="3"/>
  <c r="AU47" i="3"/>
  <c r="AT47" i="3"/>
  <c r="AS47" i="3"/>
  <c r="AR47" i="3"/>
  <c r="AQ47" i="3"/>
  <c r="AP47" i="3"/>
  <c r="AO47" i="3"/>
  <c r="BA47" i="3" s="1"/>
  <c r="AH47" i="3"/>
  <c r="AA47" i="3"/>
  <c r="T47" i="3"/>
  <c r="M47" i="3"/>
  <c r="BC46" i="3"/>
  <c r="BB46" i="3"/>
  <c r="BA46" i="3"/>
  <c r="AW46" i="3"/>
  <c r="AV46" i="3"/>
  <c r="AU46" i="3"/>
  <c r="AT46" i="3"/>
  <c r="AS46" i="3"/>
  <c r="AR46" i="3"/>
  <c r="AQ46" i="3"/>
  <c r="AP46" i="3"/>
  <c r="AO46" i="3"/>
  <c r="AH46" i="3"/>
  <c r="AA46" i="3"/>
  <c r="T46" i="3"/>
  <c r="M46" i="3"/>
  <c r="BC45" i="3"/>
  <c r="BB45" i="3"/>
  <c r="AW45" i="3"/>
  <c r="AV45" i="3"/>
  <c r="AU45" i="3"/>
  <c r="AT45" i="3"/>
  <c r="AS45" i="3"/>
  <c r="AR45" i="3"/>
  <c r="AQ45" i="3"/>
  <c r="AP45" i="3"/>
  <c r="AO45" i="3"/>
  <c r="AH45" i="3"/>
  <c r="AA45" i="3"/>
  <c r="T45" i="3"/>
  <c r="M45" i="3"/>
  <c r="BC44" i="3"/>
  <c r="BB44" i="3"/>
  <c r="AZ44" i="3"/>
  <c r="AW44" i="3"/>
  <c r="AV44" i="3"/>
  <c r="AU44" i="3"/>
  <c r="AT44" i="3"/>
  <c r="AS44" i="3"/>
  <c r="AR44" i="3"/>
  <c r="AQ44" i="3"/>
  <c r="AP44" i="3"/>
  <c r="AO44" i="3"/>
  <c r="AH44" i="3"/>
  <c r="AA44" i="3"/>
  <c r="T44" i="3"/>
  <c r="M44" i="3"/>
  <c r="BD43" i="3"/>
  <c r="BC43" i="3"/>
  <c r="BB43" i="3"/>
  <c r="AW43" i="3"/>
  <c r="AV43" i="3"/>
  <c r="AU43" i="3"/>
  <c r="AT43" i="3"/>
  <c r="AS43" i="3"/>
  <c r="AR43" i="3"/>
  <c r="AQ43" i="3"/>
  <c r="AP43" i="3"/>
  <c r="AO43" i="3"/>
  <c r="BA43" i="3" s="1"/>
  <c r="AH43" i="3"/>
  <c r="AA43" i="3"/>
  <c r="T43" i="3"/>
  <c r="M43" i="3"/>
  <c r="BC42" i="3"/>
  <c r="BB42" i="3"/>
  <c r="BA42" i="3"/>
  <c r="AW42" i="3"/>
  <c r="AV42" i="3"/>
  <c r="AU42" i="3"/>
  <c r="AT42" i="3"/>
  <c r="AS42" i="3"/>
  <c r="AR42" i="3"/>
  <c r="AQ42" i="3"/>
  <c r="AP42" i="3"/>
  <c r="AO42" i="3"/>
  <c r="AH42" i="3"/>
  <c r="AA42" i="3"/>
  <c r="T42" i="3"/>
  <c r="M42" i="3"/>
  <c r="BC41" i="3"/>
  <c r="BB41" i="3"/>
  <c r="AW41" i="3"/>
  <c r="AV41" i="3"/>
  <c r="AU41" i="3"/>
  <c r="AT41" i="3"/>
  <c r="AS41" i="3"/>
  <c r="AR41" i="3"/>
  <c r="AQ41" i="3"/>
  <c r="AP41" i="3"/>
  <c r="AO41" i="3"/>
  <c r="AH41" i="3"/>
  <c r="AA41" i="3"/>
  <c r="T41" i="3"/>
  <c r="M41" i="3"/>
  <c r="BC40" i="3"/>
  <c r="BB40" i="3"/>
  <c r="AZ40" i="3"/>
  <c r="AW40" i="3"/>
  <c r="AV40" i="3"/>
  <c r="AU40" i="3"/>
  <c r="AT40" i="3"/>
  <c r="AS40" i="3"/>
  <c r="AR40" i="3"/>
  <c r="AQ40" i="3"/>
  <c r="AP40" i="3"/>
  <c r="AO40" i="3"/>
  <c r="AH40" i="3"/>
  <c r="AA40" i="3"/>
  <c r="T40" i="3"/>
  <c r="M40" i="3"/>
  <c r="BD39" i="3"/>
  <c r="BC39" i="3"/>
  <c r="BB39" i="3"/>
  <c r="AW39" i="3"/>
  <c r="AV39" i="3"/>
  <c r="AU39" i="3"/>
  <c r="AT39" i="3"/>
  <c r="AS39" i="3"/>
  <c r="AR39" i="3"/>
  <c r="AQ39" i="3"/>
  <c r="AP39" i="3"/>
  <c r="AO39" i="3"/>
  <c r="BA39" i="3" s="1"/>
  <c r="AH39" i="3"/>
  <c r="AA39" i="3"/>
  <c r="T39" i="3"/>
  <c r="M39" i="3"/>
  <c r="BC38" i="3"/>
  <c r="BB38" i="3"/>
  <c r="BA38" i="3"/>
  <c r="AW38" i="3"/>
  <c r="AV38" i="3"/>
  <c r="AU38" i="3"/>
  <c r="AT38" i="3"/>
  <c r="AS38" i="3"/>
  <c r="AR38" i="3"/>
  <c r="AQ38" i="3"/>
  <c r="AP38" i="3"/>
  <c r="AO38" i="3"/>
  <c r="AH38" i="3"/>
  <c r="AA38" i="3"/>
  <c r="T38" i="3"/>
  <c r="M38" i="3"/>
  <c r="BC37" i="3"/>
  <c r="BB37" i="3"/>
  <c r="AW37" i="3"/>
  <c r="AV37" i="3"/>
  <c r="AU37" i="3"/>
  <c r="AT37" i="3"/>
  <c r="AS37" i="3"/>
  <c r="AR37" i="3"/>
  <c r="AQ37" i="3"/>
  <c r="AP37" i="3"/>
  <c r="AO37" i="3"/>
  <c r="AH37" i="3"/>
  <c r="AA37" i="3"/>
  <c r="T37" i="3"/>
  <c r="M37" i="3"/>
  <c r="BC36" i="3"/>
  <c r="BB36" i="3"/>
  <c r="AY36" i="3"/>
  <c r="AW36" i="3"/>
  <c r="AV36" i="3"/>
  <c r="AU36" i="3"/>
  <c r="AT36" i="3"/>
  <c r="AS36" i="3"/>
  <c r="AR36" i="3"/>
  <c r="AQ36" i="3"/>
  <c r="AP36" i="3"/>
  <c r="AO36" i="3"/>
  <c r="AH36" i="3"/>
  <c r="AA36" i="3"/>
  <c r="T36" i="3"/>
  <c r="M36" i="3"/>
  <c r="AX36" i="3" s="1"/>
  <c r="BC35" i="3"/>
  <c r="BB35" i="3"/>
  <c r="AZ35" i="3"/>
  <c r="AW35" i="3"/>
  <c r="AV35" i="3"/>
  <c r="AU35" i="3"/>
  <c r="AT35" i="3"/>
  <c r="AS35" i="3"/>
  <c r="AR35" i="3"/>
  <c r="AQ35" i="3"/>
  <c r="AP35" i="3"/>
  <c r="AO35" i="3"/>
  <c r="AH35" i="3"/>
  <c r="AA35" i="3"/>
  <c r="T35" i="3"/>
  <c r="M35" i="3"/>
  <c r="BD34" i="3"/>
  <c r="BC34" i="3"/>
  <c r="BB34" i="3"/>
  <c r="AW34" i="3"/>
  <c r="AV34" i="3"/>
  <c r="AU34" i="3"/>
  <c r="AT34" i="3"/>
  <c r="AS34" i="3"/>
  <c r="AR34" i="3"/>
  <c r="AQ34" i="3"/>
  <c r="AP34" i="3"/>
  <c r="AO34" i="3"/>
  <c r="AH34" i="3"/>
  <c r="AA34" i="3"/>
  <c r="T34" i="3"/>
  <c r="M34" i="3"/>
  <c r="BC33" i="3"/>
  <c r="BB33" i="3"/>
  <c r="AZ33" i="3"/>
  <c r="AW33" i="3"/>
  <c r="AV33" i="3"/>
  <c r="AU33" i="3"/>
  <c r="AT33" i="3"/>
  <c r="AS33" i="3"/>
  <c r="AR33" i="3"/>
  <c r="AQ33" i="3"/>
  <c r="AP33" i="3"/>
  <c r="AO33" i="3"/>
  <c r="AH33" i="3"/>
  <c r="AA33" i="3"/>
  <c r="T33" i="3"/>
  <c r="M33" i="3"/>
  <c r="BC32" i="3"/>
  <c r="BB32" i="3"/>
  <c r="AY32" i="3"/>
  <c r="AW32" i="3"/>
  <c r="AV32" i="3"/>
  <c r="AU32" i="3"/>
  <c r="AT32" i="3"/>
  <c r="AS32" i="3"/>
  <c r="AR32" i="3"/>
  <c r="AQ32" i="3"/>
  <c r="AP32" i="3"/>
  <c r="AO32" i="3"/>
  <c r="AH32" i="3"/>
  <c r="AA32" i="3"/>
  <c r="T32" i="3"/>
  <c r="M32" i="3"/>
  <c r="BA32" i="3" s="1"/>
  <c r="BC31" i="3"/>
  <c r="BB31" i="3"/>
  <c r="AW31" i="3"/>
  <c r="AV31" i="3"/>
  <c r="AU31" i="3"/>
  <c r="AT31" i="3"/>
  <c r="AS31" i="3"/>
  <c r="AR31" i="3"/>
  <c r="AQ31" i="3"/>
  <c r="AP31" i="3"/>
  <c r="AO31" i="3"/>
  <c r="BA31" i="3" s="1"/>
  <c r="AH31" i="3"/>
  <c r="AZ31" i="3" s="1"/>
  <c r="AA31" i="3"/>
  <c r="T31" i="3"/>
  <c r="AX31" i="3" s="1"/>
  <c r="M31" i="3"/>
  <c r="AY31" i="3" s="1"/>
  <c r="BC30" i="3"/>
  <c r="BB30" i="3"/>
  <c r="AZ30" i="3"/>
  <c r="AX30" i="3"/>
  <c r="AW30" i="3"/>
  <c r="AV30" i="3"/>
  <c r="AU30" i="3"/>
  <c r="AT30" i="3"/>
  <c r="AS30" i="3"/>
  <c r="AR30" i="3"/>
  <c r="AQ30" i="3"/>
  <c r="AP30" i="3"/>
  <c r="AO30" i="3"/>
  <c r="AH30" i="3"/>
  <c r="AA30" i="3"/>
  <c r="T30" i="3"/>
  <c r="M30" i="3"/>
  <c r="AY30" i="3" s="1"/>
  <c r="BC29" i="3"/>
  <c r="BB29" i="3"/>
  <c r="AW29" i="3"/>
  <c r="AV29" i="3"/>
  <c r="AU29" i="3"/>
  <c r="AT29" i="3"/>
  <c r="AS29" i="3"/>
  <c r="AR29" i="3"/>
  <c r="AQ29" i="3"/>
  <c r="AP29" i="3"/>
  <c r="AO29" i="3"/>
  <c r="AH29" i="3"/>
  <c r="AA29" i="3"/>
  <c r="T29" i="3"/>
  <c r="M29" i="3"/>
  <c r="BD29" i="3" s="1"/>
  <c r="BC28" i="3"/>
  <c r="BB28" i="3"/>
  <c r="AZ28" i="3"/>
  <c r="AY28" i="3"/>
  <c r="AW28" i="3"/>
  <c r="AV28" i="3"/>
  <c r="AU28" i="3"/>
  <c r="AT28" i="3"/>
  <c r="AS28" i="3"/>
  <c r="AR28" i="3"/>
  <c r="AQ28" i="3"/>
  <c r="AP28" i="3"/>
  <c r="AO28" i="3"/>
  <c r="AH28" i="3"/>
  <c r="AA28" i="3"/>
  <c r="T28" i="3"/>
  <c r="M28" i="3"/>
  <c r="AX28" i="3" s="1"/>
  <c r="BC27" i="3"/>
  <c r="BB27" i="3"/>
  <c r="BA27" i="3"/>
  <c r="AW27" i="3"/>
  <c r="AV27" i="3"/>
  <c r="AU27" i="3"/>
  <c r="AT27" i="3"/>
  <c r="AS27" i="3"/>
  <c r="AR27" i="3"/>
  <c r="AQ27" i="3"/>
  <c r="AP27" i="3"/>
  <c r="AO27" i="3"/>
  <c r="AH27" i="3"/>
  <c r="AZ27" i="3" s="1"/>
  <c r="AA27" i="3"/>
  <c r="BD27" i="3" s="1"/>
  <c r="T27" i="3"/>
  <c r="AX27" i="3" s="1"/>
  <c r="M27" i="3"/>
  <c r="BD26" i="3"/>
  <c r="BC26" i="3"/>
  <c r="BB26" i="3"/>
  <c r="AY26" i="3"/>
  <c r="AX26" i="3"/>
  <c r="AW26" i="3"/>
  <c r="AV26" i="3"/>
  <c r="AU26" i="3"/>
  <c r="AT26" i="3"/>
  <c r="AS26" i="3"/>
  <c r="AR26" i="3"/>
  <c r="AQ26" i="3"/>
  <c r="AP26" i="3"/>
  <c r="AO26" i="3"/>
  <c r="AH26" i="3"/>
  <c r="AA26" i="3"/>
  <c r="T26" i="3"/>
  <c r="M26" i="3"/>
  <c r="BA26" i="3" s="1"/>
  <c r="BC25" i="3"/>
  <c r="BB25" i="3"/>
  <c r="AZ25" i="3"/>
  <c r="AW25" i="3"/>
  <c r="AV25" i="3"/>
  <c r="AU25" i="3"/>
  <c r="AT25" i="3"/>
  <c r="AS25" i="3"/>
  <c r="AR25" i="3"/>
  <c r="AQ25" i="3"/>
  <c r="AP25" i="3"/>
  <c r="AO25" i="3"/>
  <c r="AH25" i="3"/>
  <c r="AA25" i="3"/>
  <c r="AY25" i="3" s="1"/>
  <c r="T25" i="3"/>
  <c r="AX25" i="3" s="1"/>
  <c r="M25" i="3"/>
  <c r="BA25" i="3" s="1"/>
  <c r="BD24" i="3"/>
  <c r="BC24" i="3"/>
  <c r="BB24" i="3"/>
  <c r="AY24" i="3"/>
  <c r="AX24" i="3"/>
  <c r="AW24" i="3"/>
  <c r="AV24" i="3"/>
  <c r="AU24" i="3"/>
  <c r="AT24" i="3"/>
  <c r="AS24" i="3"/>
  <c r="AR24" i="3"/>
  <c r="AQ24" i="3"/>
  <c r="AP24" i="3"/>
  <c r="AO24" i="3"/>
  <c r="AH24" i="3"/>
  <c r="AA24" i="3"/>
  <c r="T24" i="3"/>
  <c r="M24" i="3"/>
  <c r="BA24" i="3" s="1"/>
  <c r="BC23" i="3"/>
  <c r="BB23" i="3"/>
  <c r="AZ23" i="3"/>
  <c r="AW23" i="3"/>
  <c r="AV23" i="3"/>
  <c r="AU23" i="3"/>
  <c r="AT23" i="3"/>
  <c r="AS23" i="3"/>
  <c r="AR23" i="3"/>
  <c r="AQ23" i="3"/>
  <c r="AP23" i="3"/>
  <c r="AO23" i="3"/>
  <c r="AH23" i="3"/>
  <c r="AA23" i="3"/>
  <c r="AY23" i="3" s="1"/>
  <c r="T23" i="3"/>
  <c r="AX23" i="3" s="1"/>
  <c r="M23" i="3"/>
  <c r="BA23" i="3" s="1"/>
  <c r="BD22" i="3"/>
  <c r="BC22" i="3"/>
  <c r="BB22" i="3"/>
  <c r="AY22" i="3"/>
  <c r="AX22" i="3"/>
  <c r="AW22" i="3"/>
  <c r="AV22" i="3"/>
  <c r="AU22" i="3"/>
  <c r="AT22" i="3"/>
  <c r="AS22" i="3"/>
  <c r="AR22" i="3"/>
  <c r="AQ22" i="3"/>
  <c r="AP22" i="3"/>
  <c r="AO22" i="3"/>
  <c r="AH22" i="3"/>
  <c r="AA22" i="3"/>
  <c r="T22" i="3"/>
  <c r="M22" i="3"/>
  <c r="BA22" i="3" s="1"/>
  <c r="BC21" i="3"/>
  <c r="BB21" i="3"/>
  <c r="AZ21" i="3"/>
  <c r="AW21" i="3"/>
  <c r="AV21" i="3"/>
  <c r="AU21" i="3"/>
  <c r="AT21" i="3"/>
  <c r="AS21" i="3"/>
  <c r="AR21" i="3"/>
  <c r="AQ21" i="3"/>
  <c r="AP21" i="3"/>
  <c r="AO21" i="3"/>
  <c r="AH21" i="3"/>
  <c r="AA21" i="3"/>
  <c r="AY21" i="3" s="1"/>
  <c r="T21" i="3"/>
  <c r="AX21" i="3" s="1"/>
  <c r="M21" i="3"/>
  <c r="BA21" i="3" s="1"/>
  <c r="BD20" i="3"/>
  <c r="BC20" i="3"/>
  <c r="BB20" i="3"/>
  <c r="AY20" i="3"/>
  <c r="AX20" i="3"/>
  <c r="AW20" i="3"/>
  <c r="AV20" i="3"/>
  <c r="AU20" i="3"/>
  <c r="AT20" i="3"/>
  <c r="AS20" i="3"/>
  <c r="AR20" i="3"/>
  <c r="AQ20" i="3"/>
  <c r="AP20" i="3"/>
  <c r="AO20" i="3"/>
  <c r="AH20" i="3"/>
  <c r="AA20" i="3"/>
  <c r="T20" i="3"/>
  <c r="M20" i="3"/>
  <c r="BA20" i="3" s="1"/>
  <c r="BC19" i="3"/>
  <c r="BB19" i="3"/>
  <c r="AZ19" i="3"/>
  <c r="AW19" i="3"/>
  <c r="AV19" i="3"/>
  <c r="AU19" i="3"/>
  <c r="AT19" i="3"/>
  <c r="AS19" i="3"/>
  <c r="AR19" i="3"/>
  <c r="AQ19" i="3"/>
  <c r="AP19" i="3"/>
  <c r="AO19" i="3"/>
  <c r="AH19" i="3"/>
  <c r="AA19" i="3"/>
  <c r="AY19" i="3" s="1"/>
  <c r="T19" i="3"/>
  <c r="AX19" i="3" s="1"/>
  <c r="M19" i="3"/>
  <c r="BA19" i="3" s="1"/>
  <c r="BD18" i="3"/>
  <c r="BC18" i="3"/>
  <c r="BB18" i="3"/>
  <c r="AY18" i="3"/>
  <c r="AX18" i="3"/>
  <c r="AW18" i="3"/>
  <c r="AV18" i="3"/>
  <c r="AU18" i="3"/>
  <c r="AT18" i="3"/>
  <c r="AS18" i="3"/>
  <c r="AR18" i="3"/>
  <c r="AQ18" i="3"/>
  <c r="AP18" i="3"/>
  <c r="AO18" i="3"/>
  <c r="AH18" i="3"/>
  <c r="AA18" i="3"/>
  <c r="T18" i="3"/>
  <c r="M18" i="3"/>
  <c r="BA18" i="3" s="1"/>
  <c r="BC17" i="3"/>
  <c r="BB17" i="3"/>
  <c r="AZ17" i="3"/>
  <c r="AW17" i="3"/>
  <c r="AV17" i="3"/>
  <c r="AU17" i="3"/>
  <c r="AT17" i="3"/>
  <c r="AS17" i="3"/>
  <c r="AR17" i="3"/>
  <c r="AQ17" i="3"/>
  <c r="AP17" i="3"/>
  <c r="AO17" i="3"/>
  <c r="AH17" i="3"/>
  <c r="AA17" i="3"/>
  <c r="AY17" i="3" s="1"/>
  <c r="T17" i="3"/>
  <c r="AX17" i="3" s="1"/>
  <c r="M17" i="3"/>
  <c r="BA17" i="3" s="1"/>
  <c r="BD16" i="3"/>
  <c r="BC16" i="3"/>
  <c r="BB16" i="3"/>
  <c r="AY16" i="3"/>
  <c r="AX16" i="3"/>
  <c r="AW16" i="3"/>
  <c r="AV16" i="3"/>
  <c r="AU16" i="3"/>
  <c r="AT16" i="3"/>
  <c r="AS16" i="3"/>
  <c r="AR16" i="3"/>
  <c r="AQ16" i="3"/>
  <c r="AP16" i="3"/>
  <c r="AO16" i="3"/>
  <c r="AH16" i="3"/>
  <c r="AA16" i="3"/>
  <c r="T16" i="3"/>
  <c r="M16" i="3"/>
  <c r="BA16" i="3" s="1"/>
  <c r="BC15" i="3"/>
  <c r="BB15" i="3"/>
  <c r="AZ15" i="3"/>
  <c r="AW15" i="3"/>
  <c r="AV15" i="3"/>
  <c r="AU15" i="3"/>
  <c r="AT15" i="3"/>
  <c r="AS15" i="3"/>
  <c r="AR15" i="3"/>
  <c r="AQ15" i="3"/>
  <c r="AP15" i="3"/>
  <c r="AO15" i="3"/>
  <c r="AH15" i="3"/>
  <c r="AA15" i="3"/>
  <c r="AY15" i="3" s="1"/>
  <c r="T15" i="3"/>
  <c r="AX15" i="3" s="1"/>
  <c r="M15" i="3"/>
  <c r="BA15" i="3" s="1"/>
  <c r="BD14" i="3"/>
  <c r="BC14" i="3"/>
  <c r="BB14" i="3"/>
  <c r="AY14" i="3"/>
  <c r="AX14" i="3"/>
  <c r="AW14" i="3"/>
  <c r="AV14" i="3"/>
  <c r="AU14" i="3"/>
  <c r="AT14" i="3"/>
  <c r="AS14" i="3"/>
  <c r="AR14" i="3"/>
  <c r="AQ14" i="3"/>
  <c r="AP14" i="3"/>
  <c r="AO14" i="3"/>
  <c r="AH14" i="3"/>
  <c r="AA14" i="3"/>
  <c r="T14" i="3"/>
  <c r="M14" i="3"/>
  <c r="BA14" i="3" s="1"/>
  <c r="BC13" i="3"/>
  <c r="BB13" i="3"/>
  <c r="AZ13" i="3"/>
  <c r="AW13" i="3"/>
  <c r="AV13" i="3"/>
  <c r="AU13" i="3"/>
  <c r="AT13" i="3"/>
  <c r="AS13" i="3"/>
  <c r="AR13" i="3"/>
  <c r="AQ13" i="3"/>
  <c r="AP13" i="3"/>
  <c r="AO13" i="3"/>
  <c r="AH13" i="3"/>
  <c r="AA13" i="3"/>
  <c r="AY13" i="3" s="1"/>
  <c r="T13" i="3"/>
  <c r="AX13" i="3" s="1"/>
  <c r="M13" i="3"/>
  <c r="BA13" i="3" s="1"/>
  <c r="BD12" i="3"/>
  <c r="BC12" i="3"/>
  <c r="BB12" i="3"/>
  <c r="AY12" i="3"/>
  <c r="AX12" i="3"/>
  <c r="AW12" i="3"/>
  <c r="AV12" i="3"/>
  <c r="AU12" i="3"/>
  <c r="AT12" i="3"/>
  <c r="AS12" i="3"/>
  <c r="AR12" i="3"/>
  <c r="AQ12" i="3"/>
  <c r="AP12" i="3"/>
  <c r="AO12" i="3"/>
  <c r="AH12" i="3"/>
  <c r="AA12" i="3"/>
  <c r="T12" i="3"/>
  <c r="M12" i="3"/>
  <c r="BA12" i="3" s="1"/>
  <c r="BC11" i="3"/>
  <c r="BB11" i="3"/>
  <c r="AZ11" i="3"/>
  <c r="AW11" i="3"/>
  <c r="AV11" i="3"/>
  <c r="AU11" i="3"/>
  <c r="AT11" i="3"/>
  <c r="AS11" i="3"/>
  <c r="AR11" i="3"/>
  <c r="AQ11" i="3"/>
  <c r="AP11" i="3"/>
  <c r="AO11" i="3"/>
  <c r="AH11" i="3"/>
  <c r="AA11" i="3"/>
  <c r="AY11" i="3" s="1"/>
  <c r="T11" i="3"/>
  <c r="AX11" i="3" s="1"/>
  <c r="M11" i="3"/>
  <c r="BA11" i="3" s="1"/>
  <c r="BD10" i="3"/>
  <c r="BC10" i="3"/>
  <c r="BB10" i="3"/>
  <c r="AY10" i="3"/>
  <c r="AX10" i="3"/>
  <c r="AW10" i="3"/>
  <c r="AV10" i="3"/>
  <c r="AU10" i="3"/>
  <c r="AT10" i="3"/>
  <c r="AS10" i="3"/>
  <c r="AR10" i="3"/>
  <c r="AQ10" i="3"/>
  <c r="AP10" i="3"/>
  <c r="AO10" i="3"/>
  <c r="AH10" i="3"/>
  <c r="AA10" i="3"/>
  <c r="T10" i="3"/>
  <c r="M10" i="3"/>
  <c r="BA10" i="3" s="1"/>
  <c r="BC9" i="3"/>
  <c r="BB9" i="3"/>
  <c r="AZ9" i="3"/>
  <c r="AW9" i="3"/>
  <c r="AV9" i="3"/>
  <c r="AU9" i="3"/>
  <c r="AT9" i="3"/>
  <c r="AS9" i="3"/>
  <c r="AR9" i="3"/>
  <c r="AQ9" i="3"/>
  <c r="AP9" i="3"/>
  <c r="AO9" i="3"/>
  <c r="AH9" i="3"/>
  <c r="AA9" i="3"/>
  <c r="BD9" i="3" s="1"/>
  <c r="T9" i="3"/>
  <c r="AX9" i="3" s="1"/>
  <c r="M9" i="3"/>
  <c r="BA9" i="3" s="1"/>
  <c r="BD8" i="3"/>
  <c r="BC8" i="3"/>
  <c r="BB8" i="3"/>
  <c r="AY8" i="3"/>
  <c r="AX8" i="3"/>
  <c r="AW8" i="3"/>
  <c r="AV8" i="3"/>
  <c r="AU8" i="3"/>
  <c r="AT8" i="3"/>
  <c r="AS8" i="3"/>
  <c r="AR8" i="3"/>
  <c r="AQ8" i="3"/>
  <c r="AP8" i="3"/>
  <c r="AO8" i="3"/>
  <c r="AH8" i="3"/>
  <c r="AA8" i="3"/>
  <c r="T8" i="3"/>
  <c r="M8" i="3"/>
  <c r="BA8" i="3" s="1"/>
  <c r="BC7" i="3"/>
  <c r="BB7" i="3"/>
  <c r="AZ7" i="3"/>
  <c r="AW7" i="3"/>
  <c r="AV7" i="3"/>
  <c r="AU7" i="3"/>
  <c r="AT7" i="3"/>
  <c r="AS7" i="3"/>
  <c r="AR7" i="3"/>
  <c r="AQ7" i="3"/>
  <c r="AP7" i="3"/>
  <c r="AO7" i="3"/>
  <c r="AH7" i="3"/>
  <c r="AA7" i="3"/>
  <c r="T7" i="3"/>
  <c r="AX7" i="3" s="1"/>
  <c r="M7" i="3"/>
  <c r="BA7" i="3" s="1"/>
  <c r="BD6" i="3"/>
  <c r="BC6" i="3"/>
  <c r="BB6" i="3"/>
  <c r="AY6" i="3"/>
  <c r="AX6" i="3"/>
  <c r="AW6" i="3"/>
  <c r="AV6" i="3"/>
  <c r="AU6" i="3"/>
  <c r="AT6" i="3"/>
  <c r="AS6" i="3"/>
  <c r="AR6" i="3"/>
  <c r="AQ6" i="3"/>
  <c r="AP6" i="3"/>
  <c r="AO6" i="3"/>
  <c r="AH6" i="3"/>
  <c r="AA6" i="3"/>
  <c r="T6" i="3"/>
  <c r="M6" i="3"/>
  <c r="BA6" i="3" s="1"/>
  <c r="BC5" i="3"/>
  <c r="BB5" i="3"/>
  <c r="AZ5" i="3"/>
  <c r="AW5" i="3"/>
  <c r="AV5" i="3"/>
  <c r="AU5" i="3"/>
  <c r="AT5" i="3"/>
  <c r="AS5" i="3"/>
  <c r="AR5" i="3"/>
  <c r="AQ5" i="3"/>
  <c r="AP5" i="3"/>
  <c r="AO5" i="3"/>
  <c r="AH5" i="3"/>
  <c r="AA5" i="3"/>
  <c r="T5" i="3"/>
  <c r="AX5" i="3" s="1"/>
  <c r="M5" i="3"/>
  <c r="BA5" i="3" s="1"/>
  <c r="BD4" i="3"/>
  <c r="BC4" i="3"/>
  <c r="BB4" i="3"/>
  <c r="AY4" i="3"/>
  <c r="AX4" i="3"/>
  <c r="AW4" i="3"/>
  <c r="AV4" i="3"/>
  <c r="AU4" i="3"/>
  <c r="AT4" i="3"/>
  <c r="AS4" i="3"/>
  <c r="AR4" i="3"/>
  <c r="AQ4" i="3"/>
  <c r="AP4" i="3"/>
  <c r="AO4" i="3"/>
  <c r="AH4" i="3"/>
  <c r="AA4" i="3"/>
  <c r="T4" i="3"/>
  <c r="M4" i="3"/>
  <c r="BA4" i="3" s="1"/>
  <c r="BC3" i="3"/>
  <c r="BB3" i="3"/>
  <c r="AZ3" i="3"/>
  <c r="AW3" i="3"/>
  <c r="AV3" i="3"/>
  <c r="AU3" i="3"/>
  <c r="AT3" i="3"/>
  <c r="AS3" i="3"/>
  <c r="AR3" i="3"/>
  <c r="AQ3" i="3"/>
  <c r="AP3" i="3"/>
  <c r="AO3" i="3"/>
  <c r="AH3" i="3"/>
  <c r="AA3" i="3"/>
  <c r="T3" i="3"/>
  <c r="AX3" i="3" s="1"/>
  <c r="M3" i="3"/>
  <c r="BA3" i="3" s="1"/>
  <c r="BD2" i="3"/>
  <c r="BC2" i="3"/>
  <c r="BB2" i="3"/>
  <c r="AY2" i="3"/>
  <c r="AX2" i="3"/>
  <c r="AW2" i="3"/>
  <c r="AV2" i="3"/>
  <c r="AU2" i="3"/>
  <c r="AT2" i="3"/>
  <c r="AS2" i="3"/>
  <c r="AR2" i="3"/>
  <c r="AQ2" i="3"/>
  <c r="AP2" i="3"/>
  <c r="AO2" i="3"/>
  <c r="AH2" i="3"/>
  <c r="AA2" i="3"/>
  <c r="T2" i="3"/>
  <c r="M2" i="3"/>
  <c r="BA2" i="3" s="1"/>
  <c r="BA201" i="5"/>
  <c r="AZ201" i="5"/>
  <c r="AX201" i="5"/>
  <c r="AW201" i="5"/>
  <c r="AV201" i="5"/>
  <c r="AU201" i="5"/>
  <c r="AT201" i="5"/>
  <c r="AS201" i="5"/>
  <c r="AR201" i="5"/>
  <c r="AQ201" i="5"/>
  <c r="AP201" i="5"/>
  <c r="AI201" i="5"/>
  <c r="AB201" i="5"/>
  <c r="U201" i="5"/>
  <c r="N201" i="5"/>
  <c r="AY201" i="5" s="1"/>
  <c r="BA200" i="5"/>
  <c r="AY200" i="5"/>
  <c r="AX200" i="5"/>
  <c r="AW200" i="5"/>
  <c r="AV200" i="5"/>
  <c r="AU200" i="5"/>
  <c r="AT200" i="5"/>
  <c r="AS200" i="5"/>
  <c r="AR200" i="5"/>
  <c r="AQ200" i="5"/>
  <c r="AP200" i="5"/>
  <c r="AI200" i="5"/>
  <c r="AB200" i="5"/>
  <c r="U200" i="5"/>
  <c r="N200" i="5"/>
  <c r="AZ200" i="5" s="1"/>
  <c r="AZ199" i="5"/>
  <c r="AX199" i="5"/>
  <c r="AW199" i="5"/>
  <c r="AV199" i="5"/>
  <c r="AU199" i="5"/>
  <c r="AT199" i="5"/>
  <c r="AS199" i="5"/>
  <c r="AR199" i="5"/>
  <c r="AQ199" i="5"/>
  <c r="AP199" i="5"/>
  <c r="AI199" i="5"/>
  <c r="AB199" i="5"/>
  <c r="U199" i="5"/>
  <c r="N199" i="5"/>
  <c r="BB199" i="5" s="1"/>
  <c r="BA198" i="5"/>
  <c r="AX198" i="5"/>
  <c r="AW198" i="5"/>
  <c r="AV198" i="5"/>
  <c r="AU198" i="5"/>
  <c r="AT198" i="5"/>
  <c r="AS198" i="5"/>
  <c r="AR198" i="5"/>
  <c r="AQ198" i="5"/>
  <c r="AP198" i="5"/>
  <c r="AI198" i="5"/>
  <c r="AB198" i="5"/>
  <c r="U198" i="5"/>
  <c r="AY198" i="5" s="1"/>
  <c r="N198" i="5"/>
  <c r="BB198" i="5" s="1"/>
  <c r="AX197" i="5"/>
  <c r="AW197" i="5"/>
  <c r="AV197" i="5"/>
  <c r="AU197" i="5"/>
  <c r="AT197" i="5"/>
  <c r="AS197" i="5"/>
  <c r="AR197" i="5"/>
  <c r="AQ197" i="5"/>
  <c r="AP197" i="5"/>
  <c r="AI197" i="5"/>
  <c r="AB197" i="5"/>
  <c r="U197" i="5"/>
  <c r="N197" i="5"/>
  <c r="AZ196" i="5"/>
  <c r="AX196" i="5"/>
  <c r="AW196" i="5"/>
  <c r="AV196" i="5"/>
  <c r="AU196" i="5"/>
  <c r="AT196" i="5"/>
  <c r="AS196" i="5"/>
  <c r="AR196" i="5"/>
  <c r="AQ196" i="5"/>
  <c r="AP196" i="5"/>
  <c r="AI196" i="5"/>
  <c r="BA196" i="5" s="1"/>
  <c r="AB196" i="5"/>
  <c r="U196" i="5"/>
  <c r="N196" i="5"/>
  <c r="BB196" i="5" s="1"/>
  <c r="AY195" i="5"/>
  <c r="AX195" i="5"/>
  <c r="AW195" i="5"/>
  <c r="AV195" i="5"/>
  <c r="AU195" i="5"/>
  <c r="AT195" i="5"/>
  <c r="AS195" i="5"/>
  <c r="AR195" i="5"/>
  <c r="AQ195" i="5"/>
  <c r="AP195" i="5"/>
  <c r="AI195" i="5"/>
  <c r="AB195" i="5"/>
  <c r="U195" i="5"/>
  <c r="N195" i="5"/>
  <c r="AZ194" i="5"/>
  <c r="AY194" i="5"/>
  <c r="AX194" i="5"/>
  <c r="AW194" i="5"/>
  <c r="AV194" i="5"/>
  <c r="AU194" i="5"/>
  <c r="AT194" i="5"/>
  <c r="AS194" i="5"/>
  <c r="AR194" i="5"/>
  <c r="AQ194" i="5"/>
  <c r="AP194" i="5"/>
  <c r="AI194" i="5"/>
  <c r="AB194" i="5"/>
  <c r="U194" i="5"/>
  <c r="N194" i="5"/>
  <c r="BB194" i="5" s="1"/>
  <c r="BA193" i="5"/>
  <c r="AZ193" i="5"/>
  <c r="AX193" i="5"/>
  <c r="AW193" i="5"/>
  <c r="AV193" i="5"/>
  <c r="AU193" i="5"/>
  <c r="AT193" i="5"/>
  <c r="AS193" i="5"/>
  <c r="AR193" i="5"/>
  <c r="AQ193" i="5"/>
  <c r="AP193" i="5"/>
  <c r="AI193" i="5"/>
  <c r="AB193" i="5"/>
  <c r="U193" i="5"/>
  <c r="N193" i="5"/>
  <c r="AY193" i="5" s="1"/>
  <c r="BA192" i="5"/>
  <c r="AY192" i="5"/>
  <c r="AX192" i="5"/>
  <c r="AW192" i="5"/>
  <c r="AV192" i="5"/>
  <c r="AU192" i="5"/>
  <c r="AT192" i="5"/>
  <c r="AS192" i="5"/>
  <c r="AR192" i="5"/>
  <c r="AQ192" i="5"/>
  <c r="AP192" i="5"/>
  <c r="AI192" i="5"/>
  <c r="AB192" i="5"/>
  <c r="U192" i="5"/>
  <c r="N192" i="5"/>
  <c r="AZ192" i="5" s="1"/>
  <c r="AX191" i="5"/>
  <c r="AW191" i="5"/>
  <c r="AV191" i="5"/>
  <c r="AU191" i="5"/>
  <c r="AT191" i="5"/>
  <c r="AS191" i="5"/>
  <c r="AR191" i="5"/>
  <c r="AQ191" i="5"/>
  <c r="AP191" i="5"/>
  <c r="AI191" i="5"/>
  <c r="AB191" i="5"/>
  <c r="U191" i="5"/>
  <c r="N191" i="5"/>
  <c r="BA190" i="5"/>
  <c r="AX190" i="5"/>
  <c r="AW190" i="5"/>
  <c r="AV190" i="5"/>
  <c r="AU190" i="5"/>
  <c r="AT190" i="5"/>
  <c r="AS190" i="5"/>
  <c r="AR190" i="5"/>
  <c r="AQ190" i="5"/>
  <c r="AP190" i="5"/>
  <c r="AI190" i="5"/>
  <c r="AB190" i="5"/>
  <c r="AZ190" i="5" s="1"/>
  <c r="U190" i="5"/>
  <c r="AY190" i="5" s="1"/>
  <c r="N190" i="5"/>
  <c r="BB190" i="5" s="1"/>
  <c r="BB189" i="5"/>
  <c r="AX189" i="5"/>
  <c r="AW189" i="5"/>
  <c r="AV189" i="5"/>
  <c r="AU189" i="5"/>
  <c r="AT189" i="5"/>
  <c r="AS189" i="5"/>
  <c r="AR189" i="5"/>
  <c r="AQ189" i="5"/>
  <c r="AP189" i="5"/>
  <c r="AI189" i="5"/>
  <c r="AB189" i="5"/>
  <c r="U189" i="5"/>
  <c r="N189" i="5"/>
  <c r="AZ188" i="5"/>
  <c r="AX188" i="5"/>
  <c r="AW188" i="5"/>
  <c r="AV188" i="5"/>
  <c r="AU188" i="5"/>
  <c r="AT188" i="5"/>
  <c r="AS188" i="5"/>
  <c r="AR188" i="5"/>
  <c r="AQ188" i="5"/>
  <c r="AP188" i="5"/>
  <c r="AI188" i="5"/>
  <c r="BA188" i="5" s="1"/>
  <c r="AB188" i="5"/>
  <c r="U188" i="5"/>
  <c r="N188" i="5"/>
  <c r="BB188" i="5" s="1"/>
  <c r="AX187" i="5"/>
  <c r="AW187" i="5"/>
  <c r="AV187" i="5"/>
  <c r="AU187" i="5"/>
  <c r="AT187" i="5"/>
  <c r="AS187" i="5"/>
  <c r="AR187" i="5"/>
  <c r="AQ187" i="5"/>
  <c r="AP187" i="5"/>
  <c r="AI187" i="5"/>
  <c r="AB187" i="5"/>
  <c r="U187" i="5"/>
  <c r="N187" i="5"/>
  <c r="BB187" i="5" s="1"/>
  <c r="AZ186" i="5"/>
  <c r="AY186" i="5"/>
  <c r="AX186" i="5"/>
  <c r="AW186" i="5"/>
  <c r="AV186" i="5"/>
  <c r="AU186" i="5"/>
  <c r="AT186" i="5"/>
  <c r="AS186" i="5"/>
  <c r="AR186" i="5"/>
  <c r="AQ186" i="5"/>
  <c r="AP186" i="5"/>
  <c r="AI186" i="5"/>
  <c r="AB186" i="5"/>
  <c r="U186" i="5"/>
  <c r="N186" i="5"/>
  <c r="BB186" i="5" s="1"/>
  <c r="BA185" i="5"/>
  <c r="AZ185" i="5"/>
  <c r="AX185" i="5"/>
  <c r="AW185" i="5"/>
  <c r="AV185" i="5"/>
  <c r="AU185" i="5"/>
  <c r="AT185" i="5"/>
  <c r="AS185" i="5"/>
  <c r="AR185" i="5"/>
  <c r="AQ185" i="5"/>
  <c r="AP185" i="5"/>
  <c r="AI185" i="5"/>
  <c r="AB185" i="5"/>
  <c r="U185" i="5"/>
  <c r="N185" i="5"/>
  <c r="AY185" i="5" s="1"/>
  <c r="BA184" i="5"/>
  <c r="AY184" i="5"/>
  <c r="AX184" i="5"/>
  <c r="AW184" i="5"/>
  <c r="AV184" i="5"/>
  <c r="AU184" i="5"/>
  <c r="AT184" i="5"/>
  <c r="AS184" i="5"/>
  <c r="AR184" i="5"/>
  <c r="AQ184" i="5"/>
  <c r="AP184" i="5"/>
  <c r="AI184" i="5"/>
  <c r="AB184" i="5"/>
  <c r="U184" i="5"/>
  <c r="N184" i="5"/>
  <c r="AZ184" i="5" s="1"/>
  <c r="BB183" i="5"/>
  <c r="AZ183" i="5"/>
  <c r="AX183" i="5"/>
  <c r="AW183" i="5"/>
  <c r="AV183" i="5"/>
  <c r="AU183" i="5"/>
  <c r="AT183" i="5"/>
  <c r="AS183" i="5"/>
  <c r="AR183" i="5"/>
  <c r="AQ183" i="5"/>
  <c r="AP183" i="5"/>
  <c r="AI183" i="5"/>
  <c r="AB183" i="5"/>
  <c r="U183" i="5"/>
  <c r="N183" i="5"/>
  <c r="BA182" i="5"/>
  <c r="AX182" i="5"/>
  <c r="AW182" i="5"/>
  <c r="AV182" i="5"/>
  <c r="AU182" i="5"/>
  <c r="AT182" i="5"/>
  <c r="AS182" i="5"/>
  <c r="AR182" i="5"/>
  <c r="AQ182" i="5"/>
  <c r="AP182" i="5"/>
  <c r="AI182" i="5"/>
  <c r="AB182" i="5"/>
  <c r="AZ182" i="5" s="1"/>
  <c r="U182" i="5"/>
  <c r="AY182" i="5" s="1"/>
  <c r="N182" i="5"/>
  <c r="BB182" i="5" s="1"/>
  <c r="AX181" i="5"/>
  <c r="AW181" i="5"/>
  <c r="AV181" i="5"/>
  <c r="AU181" i="5"/>
  <c r="AT181" i="5"/>
  <c r="AS181" i="5"/>
  <c r="AR181" i="5"/>
  <c r="AQ181" i="5"/>
  <c r="AP181" i="5"/>
  <c r="AI181" i="5"/>
  <c r="AB181" i="5"/>
  <c r="U181" i="5"/>
  <c r="N181" i="5"/>
  <c r="AZ180" i="5"/>
  <c r="AX180" i="5"/>
  <c r="AW180" i="5"/>
  <c r="AV180" i="5"/>
  <c r="AU180" i="5"/>
  <c r="AT180" i="5"/>
  <c r="AS180" i="5"/>
  <c r="AR180" i="5"/>
  <c r="AQ180" i="5"/>
  <c r="AP180" i="5"/>
  <c r="AI180" i="5"/>
  <c r="BA180" i="5" s="1"/>
  <c r="AB180" i="5"/>
  <c r="U180" i="5"/>
  <c r="N180" i="5"/>
  <c r="BB180" i="5" s="1"/>
  <c r="AX179" i="5"/>
  <c r="AW179" i="5"/>
  <c r="AV179" i="5"/>
  <c r="AU179" i="5"/>
  <c r="AT179" i="5"/>
  <c r="AS179" i="5"/>
  <c r="AR179" i="5"/>
  <c r="AQ179" i="5"/>
  <c r="AP179" i="5"/>
  <c r="AI179" i="5"/>
  <c r="AB179" i="5"/>
  <c r="U179" i="5"/>
  <c r="N179" i="5"/>
  <c r="AZ178" i="5"/>
  <c r="AX178" i="5"/>
  <c r="AW178" i="5"/>
  <c r="AV178" i="5"/>
  <c r="AU178" i="5"/>
  <c r="AT178" i="5"/>
  <c r="AS178" i="5"/>
  <c r="AR178" i="5"/>
  <c r="AQ178" i="5"/>
  <c r="AP178" i="5"/>
  <c r="AI178" i="5"/>
  <c r="AB178" i="5"/>
  <c r="U178" i="5"/>
  <c r="AY178" i="5" s="1"/>
  <c r="N178" i="5"/>
  <c r="BB178" i="5" s="1"/>
  <c r="BA177" i="5"/>
  <c r="AX177" i="5"/>
  <c r="AW177" i="5"/>
  <c r="AV177" i="5"/>
  <c r="AU177" i="5"/>
  <c r="AT177" i="5"/>
  <c r="AS177" i="5"/>
  <c r="AR177" i="5"/>
  <c r="AQ177" i="5"/>
  <c r="AP177" i="5"/>
  <c r="AI177" i="5"/>
  <c r="AB177" i="5"/>
  <c r="AZ177" i="5" s="1"/>
  <c r="U177" i="5"/>
  <c r="N177" i="5"/>
  <c r="AY177" i="5" s="1"/>
  <c r="AY176" i="5"/>
  <c r="AX176" i="5"/>
  <c r="AW176" i="5"/>
  <c r="AV176" i="5"/>
  <c r="AU176" i="5"/>
  <c r="AT176" i="5"/>
  <c r="AS176" i="5"/>
  <c r="AR176" i="5"/>
  <c r="AQ176" i="5"/>
  <c r="AP176" i="5"/>
  <c r="AI176" i="5"/>
  <c r="BA176" i="5" s="1"/>
  <c r="AB176" i="5"/>
  <c r="U176" i="5"/>
  <c r="N176" i="5"/>
  <c r="AZ176" i="5" s="1"/>
  <c r="BB175" i="5"/>
  <c r="AX175" i="5"/>
  <c r="AW175" i="5"/>
  <c r="AV175" i="5"/>
  <c r="AU175" i="5"/>
  <c r="AT175" i="5"/>
  <c r="AS175" i="5"/>
  <c r="AR175" i="5"/>
  <c r="AQ175" i="5"/>
  <c r="AP175" i="5"/>
  <c r="AI175" i="5"/>
  <c r="AB175" i="5"/>
  <c r="U175" i="5"/>
  <c r="N175" i="5"/>
  <c r="BA174" i="5"/>
  <c r="AY174" i="5"/>
  <c r="AX174" i="5"/>
  <c r="AW174" i="5"/>
  <c r="AV174" i="5"/>
  <c r="AU174" i="5"/>
  <c r="AT174" i="5"/>
  <c r="AS174" i="5"/>
  <c r="AR174" i="5"/>
  <c r="AQ174" i="5"/>
  <c r="AP174" i="5"/>
  <c r="AI174" i="5"/>
  <c r="AB174" i="5"/>
  <c r="AZ174" i="5" s="1"/>
  <c r="U174" i="5"/>
  <c r="N174" i="5"/>
  <c r="BB174" i="5" s="1"/>
  <c r="AZ173" i="5"/>
  <c r="AX173" i="5"/>
  <c r="AW173" i="5"/>
  <c r="AV173" i="5"/>
  <c r="AU173" i="5"/>
  <c r="AT173" i="5"/>
  <c r="AS173" i="5"/>
  <c r="AR173" i="5"/>
  <c r="AQ173" i="5"/>
  <c r="AP173" i="5"/>
  <c r="AI173" i="5"/>
  <c r="AB173" i="5"/>
  <c r="U173" i="5"/>
  <c r="N173" i="5"/>
  <c r="BB173" i="5" s="1"/>
  <c r="AZ172" i="5"/>
  <c r="AX172" i="5"/>
  <c r="AW172" i="5"/>
  <c r="AV172" i="5"/>
  <c r="AU172" i="5"/>
  <c r="AT172" i="5"/>
  <c r="AS172" i="5"/>
  <c r="AR172" i="5"/>
  <c r="AQ172" i="5"/>
  <c r="AP172" i="5"/>
  <c r="AI172" i="5"/>
  <c r="BA172" i="5" s="1"/>
  <c r="AB172" i="5"/>
  <c r="U172" i="5"/>
  <c r="N172" i="5"/>
  <c r="BB172" i="5" s="1"/>
  <c r="BB171" i="5"/>
  <c r="AX171" i="5"/>
  <c r="AW171" i="5"/>
  <c r="AV171" i="5"/>
  <c r="AU171" i="5"/>
  <c r="AT171" i="5"/>
  <c r="AS171" i="5"/>
  <c r="AR171" i="5"/>
  <c r="AQ171" i="5"/>
  <c r="AP171" i="5"/>
  <c r="AI171" i="5"/>
  <c r="AB171" i="5"/>
  <c r="U171" i="5"/>
  <c r="N171" i="5"/>
  <c r="AZ170" i="5"/>
  <c r="AX170" i="5"/>
  <c r="AW170" i="5"/>
  <c r="AV170" i="5"/>
  <c r="AU170" i="5"/>
  <c r="AT170" i="5"/>
  <c r="AS170" i="5"/>
  <c r="AR170" i="5"/>
  <c r="AQ170" i="5"/>
  <c r="AP170" i="5"/>
  <c r="AI170" i="5"/>
  <c r="AB170" i="5"/>
  <c r="U170" i="5"/>
  <c r="AY170" i="5" s="1"/>
  <c r="N170" i="5"/>
  <c r="BB170" i="5" s="1"/>
  <c r="BA169" i="5"/>
  <c r="AZ169" i="5"/>
  <c r="AX169" i="5"/>
  <c r="AW169" i="5"/>
  <c r="AV169" i="5"/>
  <c r="AU169" i="5"/>
  <c r="AT169" i="5"/>
  <c r="AS169" i="5"/>
  <c r="AR169" i="5"/>
  <c r="AQ169" i="5"/>
  <c r="AP169" i="5"/>
  <c r="AI169" i="5"/>
  <c r="AB169" i="5"/>
  <c r="U169" i="5"/>
  <c r="N169" i="5"/>
  <c r="AY169" i="5" s="1"/>
  <c r="BB168" i="5"/>
  <c r="AX168" i="5"/>
  <c r="AW168" i="5"/>
  <c r="AV168" i="5"/>
  <c r="AU168" i="5"/>
  <c r="AT168" i="5"/>
  <c r="AS168" i="5"/>
  <c r="AR168" i="5"/>
  <c r="AQ168" i="5"/>
  <c r="AP168" i="5"/>
  <c r="AI168" i="5"/>
  <c r="AB168" i="5"/>
  <c r="U168" i="5"/>
  <c r="N168" i="5"/>
  <c r="AZ168" i="5" s="1"/>
  <c r="BB167" i="5"/>
  <c r="AX167" i="5"/>
  <c r="AW167" i="5"/>
  <c r="AV167" i="5"/>
  <c r="AU167" i="5"/>
  <c r="AT167" i="5"/>
  <c r="AS167" i="5"/>
  <c r="AR167" i="5"/>
  <c r="AQ167" i="5"/>
  <c r="AP167" i="5"/>
  <c r="AI167" i="5"/>
  <c r="AB167" i="5"/>
  <c r="U167" i="5"/>
  <c r="N167" i="5"/>
  <c r="BA166" i="5"/>
  <c r="AY166" i="5"/>
  <c r="AX166" i="5"/>
  <c r="AW166" i="5"/>
  <c r="AV166" i="5"/>
  <c r="AU166" i="5"/>
  <c r="AT166" i="5"/>
  <c r="AS166" i="5"/>
  <c r="AR166" i="5"/>
  <c r="AQ166" i="5"/>
  <c r="AP166" i="5"/>
  <c r="AI166" i="5"/>
  <c r="AB166" i="5"/>
  <c r="AZ166" i="5" s="1"/>
  <c r="U166" i="5"/>
  <c r="N166" i="5"/>
  <c r="BB166" i="5" s="1"/>
  <c r="AZ165" i="5"/>
  <c r="AX165" i="5"/>
  <c r="AW165" i="5"/>
  <c r="AV165" i="5"/>
  <c r="AU165" i="5"/>
  <c r="AT165" i="5"/>
  <c r="AS165" i="5"/>
  <c r="AR165" i="5"/>
  <c r="AQ165" i="5"/>
  <c r="AP165" i="5"/>
  <c r="AI165" i="5"/>
  <c r="AB165" i="5"/>
  <c r="U165" i="5"/>
  <c r="N165" i="5"/>
  <c r="BB165" i="5" s="1"/>
  <c r="AZ164" i="5"/>
  <c r="AX164" i="5"/>
  <c r="AW164" i="5"/>
  <c r="AV164" i="5"/>
  <c r="AU164" i="5"/>
  <c r="AT164" i="5"/>
  <c r="AS164" i="5"/>
  <c r="AR164" i="5"/>
  <c r="AQ164" i="5"/>
  <c r="AP164" i="5"/>
  <c r="AI164" i="5"/>
  <c r="BA164" i="5" s="1"/>
  <c r="AB164" i="5"/>
  <c r="U164" i="5"/>
  <c r="N164" i="5"/>
  <c r="AX163" i="5"/>
  <c r="AW163" i="5"/>
  <c r="AV163" i="5"/>
  <c r="AU163" i="5"/>
  <c r="AT163" i="5"/>
  <c r="AS163" i="5"/>
  <c r="AR163" i="5"/>
  <c r="AQ163" i="5"/>
  <c r="AP163" i="5"/>
  <c r="AI163" i="5"/>
  <c r="AB163" i="5"/>
  <c r="U163" i="5"/>
  <c r="N163" i="5"/>
  <c r="BB163" i="5" s="1"/>
  <c r="AZ162" i="5"/>
  <c r="AX162" i="5"/>
  <c r="AW162" i="5"/>
  <c r="AV162" i="5"/>
  <c r="AU162" i="5"/>
  <c r="AT162" i="5"/>
  <c r="AS162" i="5"/>
  <c r="AR162" i="5"/>
  <c r="AQ162" i="5"/>
  <c r="AP162" i="5"/>
  <c r="AI162" i="5"/>
  <c r="AB162" i="5"/>
  <c r="U162" i="5"/>
  <c r="AY162" i="5" s="1"/>
  <c r="N162" i="5"/>
  <c r="BB162" i="5" s="1"/>
  <c r="BA161" i="5"/>
  <c r="AX161" i="5"/>
  <c r="AW161" i="5"/>
  <c r="AV161" i="5"/>
  <c r="AU161" i="5"/>
  <c r="AT161" i="5"/>
  <c r="AS161" i="5"/>
  <c r="AR161" i="5"/>
  <c r="AQ161" i="5"/>
  <c r="AP161" i="5"/>
  <c r="AI161" i="5"/>
  <c r="AB161" i="5"/>
  <c r="AZ161" i="5" s="1"/>
  <c r="U161" i="5"/>
  <c r="N161" i="5"/>
  <c r="AY161" i="5" s="1"/>
  <c r="AX160" i="5"/>
  <c r="AW160" i="5"/>
  <c r="AV160" i="5"/>
  <c r="AU160" i="5"/>
  <c r="AT160" i="5"/>
  <c r="AS160" i="5"/>
  <c r="AR160" i="5"/>
  <c r="AQ160" i="5"/>
  <c r="AP160" i="5"/>
  <c r="AI160" i="5"/>
  <c r="AB160" i="5"/>
  <c r="U160" i="5"/>
  <c r="N160" i="5"/>
  <c r="AZ160" i="5" s="1"/>
  <c r="AX159" i="5"/>
  <c r="AW159" i="5"/>
  <c r="AV159" i="5"/>
  <c r="AU159" i="5"/>
  <c r="AT159" i="5"/>
  <c r="AS159" i="5"/>
  <c r="AR159" i="5"/>
  <c r="AQ159" i="5"/>
  <c r="AP159" i="5"/>
  <c r="AI159" i="5"/>
  <c r="AB159" i="5"/>
  <c r="U159" i="5"/>
  <c r="N159" i="5"/>
  <c r="BA158" i="5"/>
  <c r="AX158" i="5"/>
  <c r="AW158" i="5"/>
  <c r="AV158" i="5"/>
  <c r="AU158" i="5"/>
  <c r="AT158" i="5"/>
  <c r="AS158" i="5"/>
  <c r="AR158" i="5"/>
  <c r="AQ158" i="5"/>
  <c r="AP158" i="5"/>
  <c r="AI158" i="5"/>
  <c r="AB158" i="5"/>
  <c r="AZ158" i="5" s="1"/>
  <c r="U158" i="5"/>
  <c r="AY158" i="5" s="1"/>
  <c r="N158" i="5"/>
  <c r="BB158" i="5" s="1"/>
  <c r="BB157" i="5"/>
  <c r="AZ157" i="5"/>
  <c r="AX157" i="5"/>
  <c r="AW157" i="5"/>
  <c r="AV157" i="5"/>
  <c r="AU157" i="5"/>
  <c r="AT157" i="5"/>
  <c r="AS157" i="5"/>
  <c r="AR157" i="5"/>
  <c r="AQ157" i="5"/>
  <c r="AP157" i="5"/>
  <c r="AI157" i="5"/>
  <c r="AB157" i="5"/>
  <c r="U157" i="5"/>
  <c r="N157" i="5"/>
  <c r="BA156" i="5"/>
  <c r="AZ156" i="5"/>
  <c r="AX156" i="5"/>
  <c r="AW156" i="5"/>
  <c r="AV156" i="5"/>
  <c r="AU156" i="5"/>
  <c r="AT156" i="5"/>
  <c r="AS156" i="5"/>
  <c r="AR156" i="5"/>
  <c r="AQ156" i="5"/>
  <c r="AP156" i="5"/>
  <c r="AI156" i="5"/>
  <c r="AB156" i="5"/>
  <c r="U156" i="5"/>
  <c r="N156" i="5"/>
  <c r="AY155" i="5"/>
  <c r="AX155" i="5"/>
  <c r="AW155" i="5"/>
  <c r="AV155" i="5"/>
  <c r="AU155" i="5"/>
  <c r="AT155" i="5"/>
  <c r="AS155" i="5"/>
  <c r="AR155" i="5"/>
  <c r="AQ155" i="5"/>
  <c r="AP155" i="5"/>
  <c r="BB155" i="5" s="1"/>
  <c r="AI155" i="5"/>
  <c r="AB155" i="5"/>
  <c r="U155" i="5"/>
  <c r="N155" i="5"/>
  <c r="AZ154" i="5"/>
  <c r="AY154" i="5"/>
  <c r="AX154" i="5"/>
  <c r="AW154" i="5"/>
  <c r="AV154" i="5"/>
  <c r="AU154" i="5"/>
  <c r="AT154" i="5"/>
  <c r="AS154" i="5"/>
  <c r="AR154" i="5"/>
  <c r="AQ154" i="5"/>
  <c r="AP154" i="5"/>
  <c r="AI154" i="5"/>
  <c r="AB154" i="5"/>
  <c r="U154" i="5"/>
  <c r="N154" i="5"/>
  <c r="BB154" i="5" s="1"/>
  <c r="BA153" i="5"/>
  <c r="AX153" i="5"/>
  <c r="AW153" i="5"/>
  <c r="AV153" i="5"/>
  <c r="AU153" i="5"/>
  <c r="AT153" i="5"/>
  <c r="AS153" i="5"/>
  <c r="AR153" i="5"/>
  <c r="AQ153" i="5"/>
  <c r="AP153" i="5"/>
  <c r="AI153" i="5"/>
  <c r="AB153" i="5"/>
  <c r="AZ153" i="5" s="1"/>
  <c r="U153" i="5"/>
  <c r="N153" i="5"/>
  <c r="AY153" i="5" s="1"/>
  <c r="BB152" i="5"/>
  <c r="AY152" i="5"/>
  <c r="AX152" i="5"/>
  <c r="AW152" i="5"/>
  <c r="AV152" i="5"/>
  <c r="AU152" i="5"/>
  <c r="AT152" i="5"/>
  <c r="AS152" i="5"/>
  <c r="AR152" i="5"/>
  <c r="AQ152" i="5"/>
  <c r="AP152" i="5"/>
  <c r="AI152" i="5"/>
  <c r="BA152" i="5" s="1"/>
  <c r="AB152" i="5"/>
  <c r="U152" i="5"/>
  <c r="N152" i="5"/>
  <c r="AZ152" i="5" s="1"/>
  <c r="AX151" i="5"/>
  <c r="AW151" i="5"/>
  <c r="AV151" i="5"/>
  <c r="AU151" i="5"/>
  <c r="AT151" i="5"/>
  <c r="AS151" i="5"/>
  <c r="AR151" i="5"/>
  <c r="AQ151" i="5"/>
  <c r="AP151" i="5"/>
  <c r="AI151" i="5"/>
  <c r="AB151" i="5"/>
  <c r="U151" i="5"/>
  <c r="N151" i="5"/>
  <c r="BA150" i="5"/>
  <c r="AY150" i="5"/>
  <c r="AX150" i="5"/>
  <c r="AW150" i="5"/>
  <c r="AV150" i="5"/>
  <c r="AU150" i="5"/>
  <c r="AT150" i="5"/>
  <c r="AS150" i="5"/>
  <c r="AR150" i="5"/>
  <c r="AQ150" i="5"/>
  <c r="AP150" i="5"/>
  <c r="AI150" i="5"/>
  <c r="AB150" i="5"/>
  <c r="AZ150" i="5" s="1"/>
  <c r="U150" i="5"/>
  <c r="N150" i="5"/>
  <c r="BB150" i="5" s="1"/>
  <c r="BB149" i="5"/>
  <c r="AX149" i="5"/>
  <c r="AW149" i="5"/>
  <c r="AV149" i="5"/>
  <c r="AU149" i="5"/>
  <c r="AT149" i="5"/>
  <c r="AS149" i="5"/>
  <c r="AR149" i="5"/>
  <c r="AQ149" i="5"/>
  <c r="AP149" i="5"/>
  <c r="AI149" i="5"/>
  <c r="AB149" i="5"/>
  <c r="U149" i="5"/>
  <c r="N149" i="5"/>
  <c r="BA148" i="5"/>
  <c r="AZ148" i="5"/>
  <c r="AX148" i="5"/>
  <c r="AW148" i="5"/>
  <c r="AV148" i="5"/>
  <c r="AU148" i="5"/>
  <c r="AT148" i="5"/>
  <c r="AS148" i="5"/>
  <c r="AR148" i="5"/>
  <c r="AQ148" i="5"/>
  <c r="AP148" i="5"/>
  <c r="AI148" i="5"/>
  <c r="AB148" i="5"/>
  <c r="U148" i="5"/>
  <c r="N148" i="5"/>
  <c r="BB148" i="5" s="1"/>
  <c r="AY147" i="5"/>
  <c r="AX147" i="5"/>
  <c r="AW147" i="5"/>
  <c r="AV147" i="5"/>
  <c r="AU147" i="5"/>
  <c r="AT147" i="5"/>
  <c r="AS147" i="5"/>
  <c r="AR147" i="5"/>
  <c r="AQ147" i="5"/>
  <c r="AP147" i="5"/>
  <c r="AI147" i="5"/>
  <c r="AB147" i="5"/>
  <c r="U147" i="5"/>
  <c r="N147" i="5"/>
  <c r="BB147" i="5" s="1"/>
  <c r="AZ146" i="5"/>
  <c r="AX146" i="5"/>
  <c r="AW146" i="5"/>
  <c r="AV146" i="5"/>
  <c r="AU146" i="5"/>
  <c r="AT146" i="5"/>
  <c r="AS146" i="5"/>
  <c r="AR146" i="5"/>
  <c r="AQ146" i="5"/>
  <c r="AP146" i="5"/>
  <c r="AI146" i="5"/>
  <c r="AB146" i="5"/>
  <c r="U146" i="5"/>
  <c r="AY146" i="5" s="1"/>
  <c r="N146" i="5"/>
  <c r="BB146" i="5" s="1"/>
  <c r="BA145" i="5"/>
  <c r="AX145" i="5"/>
  <c r="AW145" i="5"/>
  <c r="AV145" i="5"/>
  <c r="AU145" i="5"/>
  <c r="AT145" i="5"/>
  <c r="AS145" i="5"/>
  <c r="AR145" i="5"/>
  <c r="AQ145" i="5"/>
  <c r="AP145" i="5"/>
  <c r="AI145" i="5"/>
  <c r="AB145" i="5"/>
  <c r="AZ145" i="5" s="1"/>
  <c r="U145" i="5"/>
  <c r="N145" i="5"/>
  <c r="AY145" i="5" s="1"/>
  <c r="AX144" i="5"/>
  <c r="AW144" i="5"/>
  <c r="AV144" i="5"/>
  <c r="AU144" i="5"/>
  <c r="AT144" i="5"/>
  <c r="AS144" i="5"/>
  <c r="AR144" i="5"/>
  <c r="AQ144" i="5"/>
  <c r="AP144" i="5"/>
  <c r="AI144" i="5"/>
  <c r="AB144" i="5"/>
  <c r="U144" i="5"/>
  <c r="N144" i="5"/>
  <c r="AZ144" i="5" s="1"/>
  <c r="AZ143" i="5"/>
  <c r="AX143" i="5"/>
  <c r="AW143" i="5"/>
  <c r="AV143" i="5"/>
  <c r="AU143" i="5"/>
  <c r="AT143" i="5"/>
  <c r="AS143" i="5"/>
  <c r="AR143" i="5"/>
  <c r="AQ143" i="5"/>
  <c r="AP143" i="5"/>
  <c r="BB143" i="5" s="1"/>
  <c r="AI143" i="5"/>
  <c r="AB143" i="5"/>
  <c r="U143" i="5"/>
  <c r="N143" i="5"/>
  <c r="BA142" i="5"/>
  <c r="AX142" i="5"/>
  <c r="AW142" i="5"/>
  <c r="AV142" i="5"/>
  <c r="AU142" i="5"/>
  <c r="AT142" i="5"/>
  <c r="AS142" i="5"/>
  <c r="AR142" i="5"/>
  <c r="AQ142" i="5"/>
  <c r="AP142" i="5"/>
  <c r="AI142" i="5"/>
  <c r="AB142" i="5"/>
  <c r="AZ142" i="5" s="1"/>
  <c r="U142" i="5"/>
  <c r="AY142" i="5" s="1"/>
  <c r="N142" i="5"/>
  <c r="BB142" i="5" s="1"/>
  <c r="AX141" i="5"/>
  <c r="AW141" i="5"/>
  <c r="AV141" i="5"/>
  <c r="AU141" i="5"/>
  <c r="AT141" i="5"/>
  <c r="AS141" i="5"/>
  <c r="AR141" i="5"/>
  <c r="AQ141" i="5"/>
  <c r="AP141" i="5"/>
  <c r="AI141" i="5"/>
  <c r="AB141" i="5"/>
  <c r="U141" i="5"/>
  <c r="N141" i="5"/>
  <c r="BA140" i="5"/>
  <c r="AZ140" i="5"/>
  <c r="AX140" i="5"/>
  <c r="AW140" i="5"/>
  <c r="AV140" i="5"/>
  <c r="AU140" i="5"/>
  <c r="AT140" i="5"/>
  <c r="AS140" i="5"/>
  <c r="AR140" i="5"/>
  <c r="AQ140" i="5"/>
  <c r="AP140" i="5"/>
  <c r="AI140" i="5"/>
  <c r="AB140" i="5"/>
  <c r="U140" i="5"/>
  <c r="N140" i="5"/>
  <c r="BB139" i="5"/>
  <c r="AY139" i="5"/>
  <c r="AX139" i="5"/>
  <c r="AW139" i="5"/>
  <c r="AV139" i="5"/>
  <c r="AU139" i="5"/>
  <c r="AT139" i="5"/>
  <c r="AS139" i="5"/>
  <c r="AR139" i="5"/>
  <c r="AQ139" i="5"/>
  <c r="AP139" i="5"/>
  <c r="AI139" i="5"/>
  <c r="AB139" i="5"/>
  <c r="U139" i="5"/>
  <c r="N139" i="5"/>
  <c r="AZ138" i="5"/>
  <c r="AY138" i="5"/>
  <c r="AX138" i="5"/>
  <c r="AW138" i="5"/>
  <c r="AV138" i="5"/>
  <c r="AU138" i="5"/>
  <c r="AT138" i="5"/>
  <c r="AS138" i="5"/>
  <c r="AR138" i="5"/>
  <c r="AQ138" i="5"/>
  <c r="AP138" i="5"/>
  <c r="AI138" i="5"/>
  <c r="AB138" i="5"/>
  <c r="U138" i="5"/>
  <c r="N138" i="5"/>
  <c r="BB138" i="5" s="1"/>
  <c r="BA137" i="5"/>
  <c r="AZ137" i="5"/>
  <c r="AX137" i="5"/>
  <c r="AW137" i="5"/>
  <c r="AV137" i="5"/>
  <c r="AU137" i="5"/>
  <c r="AT137" i="5"/>
  <c r="AS137" i="5"/>
  <c r="AR137" i="5"/>
  <c r="AQ137" i="5"/>
  <c r="AP137" i="5"/>
  <c r="AI137" i="5"/>
  <c r="AB137" i="5"/>
  <c r="U137" i="5"/>
  <c r="N137" i="5"/>
  <c r="AY137" i="5" s="1"/>
  <c r="BB136" i="5"/>
  <c r="AY136" i="5"/>
  <c r="AX136" i="5"/>
  <c r="AW136" i="5"/>
  <c r="AV136" i="5"/>
  <c r="AU136" i="5"/>
  <c r="AT136" i="5"/>
  <c r="AS136" i="5"/>
  <c r="AR136" i="5"/>
  <c r="AQ136" i="5"/>
  <c r="AP136" i="5"/>
  <c r="AI136" i="5"/>
  <c r="BA136" i="5" s="1"/>
  <c r="AB136" i="5"/>
  <c r="U136" i="5"/>
  <c r="N136" i="5"/>
  <c r="AZ136" i="5" s="1"/>
  <c r="AX135" i="5"/>
  <c r="AW135" i="5"/>
  <c r="AV135" i="5"/>
  <c r="AU135" i="5"/>
  <c r="AT135" i="5"/>
  <c r="AS135" i="5"/>
  <c r="AR135" i="5"/>
  <c r="AQ135" i="5"/>
  <c r="AP135" i="5"/>
  <c r="AI135" i="5"/>
  <c r="AB135" i="5"/>
  <c r="U135" i="5"/>
  <c r="N135" i="5"/>
  <c r="BB135" i="5" s="1"/>
  <c r="BA134" i="5"/>
  <c r="AX134" i="5"/>
  <c r="AW134" i="5"/>
  <c r="AV134" i="5"/>
  <c r="AU134" i="5"/>
  <c r="AT134" i="5"/>
  <c r="AS134" i="5"/>
  <c r="AR134" i="5"/>
  <c r="AQ134" i="5"/>
  <c r="AP134" i="5"/>
  <c r="AI134" i="5"/>
  <c r="AB134" i="5"/>
  <c r="AZ134" i="5" s="1"/>
  <c r="U134" i="5"/>
  <c r="AY134" i="5" s="1"/>
  <c r="N134" i="5"/>
  <c r="BB134" i="5" s="1"/>
  <c r="AX133" i="5"/>
  <c r="AW133" i="5"/>
  <c r="AV133" i="5"/>
  <c r="AU133" i="5"/>
  <c r="AT133" i="5"/>
  <c r="AS133" i="5"/>
  <c r="AR133" i="5"/>
  <c r="AQ133" i="5"/>
  <c r="AP133" i="5"/>
  <c r="AI133" i="5"/>
  <c r="AB133" i="5"/>
  <c r="U133" i="5"/>
  <c r="N133" i="5"/>
  <c r="AZ132" i="5"/>
  <c r="AX132" i="5"/>
  <c r="AW132" i="5"/>
  <c r="AV132" i="5"/>
  <c r="AU132" i="5"/>
  <c r="AT132" i="5"/>
  <c r="AS132" i="5"/>
  <c r="AR132" i="5"/>
  <c r="AQ132" i="5"/>
  <c r="AP132" i="5"/>
  <c r="AI132" i="5"/>
  <c r="BA132" i="5" s="1"/>
  <c r="AB132" i="5"/>
  <c r="U132" i="5"/>
  <c r="N132" i="5"/>
  <c r="BB132" i="5" s="1"/>
  <c r="BB131" i="5"/>
  <c r="AX131" i="5"/>
  <c r="AW131" i="5"/>
  <c r="AV131" i="5"/>
  <c r="AU131" i="5"/>
  <c r="AT131" i="5"/>
  <c r="AS131" i="5"/>
  <c r="AR131" i="5"/>
  <c r="AQ131" i="5"/>
  <c r="AP131" i="5"/>
  <c r="AI131" i="5"/>
  <c r="AB131" i="5"/>
  <c r="U131" i="5"/>
  <c r="N131" i="5"/>
  <c r="AZ131" i="5" s="1"/>
  <c r="BB130" i="5"/>
  <c r="AX130" i="5"/>
  <c r="AW130" i="5"/>
  <c r="AV130" i="5"/>
  <c r="AU130" i="5"/>
  <c r="AT130" i="5"/>
  <c r="AS130" i="5"/>
  <c r="AR130" i="5"/>
  <c r="AQ130" i="5"/>
  <c r="AP130" i="5"/>
  <c r="AI130" i="5"/>
  <c r="AB130" i="5"/>
  <c r="U130" i="5"/>
  <c r="N130" i="5"/>
  <c r="BA130" i="5" s="1"/>
  <c r="BA129" i="5"/>
  <c r="AX129" i="5"/>
  <c r="AW129" i="5"/>
  <c r="AV129" i="5"/>
  <c r="AU129" i="5"/>
  <c r="AT129" i="5"/>
  <c r="AS129" i="5"/>
  <c r="AR129" i="5"/>
  <c r="AQ129" i="5"/>
  <c r="AP129" i="5"/>
  <c r="AI129" i="5"/>
  <c r="AB129" i="5"/>
  <c r="AZ129" i="5" s="1"/>
  <c r="U129" i="5"/>
  <c r="N129" i="5"/>
  <c r="AY129" i="5" s="1"/>
  <c r="BB128" i="5"/>
  <c r="BA128" i="5"/>
  <c r="AX128" i="5"/>
  <c r="AW128" i="5"/>
  <c r="AV128" i="5"/>
  <c r="AU128" i="5"/>
  <c r="AT128" i="5"/>
  <c r="AS128" i="5"/>
  <c r="AR128" i="5"/>
  <c r="AQ128" i="5"/>
  <c r="AP128" i="5"/>
  <c r="AI128" i="5"/>
  <c r="AB128" i="5"/>
  <c r="U128" i="5"/>
  <c r="N128" i="5"/>
  <c r="BB127" i="5"/>
  <c r="AZ127" i="5"/>
  <c r="AX127" i="5"/>
  <c r="AW127" i="5"/>
  <c r="AV127" i="5"/>
  <c r="AU127" i="5"/>
  <c r="AT127" i="5"/>
  <c r="AS127" i="5"/>
  <c r="AR127" i="5"/>
  <c r="AQ127" i="5"/>
  <c r="AP127" i="5"/>
  <c r="AI127" i="5"/>
  <c r="AB127" i="5"/>
  <c r="U127" i="5"/>
  <c r="N127" i="5"/>
  <c r="BA126" i="5"/>
  <c r="AY126" i="5"/>
  <c r="AX126" i="5"/>
  <c r="AW126" i="5"/>
  <c r="AV126" i="5"/>
  <c r="AU126" i="5"/>
  <c r="AT126" i="5"/>
  <c r="AS126" i="5"/>
  <c r="AR126" i="5"/>
  <c r="AQ126" i="5"/>
  <c r="AP126" i="5"/>
  <c r="AI126" i="5"/>
  <c r="AB126" i="5"/>
  <c r="AZ126" i="5" s="1"/>
  <c r="U126" i="5"/>
  <c r="N126" i="5"/>
  <c r="AY125" i="5"/>
  <c r="AX125" i="5"/>
  <c r="AW125" i="5"/>
  <c r="AV125" i="5"/>
  <c r="AU125" i="5"/>
  <c r="AT125" i="5"/>
  <c r="AS125" i="5"/>
  <c r="AR125" i="5"/>
  <c r="AQ125" i="5"/>
  <c r="AP125" i="5"/>
  <c r="AI125" i="5"/>
  <c r="AB125" i="5"/>
  <c r="U125" i="5"/>
  <c r="N125" i="5"/>
  <c r="BA125" i="5" s="1"/>
  <c r="AZ124" i="5"/>
  <c r="AX124" i="5"/>
  <c r="AW124" i="5"/>
  <c r="AV124" i="5"/>
  <c r="AU124" i="5"/>
  <c r="AT124" i="5"/>
  <c r="AS124" i="5"/>
  <c r="AR124" i="5"/>
  <c r="AQ124" i="5"/>
  <c r="AP124" i="5"/>
  <c r="AI124" i="5"/>
  <c r="BA124" i="5" s="1"/>
  <c r="AB124" i="5"/>
  <c r="U124" i="5"/>
  <c r="N124" i="5"/>
  <c r="AY123" i="5"/>
  <c r="AX123" i="5"/>
  <c r="AW123" i="5"/>
  <c r="AV123" i="5"/>
  <c r="AU123" i="5"/>
  <c r="AT123" i="5"/>
  <c r="AS123" i="5"/>
  <c r="AR123" i="5"/>
  <c r="AQ123" i="5"/>
  <c r="AP123" i="5"/>
  <c r="BB123" i="5" s="1"/>
  <c r="AI123" i="5"/>
  <c r="AB123" i="5"/>
  <c r="U123" i="5"/>
  <c r="N123" i="5"/>
  <c r="AZ123" i="5" s="1"/>
  <c r="BB122" i="5"/>
  <c r="AX122" i="5"/>
  <c r="AW122" i="5"/>
  <c r="AV122" i="5"/>
  <c r="AU122" i="5"/>
  <c r="AT122" i="5"/>
  <c r="AS122" i="5"/>
  <c r="AR122" i="5"/>
  <c r="AQ122" i="5"/>
  <c r="AP122" i="5"/>
  <c r="AI122" i="5"/>
  <c r="AB122" i="5"/>
  <c r="U122" i="5"/>
  <c r="AY122" i="5" s="1"/>
  <c r="N122" i="5"/>
  <c r="AZ122" i="5" s="1"/>
  <c r="AX121" i="5"/>
  <c r="AW121" i="5"/>
  <c r="AV121" i="5"/>
  <c r="AU121" i="5"/>
  <c r="AT121" i="5"/>
  <c r="AS121" i="5"/>
  <c r="AR121" i="5"/>
  <c r="AQ121" i="5"/>
  <c r="AP121" i="5"/>
  <c r="AI121" i="5"/>
  <c r="BA121" i="5" s="1"/>
  <c r="AB121" i="5"/>
  <c r="AZ121" i="5" s="1"/>
  <c r="U121" i="5"/>
  <c r="N121" i="5"/>
  <c r="AY121" i="5" s="1"/>
  <c r="AX120" i="5"/>
  <c r="AW120" i="5"/>
  <c r="AV120" i="5"/>
  <c r="AU120" i="5"/>
  <c r="AT120" i="5"/>
  <c r="AS120" i="5"/>
  <c r="AR120" i="5"/>
  <c r="AQ120" i="5"/>
  <c r="AP120" i="5"/>
  <c r="AI120" i="5"/>
  <c r="AB120" i="5"/>
  <c r="U120" i="5"/>
  <c r="N120" i="5"/>
  <c r="BB120" i="5" s="1"/>
  <c r="AX119" i="5"/>
  <c r="AW119" i="5"/>
  <c r="AV119" i="5"/>
  <c r="AU119" i="5"/>
  <c r="AT119" i="5"/>
  <c r="AS119" i="5"/>
  <c r="AR119" i="5"/>
  <c r="AQ119" i="5"/>
  <c r="AP119" i="5"/>
  <c r="AI119" i="5"/>
  <c r="AB119" i="5"/>
  <c r="U119" i="5"/>
  <c r="N119" i="5"/>
  <c r="BB119" i="5" s="1"/>
  <c r="BA118" i="5"/>
  <c r="AY118" i="5"/>
  <c r="AX118" i="5"/>
  <c r="AW118" i="5"/>
  <c r="AV118" i="5"/>
  <c r="AU118" i="5"/>
  <c r="AT118" i="5"/>
  <c r="AS118" i="5"/>
  <c r="AR118" i="5"/>
  <c r="AQ118" i="5"/>
  <c r="AP118" i="5"/>
  <c r="AI118" i="5"/>
  <c r="AB118" i="5"/>
  <c r="AZ118" i="5" s="1"/>
  <c r="U118" i="5"/>
  <c r="N118" i="5"/>
  <c r="BB118" i="5" s="1"/>
  <c r="AY117" i="5"/>
  <c r="AX117" i="5"/>
  <c r="AW117" i="5"/>
  <c r="AV117" i="5"/>
  <c r="AU117" i="5"/>
  <c r="AT117" i="5"/>
  <c r="AS117" i="5"/>
  <c r="AR117" i="5"/>
  <c r="AQ117" i="5"/>
  <c r="AP117" i="5"/>
  <c r="AI117" i="5"/>
  <c r="BA117" i="5" s="1"/>
  <c r="AB117" i="5"/>
  <c r="U117" i="5"/>
  <c r="N117" i="5"/>
  <c r="BB117" i="5" s="1"/>
  <c r="AZ116" i="5"/>
  <c r="AX116" i="5"/>
  <c r="AW116" i="5"/>
  <c r="AV116" i="5"/>
  <c r="AU116" i="5"/>
  <c r="AT116" i="5"/>
  <c r="AS116" i="5"/>
  <c r="AR116" i="5"/>
  <c r="AQ116" i="5"/>
  <c r="AP116" i="5"/>
  <c r="BB116" i="5" s="1"/>
  <c r="AI116" i="5"/>
  <c r="AB116" i="5"/>
  <c r="U116" i="5"/>
  <c r="N116" i="5"/>
  <c r="BA116" i="5" s="1"/>
  <c r="AX115" i="5"/>
  <c r="AW115" i="5"/>
  <c r="AV115" i="5"/>
  <c r="AU115" i="5"/>
  <c r="AT115" i="5"/>
  <c r="AS115" i="5"/>
  <c r="AR115" i="5"/>
  <c r="AQ115" i="5"/>
  <c r="AP115" i="5"/>
  <c r="BB115" i="5" s="1"/>
  <c r="AI115" i="5"/>
  <c r="AB115" i="5"/>
  <c r="U115" i="5"/>
  <c r="AY115" i="5" s="1"/>
  <c r="N115" i="5"/>
  <c r="AZ115" i="5" s="1"/>
  <c r="AY114" i="5"/>
  <c r="AX114" i="5"/>
  <c r="AW114" i="5"/>
  <c r="AV114" i="5"/>
  <c r="AU114" i="5"/>
  <c r="AT114" i="5"/>
  <c r="AS114" i="5"/>
  <c r="AR114" i="5"/>
  <c r="AQ114" i="5"/>
  <c r="AP114" i="5"/>
  <c r="AI114" i="5"/>
  <c r="AB114" i="5"/>
  <c r="U114" i="5"/>
  <c r="N114" i="5"/>
  <c r="BB114" i="5" s="1"/>
  <c r="AZ113" i="5"/>
  <c r="AY113" i="5"/>
  <c r="AX113" i="5"/>
  <c r="AW113" i="5"/>
  <c r="AV113" i="5"/>
  <c r="AU113" i="5"/>
  <c r="AT113" i="5"/>
  <c r="AS113" i="5"/>
  <c r="AR113" i="5"/>
  <c r="AQ113" i="5"/>
  <c r="AP113" i="5"/>
  <c r="AI113" i="5"/>
  <c r="BA113" i="5" s="1"/>
  <c r="AB113" i="5"/>
  <c r="U113" i="5"/>
  <c r="N113" i="5"/>
  <c r="BB113" i="5" s="1"/>
  <c r="BA112" i="5"/>
  <c r="AZ112" i="5"/>
  <c r="AX112" i="5"/>
  <c r="AW112" i="5"/>
  <c r="AV112" i="5"/>
  <c r="AU112" i="5"/>
  <c r="AT112" i="5"/>
  <c r="AS112" i="5"/>
  <c r="AR112" i="5"/>
  <c r="AQ112" i="5"/>
  <c r="AP112" i="5"/>
  <c r="AI112" i="5"/>
  <c r="AB112" i="5"/>
  <c r="U112" i="5"/>
  <c r="N112" i="5"/>
  <c r="AY112" i="5" s="1"/>
  <c r="BA111" i="5"/>
  <c r="AX111" i="5"/>
  <c r="AW111" i="5"/>
  <c r="AV111" i="5"/>
  <c r="AU111" i="5"/>
  <c r="AT111" i="5"/>
  <c r="AS111" i="5"/>
  <c r="AR111" i="5"/>
  <c r="AQ111" i="5"/>
  <c r="AP111" i="5"/>
  <c r="AI111" i="5"/>
  <c r="AB111" i="5"/>
  <c r="U111" i="5"/>
  <c r="N111" i="5"/>
  <c r="AZ111" i="5" s="1"/>
  <c r="AX110" i="5"/>
  <c r="AW110" i="5"/>
  <c r="AV110" i="5"/>
  <c r="AU110" i="5"/>
  <c r="AT110" i="5"/>
  <c r="AS110" i="5"/>
  <c r="AR110" i="5"/>
  <c r="AQ110" i="5"/>
  <c r="AP110" i="5"/>
  <c r="AI110" i="5"/>
  <c r="AB110" i="5"/>
  <c r="U110" i="5"/>
  <c r="N110" i="5"/>
  <c r="BA110" i="5" s="1"/>
  <c r="BA109" i="5"/>
  <c r="AX109" i="5"/>
  <c r="AW109" i="5"/>
  <c r="AV109" i="5"/>
  <c r="AU109" i="5"/>
  <c r="AT109" i="5"/>
  <c r="AS109" i="5"/>
  <c r="AR109" i="5"/>
  <c r="AQ109" i="5"/>
  <c r="AP109" i="5"/>
  <c r="AI109" i="5"/>
  <c r="AB109" i="5"/>
  <c r="AZ109" i="5" s="1"/>
  <c r="U109" i="5"/>
  <c r="AY109" i="5" s="1"/>
  <c r="N109" i="5"/>
  <c r="BB109" i="5" s="1"/>
  <c r="AX108" i="5"/>
  <c r="AW108" i="5"/>
  <c r="AV108" i="5"/>
  <c r="AU108" i="5"/>
  <c r="AT108" i="5"/>
  <c r="AS108" i="5"/>
  <c r="AR108" i="5"/>
  <c r="AQ108" i="5"/>
  <c r="AP108" i="5"/>
  <c r="AI108" i="5"/>
  <c r="AB108" i="5"/>
  <c r="U108" i="5"/>
  <c r="N108" i="5"/>
  <c r="BB108" i="5" s="1"/>
  <c r="AX107" i="5"/>
  <c r="AW107" i="5"/>
  <c r="AV107" i="5"/>
  <c r="AU107" i="5"/>
  <c r="AT107" i="5"/>
  <c r="AS107" i="5"/>
  <c r="AR107" i="5"/>
  <c r="AQ107" i="5"/>
  <c r="AP107" i="5"/>
  <c r="AI107" i="5"/>
  <c r="BA107" i="5" s="1"/>
  <c r="AB107" i="5"/>
  <c r="U107" i="5"/>
  <c r="AY107" i="5" s="1"/>
  <c r="N107" i="5"/>
  <c r="BB107" i="5" s="1"/>
  <c r="AY106" i="5"/>
  <c r="AX106" i="5"/>
  <c r="AW106" i="5"/>
  <c r="AV106" i="5"/>
  <c r="AU106" i="5"/>
  <c r="AT106" i="5"/>
  <c r="AS106" i="5"/>
  <c r="AR106" i="5"/>
  <c r="AQ106" i="5"/>
  <c r="AP106" i="5"/>
  <c r="AI106" i="5"/>
  <c r="AB106" i="5"/>
  <c r="U106" i="5"/>
  <c r="N106" i="5"/>
  <c r="BB106" i="5" s="1"/>
  <c r="AZ105" i="5"/>
  <c r="AY105" i="5"/>
  <c r="AX105" i="5"/>
  <c r="AW105" i="5"/>
  <c r="AV105" i="5"/>
  <c r="AU105" i="5"/>
  <c r="AT105" i="5"/>
  <c r="AS105" i="5"/>
  <c r="AR105" i="5"/>
  <c r="AQ105" i="5"/>
  <c r="AP105" i="5"/>
  <c r="AI105" i="5"/>
  <c r="BA105" i="5" s="1"/>
  <c r="AB105" i="5"/>
  <c r="U105" i="5"/>
  <c r="N105" i="5"/>
  <c r="BB105" i="5" s="1"/>
  <c r="BA104" i="5"/>
  <c r="AZ104" i="5"/>
  <c r="AX104" i="5"/>
  <c r="AW104" i="5"/>
  <c r="AV104" i="5"/>
  <c r="AU104" i="5"/>
  <c r="AT104" i="5"/>
  <c r="AS104" i="5"/>
  <c r="AR104" i="5"/>
  <c r="AQ104" i="5"/>
  <c r="AP104" i="5"/>
  <c r="AI104" i="5"/>
  <c r="AB104" i="5"/>
  <c r="U104" i="5"/>
  <c r="N104" i="5"/>
  <c r="AY104" i="5" s="1"/>
  <c r="BA103" i="5"/>
  <c r="AX103" i="5"/>
  <c r="AW103" i="5"/>
  <c r="AV103" i="5"/>
  <c r="AU103" i="5"/>
  <c r="AT103" i="5"/>
  <c r="AS103" i="5"/>
  <c r="AR103" i="5"/>
  <c r="AQ103" i="5"/>
  <c r="AP103" i="5"/>
  <c r="AI103" i="5"/>
  <c r="AB103" i="5"/>
  <c r="U103" i="5"/>
  <c r="N103" i="5"/>
  <c r="AZ103" i="5" s="1"/>
  <c r="AX102" i="5"/>
  <c r="AW102" i="5"/>
  <c r="AV102" i="5"/>
  <c r="AU102" i="5"/>
  <c r="AT102" i="5"/>
  <c r="AS102" i="5"/>
  <c r="AR102" i="5"/>
  <c r="AQ102" i="5"/>
  <c r="AP102" i="5"/>
  <c r="AI102" i="5"/>
  <c r="AB102" i="5"/>
  <c r="U102" i="5"/>
  <c r="N102" i="5"/>
  <c r="BA102" i="5" s="1"/>
  <c r="BA101" i="5"/>
  <c r="AX101" i="5"/>
  <c r="AW101" i="5"/>
  <c r="AV101" i="5"/>
  <c r="AU101" i="5"/>
  <c r="AT101" i="5"/>
  <c r="AS101" i="5"/>
  <c r="AR101" i="5"/>
  <c r="AQ101" i="5"/>
  <c r="AP101" i="5"/>
  <c r="AI101" i="5"/>
  <c r="AB101" i="5"/>
  <c r="AZ101" i="5" s="1"/>
  <c r="U101" i="5"/>
  <c r="AY101" i="5" s="1"/>
  <c r="N101" i="5"/>
  <c r="BB101" i="5" s="1"/>
  <c r="AX100" i="5"/>
  <c r="AW100" i="5"/>
  <c r="AV100" i="5"/>
  <c r="AU100" i="5"/>
  <c r="AT100" i="5"/>
  <c r="AS100" i="5"/>
  <c r="AR100" i="5"/>
  <c r="AQ100" i="5"/>
  <c r="AP100" i="5"/>
  <c r="AI100" i="5"/>
  <c r="AB100" i="5"/>
  <c r="U100" i="5"/>
  <c r="N100" i="5"/>
  <c r="BB100" i="5" s="1"/>
  <c r="AX99" i="5"/>
  <c r="AW99" i="5"/>
  <c r="AV99" i="5"/>
  <c r="AU99" i="5"/>
  <c r="AT99" i="5"/>
  <c r="AS99" i="5"/>
  <c r="AR99" i="5"/>
  <c r="AQ99" i="5"/>
  <c r="AP99" i="5"/>
  <c r="AI99" i="5"/>
  <c r="BA99" i="5" s="1"/>
  <c r="AB99" i="5"/>
  <c r="U99" i="5"/>
  <c r="N99" i="5"/>
  <c r="BB99" i="5" s="1"/>
  <c r="AY98" i="5"/>
  <c r="AX98" i="5"/>
  <c r="AW98" i="5"/>
  <c r="AV98" i="5"/>
  <c r="AU98" i="5"/>
  <c r="AT98" i="5"/>
  <c r="AS98" i="5"/>
  <c r="AR98" i="5"/>
  <c r="AQ98" i="5"/>
  <c r="AP98" i="5"/>
  <c r="AI98" i="5"/>
  <c r="AB98" i="5"/>
  <c r="U98" i="5"/>
  <c r="N98" i="5"/>
  <c r="BB98" i="5" s="1"/>
  <c r="AZ97" i="5"/>
  <c r="AY97" i="5"/>
  <c r="AX97" i="5"/>
  <c r="AW97" i="5"/>
  <c r="AV97" i="5"/>
  <c r="AU97" i="5"/>
  <c r="AT97" i="5"/>
  <c r="AS97" i="5"/>
  <c r="AR97" i="5"/>
  <c r="AQ97" i="5"/>
  <c r="AP97" i="5"/>
  <c r="AI97" i="5"/>
  <c r="BA97" i="5" s="1"/>
  <c r="AB97" i="5"/>
  <c r="U97" i="5"/>
  <c r="N97" i="5"/>
  <c r="BB97" i="5" s="1"/>
  <c r="BA96" i="5"/>
  <c r="AZ96" i="5"/>
  <c r="AX96" i="5"/>
  <c r="AW96" i="5"/>
  <c r="AV96" i="5"/>
  <c r="AU96" i="5"/>
  <c r="AT96" i="5"/>
  <c r="AS96" i="5"/>
  <c r="AR96" i="5"/>
  <c r="AQ96" i="5"/>
  <c r="AP96" i="5"/>
  <c r="AI96" i="5"/>
  <c r="AB96" i="5"/>
  <c r="U96" i="5"/>
  <c r="N96" i="5"/>
  <c r="AY96" i="5" s="1"/>
  <c r="BA95" i="5"/>
  <c r="AX95" i="5"/>
  <c r="AW95" i="5"/>
  <c r="AV95" i="5"/>
  <c r="AU95" i="5"/>
  <c r="AT95" i="5"/>
  <c r="AS95" i="5"/>
  <c r="AR95" i="5"/>
  <c r="AQ95" i="5"/>
  <c r="AP95" i="5"/>
  <c r="AI95" i="5"/>
  <c r="AB95" i="5"/>
  <c r="U95" i="5"/>
  <c r="N95" i="5"/>
  <c r="AZ95" i="5" s="1"/>
  <c r="AX94" i="5"/>
  <c r="AW94" i="5"/>
  <c r="AV94" i="5"/>
  <c r="AU94" i="5"/>
  <c r="AT94" i="5"/>
  <c r="AS94" i="5"/>
  <c r="AR94" i="5"/>
  <c r="AQ94" i="5"/>
  <c r="AP94" i="5"/>
  <c r="AI94" i="5"/>
  <c r="AB94" i="5"/>
  <c r="U94" i="5"/>
  <c r="N94" i="5"/>
  <c r="BA94" i="5" s="1"/>
  <c r="BA93" i="5"/>
  <c r="AX93" i="5"/>
  <c r="AW93" i="5"/>
  <c r="AV93" i="5"/>
  <c r="AU93" i="5"/>
  <c r="AT93" i="5"/>
  <c r="AS93" i="5"/>
  <c r="AR93" i="5"/>
  <c r="AQ93" i="5"/>
  <c r="AP93" i="5"/>
  <c r="AI93" i="5"/>
  <c r="AB93" i="5"/>
  <c r="AZ93" i="5" s="1"/>
  <c r="U93" i="5"/>
  <c r="AY93" i="5" s="1"/>
  <c r="N93" i="5"/>
  <c r="BB93" i="5" s="1"/>
  <c r="AX92" i="5"/>
  <c r="AW92" i="5"/>
  <c r="AV92" i="5"/>
  <c r="AU92" i="5"/>
  <c r="AT92" i="5"/>
  <c r="AS92" i="5"/>
  <c r="AR92" i="5"/>
  <c r="AQ92" i="5"/>
  <c r="AP92" i="5"/>
  <c r="AI92" i="5"/>
  <c r="AB92" i="5"/>
  <c r="U92" i="5"/>
  <c r="N92" i="5"/>
  <c r="BB92" i="5" s="1"/>
  <c r="AX91" i="5"/>
  <c r="AW91" i="5"/>
  <c r="AV91" i="5"/>
  <c r="AU91" i="5"/>
  <c r="AT91" i="5"/>
  <c r="AS91" i="5"/>
  <c r="AR91" i="5"/>
  <c r="AQ91" i="5"/>
  <c r="AP91" i="5"/>
  <c r="AI91" i="5"/>
  <c r="BA91" i="5" s="1"/>
  <c r="AB91" i="5"/>
  <c r="U91" i="5"/>
  <c r="N91" i="5"/>
  <c r="BB91" i="5" s="1"/>
  <c r="AY90" i="5"/>
  <c r="AX90" i="5"/>
  <c r="AW90" i="5"/>
  <c r="AV90" i="5"/>
  <c r="AU90" i="5"/>
  <c r="AT90" i="5"/>
  <c r="AS90" i="5"/>
  <c r="AR90" i="5"/>
  <c r="AQ90" i="5"/>
  <c r="AP90" i="5"/>
  <c r="AI90" i="5"/>
  <c r="AB90" i="5"/>
  <c r="U90" i="5"/>
  <c r="N90" i="5"/>
  <c r="BB90" i="5" s="1"/>
  <c r="AZ89" i="5"/>
  <c r="AY89" i="5"/>
  <c r="AX89" i="5"/>
  <c r="AW89" i="5"/>
  <c r="AV89" i="5"/>
  <c r="AU89" i="5"/>
  <c r="AT89" i="5"/>
  <c r="AS89" i="5"/>
  <c r="AR89" i="5"/>
  <c r="AQ89" i="5"/>
  <c r="AP89" i="5"/>
  <c r="AI89" i="5"/>
  <c r="BA89" i="5" s="1"/>
  <c r="AB89" i="5"/>
  <c r="U89" i="5"/>
  <c r="N89" i="5"/>
  <c r="BB89" i="5" s="1"/>
  <c r="BA88" i="5"/>
  <c r="AZ88" i="5"/>
  <c r="AX88" i="5"/>
  <c r="AW88" i="5"/>
  <c r="AV88" i="5"/>
  <c r="AU88" i="5"/>
  <c r="AT88" i="5"/>
  <c r="AS88" i="5"/>
  <c r="AR88" i="5"/>
  <c r="AQ88" i="5"/>
  <c r="AP88" i="5"/>
  <c r="AI88" i="5"/>
  <c r="AB88" i="5"/>
  <c r="U88" i="5"/>
  <c r="N88" i="5"/>
  <c r="AY88" i="5" s="1"/>
  <c r="BA87" i="5"/>
  <c r="AX87" i="5"/>
  <c r="AW87" i="5"/>
  <c r="AV87" i="5"/>
  <c r="AU87" i="5"/>
  <c r="AT87" i="5"/>
  <c r="AS87" i="5"/>
  <c r="AR87" i="5"/>
  <c r="AQ87" i="5"/>
  <c r="AP87" i="5"/>
  <c r="AI87" i="5"/>
  <c r="AB87" i="5"/>
  <c r="U87" i="5"/>
  <c r="N87" i="5"/>
  <c r="AZ87" i="5" s="1"/>
  <c r="BB86" i="5"/>
  <c r="AX86" i="5"/>
  <c r="AW86" i="5"/>
  <c r="AV86" i="5"/>
  <c r="AU86" i="5"/>
  <c r="AT86" i="5"/>
  <c r="AS86" i="5"/>
  <c r="AR86" i="5"/>
  <c r="AQ86" i="5"/>
  <c r="AP86" i="5"/>
  <c r="AI86" i="5"/>
  <c r="AB86" i="5"/>
  <c r="U86" i="5"/>
  <c r="N86" i="5"/>
  <c r="BA86" i="5" s="1"/>
  <c r="BA85" i="5"/>
  <c r="AX85" i="5"/>
  <c r="AW85" i="5"/>
  <c r="AV85" i="5"/>
  <c r="AU85" i="5"/>
  <c r="AT85" i="5"/>
  <c r="AS85" i="5"/>
  <c r="AR85" i="5"/>
  <c r="AQ85" i="5"/>
  <c r="AP85" i="5"/>
  <c r="AI85" i="5"/>
  <c r="AB85" i="5"/>
  <c r="AZ85" i="5" s="1"/>
  <c r="U85" i="5"/>
  <c r="AY85" i="5" s="1"/>
  <c r="N85" i="5"/>
  <c r="BB85" i="5" s="1"/>
  <c r="AX84" i="5"/>
  <c r="AW84" i="5"/>
  <c r="AV84" i="5"/>
  <c r="AU84" i="5"/>
  <c r="AT84" i="5"/>
  <c r="AS84" i="5"/>
  <c r="AR84" i="5"/>
  <c r="AQ84" i="5"/>
  <c r="AP84" i="5"/>
  <c r="AI84" i="5"/>
  <c r="AB84" i="5"/>
  <c r="U84" i="5"/>
  <c r="N84" i="5"/>
  <c r="BB84" i="5" s="1"/>
  <c r="AX83" i="5"/>
  <c r="AW83" i="5"/>
  <c r="AV83" i="5"/>
  <c r="AU83" i="5"/>
  <c r="AT83" i="5"/>
  <c r="AS83" i="5"/>
  <c r="AR83" i="5"/>
  <c r="AQ83" i="5"/>
  <c r="AP83" i="5"/>
  <c r="AI83" i="5"/>
  <c r="BA83" i="5" s="1"/>
  <c r="AB83" i="5"/>
  <c r="U83" i="5"/>
  <c r="N83" i="5"/>
  <c r="BB83" i="5" s="1"/>
  <c r="AY82" i="5"/>
  <c r="AX82" i="5"/>
  <c r="AW82" i="5"/>
  <c r="AV82" i="5"/>
  <c r="AU82" i="5"/>
  <c r="AT82" i="5"/>
  <c r="AS82" i="5"/>
  <c r="AR82" i="5"/>
  <c r="AQ82" i="5"/>
  <c r="AP82" i="5"/>
  <c r="AI82" i="5"/>
  <c r="AB82" i="5"/>
  <c r="U82" i="5"/>
  <c r="N82" i="5"/>
  <c r="BB82" i="5" s="1"/>
  <c r="AZ81" i="5"/>
  <c r="AY81" i="5"/>
  <c r="AX81" i="5"/>
  <c r="AW81" i="5"/>
  <c r="AV81" i="5"/>
  <c r="AU81" i="5"/>
  <c r="AT81" i="5"/>
  <c r="AS81" i="5"/>
  <c r="AR81" i="5"/>
  <c r="AQ81" i="5"/>
  <c r="AP81" i="5"/>
  <c r="AI81" i="5"/>
  <c r="BA81" i="5" s="1"/>
  <c r="AB81" i="5"/>
  <c r="U81" i="5"/>
  <c r="N81" i="5"/>
  <c r="BB81" i="5" s="1"/>
  <c r="BA80" i="5"/>
  <c r="AZ80" i="5"/>
  <c r="AY80" i="5"/>
  <c r="AX80" i="5"/>
  <c r="AW80" i="5"/>
  <c r="AV80" i="5"/>
  <c r="AU80" i="5"/>
  <c r="AT80" i="5"/>
  <c r="AS80" i="5"/>
  <c r="AR80" i="5"/>
  <c r="AQ80" i="5"/>
  <c r="AP80" i="5"/>
  <c r="AI80" i="5"/>
  <c r="AB80" i="5"/>
  <c r="U80" i="5"/>
  <c r="N80" i="5"/>
  <c r="BB80" i="5" s="1"/>
  <c r="BA79" i="5"/>
  <c r="AZ79" i="5"/>
  <c r="AY79" i="5"/>
  <c r="AX79" i="5"/>
  <c r="AW79" i="5"/>
  <c r="AV79" i="5"/>
  <c r="AU79" i="5"/>
  <c r="AT79" i="5"/>
  <c r="AS79" i="5"/>
  <c r="AR79" i="5"/>
  <c r="AQ79" i="5"/>
  <c r="AP79" i="5"/>
  <c r="AI79" i="5"/>
  <c r="AB79" i="5"/>
  <c r="U79" i="5"/>
  <c r="N79" i="5"/>
  <c r="BB79" i="5" s="1"/>
  <c r="AX78" i="5"/>
  <c r="AW78" i="5"/>
  <c r="AV78" i="5"/>
  <c r="AU78" i="5"/>
  <c r="AT78" i="5"/>
  <c r="AS78" i="5"/>
  <c r="AR78" i="5"/>
  <c r="AQ78" i="5"/>
  <c r="AP78" i="5"/>
  <c r="AI78" i="5"/>
  <c r="AB78" i="5"/>
  <c r="U78" i="5"/>
  <c r="N78" i="5"/>
  <c r="BA78" i="5" s="1"/>
  <c r="AX77" i="5"/>
  <c r="AW77" i="5"/>
  <c r="AV77" i="5"/>
  <c r="AU77" i="5"/>
  <c r="AT77" i="5"/>
  <c r="AS77" i="5"/>
  <c r="AR77" i="5"/>
  <c r="AQ77" i="5"/>
  <c r="AP77" i="5"/>
  <c r="AI77" i="5"/>
  <c r="AB77" i="5"/>
  <c r="U77" i="5"/>
  <c r="N77" i="5"/>
  <c r="BB77" i="5" s="1"/>
  <c r="AX76" i="5"/>
  <c r="AW76" i="5"/>
  <c r="AV76" i="5"/>
  <c r="AU76" i="5"/>
  <c r="AT76" i="5"/>
  <c r="AS76" i="5"/>
  <c r="AR76" i="5"/>
  <c r="AQ76" i="5"/>
  <c r="AP76" i="5"/>
  <c r="AI76" i="5"/>
  <c r="AB76" i="5"/>
  <c r="U76" i="5"/>
  <c r="N76" i="5"/>
  <c r="BB76" i="5" s="1"/>
  <c r="AX75" i="5"/>
  <c r="AW75" i="5"/>
  <c r="AV75" i="5"/>
  <c r="AU75" i="5"/>
  <c r="AT75" i="5"/>
  <c r="AS75" i="5"/>
  <c r="AR75" i="5"/>
  <c r="AQ75" i="5"/>
  <c r="AP75" i="5"/>
  <c r="AI75" i="5"/>
  <c r="BA75" i="5" s="1"/>
  <c r="AB75" i="5"/>
  <c r="U75" i="5"/>
  <c r="N75" i="5"/>
  <c r="BB75" i="5" s="1"/>
  <c r="AY74" i="5"/>
  <c r="AX74" i="5"/>
  <c r="AW74" i="5"/>
  <c r="AV74" i="5"/>
  <c r="AU74" i="5"/>
  <c r="AT74" i="5"/>
  <c r="AS74" i="5"/>
  <c r="AR74" i="5"/>
  <c r="AQ74" i="5"/>
  <c r="AP74" i="5"/>
  <c r="AI74" i="5"/>
  <c r="AB74" i="5"/>
  <c r="U74" i="5"/>
  <c r="N74" i="5"/>
  <c r="BB74" i="5" s="1"/>
  <c r="AZ73" i="5"/>
  <c r="AY73" i="5"/>
  <c r="AX73" i="5"/>
  <c r="AW73" i="5"/>
  <c r="AV73" i="5"/>
  <c r="AU73" i="5"/>
  <c r="AT73" i="5"/>
  <c r="AS73" i="5"/>
  <c r="AR73" i="5"/>
  <c r="AQ73" i="5"/>
  <c r="AP73" i="5"/>
  <c r="AI73" i="5"/>
  <c r="BA73" i="5" s="1"/>
  <c r="AB73" i="5"/>
  <c r="U73" i="5"/>
  <c r="N73" i="5"/>
  <c r="BB73" i="5" s="1"/>
  <c r="BA72" i="5"/>
  <c r="AZ72" i="5"/>
  <c r="AY72" i="5"/>
  <c r="AX72" i="5"/>
  <c r="AW72" i="5"/>
  <c r="AV72" i="5"/>
  <c r="AU72" i="5"/>
  <c r="AT72" i="5"/>
  <c r="AS72" i="5"/>
  <c r="AR72" i="5"/>
  <c r="AQ72" i="5"/>
  <c r="AP72" i="5"/>
  <c r="AI72" i="5"/>
  <c r="AB72" i="5"/>
  <c r="U72" i="5"/>
  <c r="N72" i="5"/>
  <c r="BB72" i="5" s="1"/>
  <c r="BA71" i="5"/>
  <c r="AZ71" i="5"/>
  <c r="AX71" i="5"/>
  <c r="AW71" i="5"/>
  <c r="AV71" i="5"/>
  <c r="AU71" i="5"/>
  <c r="AT71" i="5"/>
  <c r="AS71" i="5"/>
  <c r="AR71" i="5"/>
  <c r="AQ71" i="5"/>
  <c r="AP71" i="5"/>
  <c r="AI71" i="5"/>
  <c r="AB71" i="5"/>
  <c r="U71" i="5"/>
  <c r="N71" i="5"/>
  <c r="AY71" i="5" s="1"/>
  <c r="AX70" i="5"/>
  <c r="AW70" i="5"/>
  <c r="AV70" i="5"/>
  <c r="AU70" i="5"/>
  <c r="AT70" i="5"/>
  <c r="AS70" i="5"/>
  <c r="AR70" i="5"/>
  <c r="AQ70" i="5"/>
  <c r="AP70" i="5"/>
  <c r="AI70" i="5"/>
  <c r="AB70" i="5"/>
  <c r="U70" i="5"/>
  <c r="N70" i="5"/>
  <c r="BA70" i="5" s="1"/>
  <c r="AX69" i="5"/>
  <c r="AW69" i="5"/>
  <c r="AV69" i="5"/>
  <c r="AU69" i="5"/>
  <c r="AT69" i="5"/>
  <c r="AS69" i="5"/>
  <c r="AR69" i="5"/>
  <c r="AQ69" i="5"/>
  <c r="AP69" i="5"/>
  <c r="AI69" i="5"/>
  <c r="AB69" i="5"/>
  <c r="U69" i="5"/>
  <c r="N69" i="5"/>
  <c r="BB69" i="5" s="1"/>
  <c r="AX68" i="5"/>
  <c r="AW68" i="5"/>
  <c r="AV68" i="5"/>
  <c r="AU68" i="5"/>
  <c r="AT68" i="5"/>
  <c r="AS68" i="5"/>
  <c r="AR68" i="5"/>
  <c r="AQ68" i="5"/>
  <c r="AP68" i="5"/>
  <c r="AI68" i="5"/>
  <c r="AB68" i="5"/>
  <c r="U68" i="5"/>
  <c r="N68" i="5"/>
  <c r="BB68" i="5" s="1"/>
  <c r="AX67" i="5"/>
  <c r="AW67" i="5"/>
  <c r="AV67" i="5"/>
  <c r="AU67" i="5"/>
  <c r="AT67" i="5"/>
  <c r="AS67" i="5"/>
  <c r="AR67" i="5"/>
  <c r="AQ67" i="5"/>
  <c r="AP67" i="5"/>
  <c r="AI67" i="5"/>
  <c r="BA67" i="5" s="1"/>
  <c r="AB67" i="5"/>
  <c r="U67" i="5"/>
  <c r="N67" i="5"/>
  <c r="BB67" i="5" s="1"/>
  <c r="AY66" i="5"/>
  <c r="AX66" i="5"/>
  <c r="AW66" i="5"/>
  <c r="AV66" i="5"/>
  <c r="AU66" i="5"/>
  <c r="AT66" i="5"/>
  <c r="AS66" i="5"/>
  <c r="AR66" i="5"/>
  <c r="AQ66" i="5"/>
  <c r="AP66" i="5"/>
  <c r="AI66" i="5"/>
  <c r="AB66" i="5"/>
  <c r="U66" i="5"/>
  <c r="N66" i="5"/>
  <c r="BB66" i="5" s="1"/>
  <c r="AZ65" i="5"/>
  <c r="AY65" i="5"/>
  <c r="AX65" i="5"/>
  <c r="AW65" i="5"/>
  <c r="AV65" i="5"/>
  <c r="AU65" i="5"/>
  <c r="AT65" i="5"/>
  <c r="AS65" i="5"/>
  <c r="AR65" i="5"/>
  <c r="AQ65" i="5"/>
  <c r="AP65" i="5"/>
  <c r="AI65" i="5"/>
  <c r="BA65" i="5" s="1"/>
  <c r="AB65" i="5"/>
  <c r="U65" i="5"/>
  <c r="N65" i="5"/>
  <c r="BB65" i="5" s="1"/>
  <c r="BA64" i="5"/>
  <c r="AZ64" i="5"/>
  <c r="AY64" i="5"/>
  <c r="AX64" i="5"/>
  <c r="AW64" i="5"/>
  <c r="AV64" i="5"/>
  <c r="AU64" i="5"/>
  <c r="AT64" i="5"/>
  <c r="AS64" i="5"/>
  <c r="AR64" i="5"/>
  <c r="AQ64" i="5"/>
  <c r="AP64" i="5"/>
  <c r="AI64" i="5"/>
  <c r="AB64" i="5"/>
  <c r="U64" i="5"/>
  <c r="N64" i="5"/>
  <c r="BB64" i="5" s="1"/>
  <c r="BA63" i="5"/>
  <c r="AZ63" i="5"/>
  <c r="AY63" i="5"/>
  <c r="AX63" i="5"/>
  <c r="AW63" i="5"/>
  <c r="AV63" i="5"/>
  <c r="AU63" i="5"/>
  <c r="AT63" i="5"/>
  <c r="AS63" i="5"/>
  <c r="AR63" i="5"/>
  <c r="AQ63" i="5"/>
  <c r="AP63" i="5"/>
  <c r="AI63" i="5"/>
  <c r="AB63" i="5"/>
  <c r="U63" i="5"/>
  <c r="N63" i="5"/>
  <c r="BB63" i="5" s="1"/>
  <c r="AX62" i="5"/>
  <c r="AW62" i="5"/>
  <c r="AV62" i="5"/>
  <c r="AU62" i="5"/>
  <c r="AT62" i="5"/>
  <c r="AS62" i="5"/>
  <c r="AR62" i="5"/>
  <c r="AQ62" i="5"/>
  <c r="AP62" i="5"/>
  <c r="AI62" i="5"/>
  <c r="AB62" i="5"/>
  <c r="U62" i="5"/>
  <c r="N62" i="5"/>
  <c r="BA62" i="5" s="1"/>
  <c r="AX61" i="5"/>
  <c r="AW61" i="5"/>
  <c r="AV61" i="5"/>
  <c r="AU61" i="5"/>
  <c r="AT61" i="5"/>
  <c r="AS61" i="5"/>
  <c r="AR61" i="5"/>
  <c r="AQ61" i="5"/>
  <c r="AP61" i="5"/>
  <c r="AI61" i="5"/>
  <c r="AB61" i="5"/>
  <c r="U61" i="5"/>
  <c r="N61" i="5"/>
  <c r="BB61" i="5" s="1"/>
  <c r="AX60" i="5"/>
  <c r="AW60" i="5"/>
  <c r="AV60" i="5"/>
  <c r="AU60" i="5"/>
  <c r="AT60" i="5"/>
  <c r="AS60" i="5"/>
  <c r="AR60" i="5"/>
  <c r="AQ60" i="5"/>
  <c r="AP60" i="5"/>
  <c r="AI60" i="5"/>
  <c r="AB60" i="5"/>
  <c r="U60" i="5"/>
  <c r="N60" i="5"/>
  <c r="BB60" i="5" s="1"/>
  <c r="AX59" i="5"/>
  <c r="AW59" i="5"/>
  <c r="AV59" i="5"/>
  <c r="AU59" i="5"/>
  <c r="AT59" i="5"/>
  <c r="AS59" i="5"/>
  <c r="AR59" i="5"/>
  <c r="AQ59" i="5"/>
  <c r="AP59" i="5"/>
  <c r="AI59" i="5"/>
  <c r="BA59" i="5" s="1"/>
  <c r="AB59" i="5"/>
  <c r="U59" i="5"/>
  <c r="N59" i="5"/>
  <c r="BB59" i="5" s="1"/>
  <c r="AY58" i="5"/>
  <c r="AX58" i="5"/>
  <c r="AW58" i="5"/>
  <c r="AV58" i="5"/>
  <c r="AU58" i="5"/>
  <c r="AT58" i="5"/>
  <c r="AS58" i="5"/>
  <c r="AR58" i="5"/>
  <c r="AQ58" i="5"/>
  <c r="AP58" i="5"/>
  <c r="AI58" i="5"/>
  <c r="AB58" i="5"/>
  <c r="U58" i="5"/>
  <c r="N58" i="5"/>
  <c r="BB58" i="5" s="1"/>
  <c r="AZ57" i="5"/>
  <c r="AY57" i="5"/>
  <c r="AX57" i="5"/>
  <c r="AW57" i="5"/>
  <c r="AV57" i="5"/>
  <c r="AU57" i="5"/>
  <c r="AT57" i="5"/>
  <c r="AS57" i="5"/>
  <c r="AR57" i="5"/>
  <c r="AQ57" i="5"/>
  <c r="AP57" i="5"/>
  <c r="AI57" i="5"/>
  <c r="BA57" i="5" s="1"/>
  <c r="AB57" i="5"/>
  <c r="U57" i="5"/>
  <c r="N57" i="5"/>
  <c r="BB57" i="5" s="1"/>
  <c r="BA56" i="5"/>
  <c r="AZ56" i="5"/>
  <c r="AY56" i="5"/>
  <c r="AX56" i="5"/>
  <c r="AW56" i="5"/>
  <c r="AV56" i="5"/>
  <c r="AU56" i="5"/>
  <c r="AT56" i="5"/>
  <c r="AS56" i="5"/>
  <c r="AR56" i="5"/>
  <c r="AQ56" i="5"/>
  <c r="AP56" i="5"/>
  <c r="AI56" i="5"/>
  <c r="AB56" i="5"/>
  <c r="U56" i="5"/>
  <c r="N56" i="5"/>
  <c r="BB56" i="5" s="1"/>
  <c r="BA55" i="5"/>
  <c r="AZ55" i="5"/>
  <c r="AY55" i="5"/>
  <c r="AX55" i="5"/>
  <c r="AW55" i="5"/>
  <c r="AV55" i="5"/>
  <c r="AU55" i="5"/>
  <c r="AT55" i="5"/>
  <c r="AS55" i="5"/>
  <c r="AR55" i="5"/>
  <c r="AQ55" i="5"/>
  <c r="AP55" i="5"/>
  <c r="AI55" i="5"/>
  <c r="AB55" i="5"/>
  <c r="U55" i="5"/>
  <c r="N55" i="5"/>
  <c r="BB55" i="5" s="1"/>
  <c r="AX54" i="5"/>
  <c r="AW54" i="5"/>
  <c r="AV54" i="5"/>
  <c r="AU54" i="5"/>
  <c r="AT54" i="5"/>
  <c r="AS54" i="5"/>
  <c r="AR54" i="5"/>
  <c r="AQ54" i="5"/>
  <c r="AP54" i="5"/>
  <c r="AI54" i="5"/>
  <c r="AB54" i="5"/>
  <c r="U54" i="5"/>
  <c r="N54" i="5"/>
  <c r="BA54" i="5" s="1"/>
  <c r="AX53" i="5"/>
  <c r="AW53" i="5"/>
  <c r="AV53" i="5"/>
  <c r="AU53" i="5"/>
  <c r="AT53" i="5"/>
  <c r="AS53" i="5"/>
  <c r="AR53" i="5"/>
  <c r="AQ53" i="5"/>
  <c r="AP53" i="5"/>
  <c r="AI53" i="5"/>
  <c r="AB53" i="5"/>
  <c r="U53" i="5"/>
  <c r="N53" i="5"/>
  <c r="BB53" i="5" s="1"/>
  <c r="AX52" i="5"/>
  <c r="AW52" i="5"/>
  <c r="AV52" i="5"/>
  <c r="AU52" i="5"/>
  <c r="AT52" i="5"/>
  <c r="AS52" i="5"/>
  <c r="AR52" i="5"/>
  <c r="AQ52" i="5"/>
  <c r="AP52" i="5"/>
  <c r="AI52" i="5"/>
  <c r="AB52" i="5"/>
  <c r="U52" i="5"/>
  <c r="N52" i="5"/>
  <c r="BB52" i="5" s="1"/>
  <c r="AX51" i="5"/>
  <c r="AW51" i="5"/>
  <c r="AV51" i="5"/>
  <c r="AU51" i="5"/>
  <c r="AT51" i="5"/>
  <c r="AS51" i="5"/>
  <c r="AR51" i="5"/>
  <c r="AQ51" i="5"/>
  <c r="AP51" i="5"/>
  <c r="AI51" i="5"/>
  <c r="BA51" i="5" s="1"/>
  <c r="AB51" i="5"/>
  <c r="U51" i="5"/>
  <c r="N51" i="5"/>
  <c r="BB51" i="5" s="1"/>
  <c r="AY50" i="5"/>
  <c r="AX50" i="5"/>
  <c r="AW50" i="5"/>
  <c r="AV50" i="5"/>
  <c r="AU50" i="5"/>
  <c r="AT50" i="5"/>
  <c r="AS50" i="5"/>
  <c r="AR50" i="5"/>
  <c r="AQ50" i="5"/>
  <c r="AP50" i="5"/>
  <c r="AI50" i="5"/>
  <c r="AB50" i="5"/>
  <c r="U50" i="5"/>
  <c r="N50" i="5"/>
  <c r="BB50" i="5" s="1"/>
  <c r="AZ49" i="5"/>
  <c r="AY49" i="5"/>
  <c r="AX49" i="5"/>
  <c r="AW49" i="5"/>
  <c r="AV49" i="5"/>
  <c r="AU49" i="5"/>
  <c r="AT49" i="5"/>
  <c r="AS49" i="5"/>
  <c r="AR49" i="5"/>
  <c r="AQ49" i="5"/>
  <c r="AP49" i="5"/>
  <c r="AI49" i="5"/>
  <c r="BA49" i="5" s="1"/>
  <c r="AB49" i="5"/>
  <c r="U49" i="5"/>
  <c r="N49" i="5"/>
  <c r="BB49" i="5" s="1"/>
  <c r="BA48" i="5"/>
  <c r="AZ48" i="5"/>
  <c r="AY48" i="5"/>
  <c r="AX48" i="5"/>
  <c r="AW48" i="5"/>
  <c r="AV48" i="5"/>
  <c r="AU48" i="5"/>
  <c r="AT48" i="5"/>
  <c r="AS48" i="5"/>
  <c r="AR48" i="5"/>
  <c r="AQ48" i="5"/>
  <c r="AP48" i="5"/>
  <c r="AI48" i="5"/>
  <c r="AB48" i="5"/>
  <c r="U48" i="5"/>
  <c r="N48" i="5"/>
  <c r="BB48" i="5" s="1"/>
  <c r="BA47" i="5"/>
  <c r="AZ47" i="5"/>
  <c r="AY47" i="5"/>
  <c r="AX47" i="5"/>
  <c r="AW47" i="5"/>
  <c r="AV47" i="5"/>
  <c r="AU47" i="5"/>
  <c r="AT47" i="5"/>
  <c r="AS47" i="5"/>
  <c r="AR47" i="5"/>
  <c r="AQ47" i="5"/>
  <c r="AP47" i="5"/>
  <c r="AI47" i="5"/>
  <c r="AB47" i="5"/>
  <c r="U47" i="5"/>
  <c r="N47" i="5"/>
  <c r="BB47" i="5" s="1"/>
  <c r="AX46" i="5"/>
  <c r="AW46" i="5"/>
  <c r="AV46" i="5"/>
  <c r="AU46" i="5"/>
  <c r="AT46" i="5"/>
  <c r="AS46" i="5"/>
  <c r="AR46" i="5"/>
  <c r="AQ46" i="5"/>
  <c r="AP46" i="5"/>
  <c r="AI46" i="5"/>
  <c r="AB46" i="5"/>
  <c r="U46" i="5"/>
  <c r="N46" i="5"/>
  <c r="BA46" i="5" s="1"/>
  <c r="AX45" i="5"/>
  <c r="AW45" i="5"/>
  <c r="AV45" i="5"/>
  <c r="AU45" i="5"/>
  <c r="AT45" i="5"/>
  <c r="AS45" i="5"/>
  <c r="AR45" i="5"/>
  <c r="AQ45" i="5"/>
  <c r="AP45" i="5"/>
  <c r="AI45" i="5"/>
  <c r="AB45" i="5"/>
  <c r="U45" i="5"/>
  <c r="N45" i="5"/>
  <c r="BB45" i="5" s="1"/>
  <c r="AX44" i="5"/>
  <c r="AW44" i="5"/>
  <c r="AV44" i="5"/>
  <c r="AU44" i="5"/>
  <c r="AT44" i="5"/>
  <c r="AS44" i="5"/>
  <c r="AR44" i="5"/>
  <c r="AQ44" i="5"/>
  <c r="AP44" i="5"/>
  <c r="AI44" i="5"/>
  <c r="AB44" i="5"/>
  <c r="U44" i="5"/>
  <c r="N44" i="5"/>
  <c r="BB44" i="5" s="1"/>
  <c r="AX43" i="5"/>
  <c r="AW43" i="5"/>
  <c r="AV43" i="5"/>
  <c r="AU43" i="5"/>
  <c r="AT43" i="5"/>
  <c r="AS43" i="5"/>
  <c r="AR43" i="5"/>
  <c r="AQ43" i="5"/>
  <c r="AP43" i="5"/>
  <c r="AI43" i="5"/>
  <c r="BA43" i="5" s="1"/>
  <c r="AB43" i="5"/>
  <c r="U43" i="5"/>
  <c r="N43" i="5"/>
  <c r="BB43" i="5" s="1"/>
  <c r="AY42" i="5"/>
  <c r="AX42" i="5"/>
  <c r="AW42" i="5"/>
  <c r="AV42" i="5"/>
  <c r="AU42" i="5"/>
  <c r="AT42" i="5"/>
  <c r="AS42" i="5"/>
  <c r="AR42" i="5"/>
  <c r="AQ42" i="5"/>
  <c r="AP42" i="5"/>
  <c r="AI42" i="5"/>
  <c r="AB42" i="5"/>
  <c r="U42" i="5"/>
  <c r="N42" i="5"/>
  <c r="BB42" i="5" s="1"/>
  <c r="AZ41" i="5"/>
  <c r="AY41" i="5"/>
  <c r="AX41" i="5"/>
  <c r="AW41" i="5"/>
  <c r="AV41" i="5"/>
  <c r="AU41" i="5"/>
  <c r="AT41" i="5"/>
  <c r="AS41" i="5"/>
  <c r="AR41" i="5"/>
  <c r="AQ41" i="5"/>
  <c r="AP41" i="5"/>
  <c r="AI41" i="5"/>
  <c r="AB41" i="5"/>
  <c r="U41" i="5"/>
  <c r="N41" i="5"/>
  <c r="BB41" i="5" s="1"/>
  <c r="BA40" i="5"/>
  <c r="AZ40" i="5"/>
  <c r="AY40" i="5"/>
  <c r="AX40" i="5"/>
  <c r="AW40" i="5"/>
  <c r="AV40" i="5"/>
  <c r="AU40" i="5"/>
  <c r="AT40" i="5"/>
  <c r="AS40" i="5"/>
  <c r="AR40" i="5"/>
  <c r="AQ40" i="5"/>
  <c r="AP40" i="5"/>
  <c r="AI40" i="5"/>
  <c r="AB40" i="5"/>
  <c r="U40" i="5"/>
  <c r="N40" i="5"/>
  <c r="BB40" i="5" s="1"/>
  <c r="BA39" i="5"/>
  <c r="AZ39" i="5"/>
  <c r="AY39" i="5"/>
  <c r="AX39" i="5"/>
  <c r="AW39" i="5"/>
  <c r="AV39" i="5"/>
  <c r="AU39" i="5"/>
  <c r="AT39" i="5"/>
  <c r="AS39" i="5"/>
  <c r="AR39" i="5"/>
  <c r="AQ39" i="5"/>
  <c r="AP39" i="5"/>
  <c r="AI39" i="5"/>
  <c r="AB39" i="5"/>
  <c r="U39" i="5"/>
  <c r="N39" i="5"/>
  <c r="BB39" i="5" s="1"/>
  <c r="AX38" i="5"/>
  <c r="AW38" i="5"/>
  <c r="AV38" i="5"/>
  <c r="AU38" i="5"/>
  <c r="AT38" i="5"/>
  <c r="AS38" i="5"/>
  <c r="AR38" i="5"/>
  <c r="AQ38" i="5"/>
  <c r="AP38" i="5"/>
  <c r="AI38" i="5"/>
  <c r="AB38" i="5"/>
  <c r="U38" i="5"/>
  <c r="N38" i="5"/>
  <c r="BA38" i="5" s="1"/>
  <c r="AX37" i="5"/>
  <c r="AW37" i="5"/>
  <c r="AV37" i="5"/>
  <c r="AU37" i="5"/>
  <c r="AT37" i="5"/>
  <c r="AS37" i="5"/>
  <c r="AR37" i="5"/>
  <c r="AQ37" i="5"/>
  <c r="AP37" i="5"/>
  <c r="AI37" i="5"/>
  <c r="AB37" i="5"/>
  <c r="U37" i="5"/>
  <c r="N37" i="5"/>
  <c r="BB37" i="5" s="1"/>
  <c r="AX36" i="5"/>
  <c r="AW36" i="5"/>
  <c r="AV36" i="5"/>
  <c r="AU36" i="5"/>
  <c r="AT36" i="5"/>
  <c r="AS36" i="5"/>
  <c r="AR36" i="5"/>
  <c r="AQ36" i="5"/>
  <c r="AP36" i="5"/>
  <c r="AI36" i="5"/>
  <c r="AB36" i="5"/>
  <c r="U36" i="5"/>
  <c r="N36" i="5"/>
  <c r="BB36" i="5" s="1"/>
  <c r="AX35" i="5"/>
  <c r="AW35" i="5"/>
  <c r="AV35" i="5"/>
  <c r="AU35" i="5"/>
  <c r="AT35" i="5"/>
  <c r="AS35" i="5"/>
  <c r="AR35" i="5"/>
  <c r="AQ35" i="5"/>
  <c r="AP35" i="5"/>
  <c r="AI35" i="5"/>
  <c r="BA35" i="5" s="1"/>
  <c r="AB35" i="5"/>
  <c r="U35" i="5"/>
  <c r="N35" i="5"/>
  <c r="BB35" i="5" s="1"/>
  <c r="AY34" i="5"/>
  <c r="AX34" i="5"/>
  <c r="AW34" i="5"/>
  <c r="AV34" i="5"/>
  <c r="AU34" i="5"/>
  <c r="AT34" i="5"/>
  <c r="AS34" i="5"/>
  <c r="AR34" i="5"/>
  <c r="AQ34" i="5"/>
  <c r="AP34" i="5"/>
  <c r="AI34" i="5"/>
  <c r="AB34" i="5"/>
  <c r="U34" i="5"/>
  <c r="N34" i="5"/>
  <c r="BB34" i="5" s="1"/>
  <c r="AZ33" i="5"/>
  <c r="AY33" i="5"/>
  <c r="AX33" i="5"/>
  <c r="AW33" i="5"/>
  <c r="AV33" i="5"/>
  <c r="AU33" i="5"/>
  <c r="AT33" i="5"/>
  <c r="AS33" i="5"/>
  <c r="AR33" i="5"/>
  <c r="AQ33" i="5"/>
  <c r="AP33" i="5"/>
  <c r="AI33" i="5"/>
  <c r="AB33" i="5"/>
  <c r="U33" i="5"/>
  <c r="N33" i="5"/>
  <c r="BB33" i="5" s="1"/>
  <c r="BA32" i="5"/>
  <c r="AZ32" i="5"/>
  <c r="AY32" i="5"/>
  <c r="AX32" i="5"/>
  <c r="AW32" i="5"/>
  <c r="AV32" i="5"/>
  <c r="AU32" i="5"/>
  <c r="AT32" i="5"/>
  <c r="AS32" i="5"/>
  <c r="AR32" i="5"/>
  <c r="AQ32" i="5"/>
  <c r="AP32" i="5"/>
  <c r="AI32" i="5"/>
  <c r="AB32" i="5"/>
  <c r="U32" i="5"/>
  <c r="N32" i="5"/>
  <c r="BB32" i="5" s="1"/>
  <c r="BA31" i="5"/>
  <c r="AZ31" i="5"/>
  <c r="AY31" i="5"/>
  <c r="AX31" i="5"/>
  <c r="AW31" i="5"/>
  <c r="AV31" i="5"/>
  <c r="AU31" i="5"/>
  <c r="AT31" i="5"/>
  <c r="AS31" i="5"/>
  <c r="AR31" i="5"/>
  <c r="AQ31" i="5"/>
  <c r="AP31" i="5"/>
  <c r="AI31" i="5"/>
  <c r="AB31" i="5"/>
  <c r="U31" i="5"/>
  <c r="N31" i="5"/>
  <c r="BB31" i="5" s="1"/>
  <c r="AX30" i="5"/>
  <c r="AW30" i="5"/>
  <c r="AV30" i="5"/>
  <c r="AU30" i="5"/>
  <c r="AT30" i="5"/>
  <c r="AS30" i="5"/>
  <c r="AR30" i="5"/>
  <c r="AQ30" i="5"/>
  <c r="AP30" i="5"/>
  <c r="AI30" i="5"/>
  <c r="AB30" i="5"/>
  <c r="U30" i="5"/>
  <c r="N30" i="5"/>
  <c r="AX29" i="5"/>
  <c r="AW29" i="5"/>
  <c r="AV29" i="5"/>
  <c r="AU29" i="5"/>
  <c r="AT29" i="5"/>
  <c r="AS29" i="5"/>
  <c r="AR29" i="5"/>
  <c r="AQ29" i="5"/>
  <c r="AP29" i="5"/>
  <c r="AI29" i="5"/>
  <c r="AB29" i="5"/>
  <c r="U29" i="5"/>
  <c r="N29" i="5"/>
  <c r="BB29" i="5" s="1"/>
  <c r="AX28" i="5"/>
  <c r="AW28" i="5"/>
  <c r="AV28" i="5"/>
  <c r="AU28" i="5"/>
  <c r="AT28" i="5"/>
  <c r="AS28" i="5"/>
  <c r="AR28" i="5"/>
  <c r="AQ28" i="5"/>
  <c r="AP28" i="5"/>
  <c r="AI28" i="5"/>
  <c r="AB28" i="5"/>
  <c r="U28" i="5"/>
  <c r="N28" i="5"/>
  <c r="BB28" i="5" s="1"/>
  <c r="AX27" i="5"/>
  <c r="AW27" i="5"/>
  <c r="AV27" i="5"/>
  <c r="AU27" i="5"/>
  <c r="AT27" i="5"/>
  <c r="AS27" i="5"/>
  <c r="AR27" i="5"/>
  <c r="AQ27" i="5"/>
  <c r="AP27" i="5"/>
  <c r="AI27" i="5"/>
  <c r="BA27" i="5" s="1"/>
  <c r="AB27" i="5"/>
  <c r="U27" i="5"/>
  <c r="N27" i="5"/>
  <c r="BB27" i="5" s="1"/>
  <c r="AY26" i="5"/>
  <c r="AX26" i="5"/>
  <c r="AW26" i="5"/>
  <c r="AV26" i="5"/>
  <c r="AU26" i="5"/>
  <c r="AT26" i="5"/>
  <c r="AS26" i="5"/>
  <c r="AR26" i="5"/>
  <c r="AQ26" i="5"/>
  <c r="AP26" i="5"/>
  <c r="AI26" i="5"/>
  <c r="AB26" i="5"/>
  <c r="U26" i="5"/>
  <c r="N26" i="5"/>
  <c r="BB26" i="5" s="1"/>
  <c r="AZ25" i="5"/>
  <c r="AY25" i="5"/>
  <c r="AX25" i="5"/>
  <c r="AW25" i="5"/>
  <c r="AV25" i="5"/>
  <c r="AU25" i="5"/>
  <c r="AT25" i="5"/>
  <c r="AS25" i="5"/>
  <c r="AR25" i="5"/>
  <c r="AQ25" i="5"/>
  <c r="AP25" i="5"/>
  <c r="AI25" i="5"/>
  <c r="AB25" i="5"/>
  <c r="U25" i="5"/>
  <c r="N25" i="5"/>
  <c r="BB25" i="5" s="1"/>
  <c r="BA24" i="5"/>
  <c r="AZ24" i="5"/>
  <c r="AY24" i="5"/>
  <c r="AX24" i="5"/>
  <c r="AW24" i="5"/>
  <c r="AV24" i="5"/>
  <c r="AU24" i="5"/>
  <c r="AT24" i="5"/>
  <c r="AS24" i="5"/>
  <c r="AR24" i="5"/>
  <c r="AQ24" i="5"/>
  <c r="AP24" i="5"/>
  <c r="AI24" i="5"/>
  <c r="AB24" i="5"/>
  <c r="U24" i="5"/>
  <c r="N24" i="5"/>
  <c r="BB24" i="5" s="1"/>
  <c r="BA23" i="5"/>
  <c r="AZ23" i="5"/>
  <c r="AY23" i="5"/>
  <c r="AX23" i="5"/>
  <c r="AW23" i="5"/>
  <c r="AV23" i="5"/>
  <c r="AU23" i="5"/>
  <c r="AT23" i="5"/>
  <c r="AS23" i="5"/>
  <c r="AR23" i="5"/>
  <c r="AQ23" i="5"/>
  <c r="AP23" i="5"/>
  <c r="AI23" i="5"/>
  <c r="AB23" i="5"/>
  <c r="U23" i="5"/>
  <c r="N23" i="5"/>
  <c r="BB23" i="5" s="1"/>
  <c r="AX22" i="5"/>
  <c r="AW22" i="5"/>
  <c r="AV22" i="5"/>
  <c r="AU22" i="5"/>
  <c r="AT22" i="5"/>
  <c r="AS22" i="5"/>
  <c r="AR22" i="5"/>
  <c r="AQ22" i="5"/>
  <c r="AP22" i="5"/>
  <c r="AI22" i="5"/>
  <c r="AB22" i="5"/>
  <c r="U22" i="5"/>
  <c r="N22" i="5"/>
  <c r="BB22" i="5" s="1"/>
  <c r="AX21" i="5"/>
  <c r="AW21" i="5"/>
  <c r="AV21" i="5"/>
  <c r="AU21" i="5"/>
  <c r="AT21" i="5"/>
  <c r="AS21" i="5"/>
  <c r="AR21" i="5"/>
  <c r="AQ21" i="5"/>
  <c r="AP21" i="5"/>
  <c r="AI21" i="5"/>
  <c r="AB21" i="5"/>
  <c r="U21" i="5"/>
  <c r="N21" i="5"/>
  <c r="BB21" i="5" s="1"/>
  <c r="AX20" i="5"/>
  <c r="AW20" i="5"/>
  <c r="AV20" i="5"/>
  <c r="AU20" i="5"/>
  <c r="AT20" i="5"/>
  <c r="AS20" i="5"/>
  <c r="AR20" i="5"/>
  <c r="AQ20" i="5"/>
  <c r="AP20" i="5"/>
  <c r="AI20" i="5"/>
  <c r="AB20" i="5"/>
  <c r="U20" i="5"/>
  <c r="N20" i="5"/>
  <c r="BB20" i="5" s="1"/>
  <c r="AX19" i="5"/>
  <c r="AW19" i="5"/>
  <c r="AV19" i="5"/>
  <c r="AU19" i="5"/>
  <c r="AT19" i="5"/>
  <c r="AS19" i="5"/>
  <c r="AR19" i="5"/>
  <c r="AQ19" i="5"/>
  <c r="AP19" i="5"/>
  <c r="AI19" i="5"/>
  <c r="BA19" i="5" s="1"/>
  <c r="AB19" i="5"/>
  <c r="U19" i="5"/>
  <c r="N19" i="5"/>
  <c r="BB19" i="5" s="1"/>
  <c r="AY18" i="5"/>
  <c r="AX18" i="5"/>
  <c r="AW18" i="5"/>
  <c r="AV18" i="5"/>
  <c r="AU18" i="5"/>
  <c r="AT18" i="5"/>
  <c r="AS18" i="5"/>
  <c r="AR18" i="5"/>
  <c r="AQ18" i="5"/>
  <c r="AP18" i="5"/>
  <c r="AI18" i="5"/>
  <c r="AB18" i="5"/>
  <c r="U18" i="5"/>
  <c r="N18" i="5"/>
  <c r="BB18" i="5" s="1"/>
  <c r="AZ17" i="5"/>
  <c r="AY17" i="5"/>
  <c r="AX17" i="5"/>
  <c r="AW17" i="5"/>
  <c r="AV17" i="5"/>
  <c r="AU17" i="5"/>
  <c r="AT17" i="5"/>
  <c r="AS17" i="5"/>
  <c r="AR17" i="5"/>
  <c r="AQ17" i="5"/>
  <c r="AP17" i="5"/>
  <c r="AI17" i="5"/>
  <c r="AB17" i="5"/>
  <c r="U17" i="5"/>
  <c r="N17" i="5"/>
  <c r="BB17" i="5" s="1"/>
  <c r="AZ16" i="5"/>
  <c r="AY16" i="5"/>
  <c r="AX16" i="5"/>
  <c r="AW16" i="5"/>
  <c r="AV16" i="5"/>
  <c r="AU16" i="5"/>
  <c r="AT16" i="5"/>
  <c r="AS16" i="5"/>
  <c r="AR16" i="5"/>
  <c r="AQ16" i="5"/>
  <c r="AP16" i="5"/>
  <c r="AI16" i="5"/>
  <c r="BA16" i="5" s="1"/>
  <c r="AB16" i="5"/>
  <c r="U16" i="5"/>
  <c r="N16" i="5"/>
  <c r="BB16" i="5" s="1"/>
  <c r="BA15" i="5"/>
  <c r="AZ15" i="5"/>
  <c r="AY15" i="5"/>
  <c r="AX15" i="5"/>
  <c r="AW15" i="5"/>
  <c r="AV15" i="5"/>
  <c r="AU15" i="5"/>
  <c r="AT15" i="5"/>
  <c r="AS15" i="5"/>
  <c r="AR15" i="5"/>
  <c r="AQ15" i="5"/>
  <c r="AP15" i="5"/>
  <c r="AI15" i="5"/>
  <c r="AB15" i="5"/>
  <c r="U15" i="5"/>
  <c r="N15" i="5"/>
  <c r="BB15" i="5" s="1"/>
  <c r="BB14" i="5"/>
  <c r="AX14" i="5"/>
  <c r="AW14" i="5"/>
  <c r="AV14" i="5"/>
  <c r="AU14" i="5"/>
  <c r="AT14" i="5"/>
  <c r="AS14" i="5"/>
  <c r="AR14" i="5"/>
  <c r="AQ14" i="5"/>
  <c r="AP14" i="5"/>
  <c r="AI14" i="5"/>
  <c r="AB14" i="5"/>
  <c r="U14" i="5"/>
  <c r="N14" i="5"/>
  <c r="AX13" i="5"/>
  <c r="AW13" i="5"/>
  <c r="AV13" i="5"/>
  <c r="AU13" i="5"/>
  <c r="AT13" i="5"/>
  <c r="AS13" i="5"/>
  <c r="AR13" i="5"/>
  <c r="AQ13" i="5"/>
  <c r="AP13" i="5"/>
  <c r="AI13" i="5"/>
  <c r="AB13" i="5"/>
  <c r="U13" i="5"/>
  <c r="N13" i="5"/>
  <c r="BB13" i="5" s="1"/>
  <c r="AX12" i="5"/>
  <c r="AW12" i="5"/>
  <c r="AV12" i="5"/>
  <c r="AU12" i="5"/>
  <c r="AT12" i="5"/>
  <c r="AS12" i="5"/>
  <c r="AR12" i="5"/>
  <c r="AQ12" i="5"/>
  <c r="AP12" i="5"/>
  <c r="AI12" i="5"/>
  <c r="AB12" i="5"/>
  <c r="U12" i="5"/>
  <c r="N12" i="5"/>
  <c r="BB12" i="5" s="1"/>
  <c r="AX11" i="5"/>
  <c r="AW11" i="5"/>
  <c r="AV11" i="5"/>
  <c r="AU11" i="5"/>
  <c r="AT11" i="5"/>
  <c r="AS11" i="5"/>
  <c r="AR11" i="5"/>
  <c r="AQ11" i="5"/>
  <c r="AP11" i="5"/>
  <c r="AI11" i="5"/>
  <c r="AB11" i="5"/>
  <c r="U11" i="5"/>
  <c r="N11" i="5"/>
  <c r="BB11" i="5" s="1"/>
  <c r="AX10" i="5"/>
  <c r="AW10" i="5"/>
  <c r="AV10" i="5"/>
  <c r="AU10" i="5"/>
  <c r="AT10" i="5"/>
  <c r="AS10" i="5"/>
  <c r="AR10" i="5"/>
  <c r="AQ10" i="5"/>
  <c r="AP10" i="5"/>
  <c r="AI10" i="5"/>
  <c r="AB10" i="5"/>
  <c r="U10" i="5"/>
  <c r="AY10" i="5" s="1"/>
  <c r="N10" i="5"/>
  <c r="BB10" i="5" s="1"/>
  <c r="AY9" i="5"/>
  <c r="AX9" i="5"/>
  <c r="AW9" i="5"/>
  <c r="AV9" i="5"/>
  <c r="AU9" i="5"/>
  <c r="AT9" i="5"/>
  <c r="AS9" i="5"/>
  <c r="AR9" i="5"/>
  <c r="AQ9" i="5"/>
  <c r="AP9" i="5"/>
  <c r="AI9" i="5"/>
  <c r="AB9" i="5"/>
  <c r="AZ9" i="5" s="1"/>
  <c r="U9" i="5"/>
  <c r="N9" i="5"/>
  <c r="BB9" i="5" s="1"/>
  <c r="AZ8" i="5"/>
  <c r="AY8" i="5"/>
  <c r="AX8" i="5"/>
  <c r="AW8" i="5"/>
  <c r="AV8" i="5"/>
  <c r="AU8" i="5"/>
  <c r="AT8" i="5"/>
  <c r="AS8" i="5"/>
  <c r="AR8" i="5"/>
  <c r="AQ8" i="5"/>
  <c r="AP8" i="5"/>
  <c r="AI8" i="5"/>
  <c r="BA8" i="5" s="1"/>
  <c r="AB8" i="5"/>
  <c r="U8" i="5"/>
  <c r="N8" i="5"/>
  <c r="BB8" i="5" s="1"/>
  <c r="BA7" i="5"/>
  <c r="AZ7" i="5"/>
  <c r="AY7" i="5"/>
  <c r="AX7" i="5"/>
  <c r="AW7" i="5"/>
  <c r="AV7" i="5"/>
  <c r="AU7" i="5"/>
  <c r="AT7" i="5"/>
  <c r="AS7" i="5"/>
  <c r="AR7" i="5"/>
  <c r="AQ7" i="5"/>
  <c r="AP7" i="5"/>
  <c r="AI7" i="5"/>
  <c r="AB7" i="5"/>
  <c r="U7" i="5"/>
  <c r="N7" i="5"/>
  <c r="BB7" i="5" s="1"/>
  <c r="BB6" i="5"/>
  <c r="BA6" i="5"/>
  <c r="AX6" i="5"/>
  <c r="AW6" i="5"/>
  <c r="AV6" i="5"/>
  <c r="AU6" i="5"/>
  <c r="AT6" i="5"/>
  <c r="AS6" i="5"/>
  <c r="AR6" i="5"/>
  <c r="AQ6" i="5"/>
  <c r="AP6" i="5"/>
  <c r="AI6" i="5"/>
  <c r="AB6" i="5"/>
  <c r="U6" i="5"/>
  <c r="N6" i="5"/>
  <c r="AX5" i="5"/>
  <c r="AW5" i="5"/>
  <c r="AV5" i="5"/>
  <c r="AU5" i="5"/>
  <c r="AT5" i="5"/>
  <c r="AS5" i="5"/>
  <c r="AR5" i="5"/>
  <c r="AQ5" i="5"/>
  <c r="AP5" i="5"/>
  <c r="AI5" i="5"/>
  <c r="AB5" i="5"/>
  <c r="U5" i="5"/>
  <c r="N5" i="5"/>
  <c r="BB5" i="5" s="1"/>
  <c r="BA4" i="5"/>
  <c r="AX4" i="5"/>
  <c r="AW4" i="5"/>
  <c r="AV4" i="5"/>
  <c r="AU4" i="5"/>
  <c r="AT4" i="5"/>
  <c r="AS4" i="5"/>
  <c r="AR4" i="5"/>
  <c r="AQ4" i="5"/>
  <c r="AP4" i="5"/>
  <c r="AI4" i="5"/>
  <c r="AB4" i="5"/>
  <c r="U4" i="5"/>
  <c r="N4" i="5"/>
  <c r="BB4" i="5" s="1"/>
  <c r="AX3" i="5"/>
  <c r="AW3" i="5"/>
  <c r="AV3" i="5"/>
  <c r="AU3" i="5"/>
  <c r="AT3" i="5"/>
  <c r="AS3" i="5"/>
  <c r="AR3" i="5"/>
  <c r="AQ3" i="5"/>
  <c r="AP3" i="5"/>
  <c r="AI3" i="5"/>
  <c r="AB3" i="5"/>
  <c r="U3" i="5"/>
  <c r="N3" i="5"/>
  <c r="BB3" i="5" s="1"/>
  <c r="AX2" i="5"/>
  <c r="AW2" i="5"/>
  <c r="AV2" i="5"/>
  <c r="AU2" i="5"/>
  <c r="AT2" i="5"/>
  <c r="AS2" i="5"/>
  <c r="AR2" i="5"/>
  <c r="AQ2" i="5"/>
  <c r="AP2" i="5"/>
  <c r="AI2" i="5"/>
  <c r="AB2" i="5"/>
  <c r="U2" i="5"/>
  <c r="AY2" i="5" s="1"/>
  <c r="N2" i="5"/>
  <c r="AZ6" i="5" l="1"/>
  <c r="AY6" i="5"/>
  <c r="BA14" i="5"/>
  <c r="AZ14" i="5"/>
  <c r="AY14" i="5"/>
  <c r="BA5" i="5"/>
  <c r="AZ5" i="5"/>
  <c r="AY5" i="5"/>
  <c r="BA22" i="5"/>
  <c r="AZ22" i="5"/>
  <c r="AY22" i="5"/>
  <c r="BB2" i="5"/>
  <c r="BA30" i="5"/>
  <c r="AZ30" i="5"/>
  <c r="AY30" i="5"/>
  <c r="BB30" i="5"/>
  <c r="BB62" i="5"/>
  <c r="BA197" i="5"/>
  <c r="AZ197" i="5"/>
  <c r="AY197" i="5"/>
  <c r="BB71" i="5"/>
  <c r="BB87" i="5"/>
  <c r="BB95" i="5"/>
  <c r="BB103" i="5"/>
  <c r="BB111" i="5"/>
  <c r="BA141" i="5"/>
  <c r="AY141" i="5"/>
  <c r="BA159" i="5"/>
  <c r="AY159" i="5"/>
  <c r="BA181" i="5"/>
  <c r="AZ181" i="5"/>
  <c r="AY181" i="5"/>
  <c r="AY77" i="3"/>
  <c r="AX77" i="3"/>
  <c r="BD77" i="3"/>
  <c r="BA77" i="3"/>
  <c r="AZ77" i="3"/>
  <c r="BB70" i="5"/>
  <c r="BB102" i="5"/>
  <c r="BA191" i="5"/>
  <c r="AY191" i="5"/>
  <c r="AZ2" i="5"/>
  <c r="AY3" i="5"/>
  <c r="BA9" i="5"/>
  <c r="AZ10" i="5"/>
  <c r="AY11" i="5"/>
  <c r="BA17" i="5"/>
  <c r="AZ18" i="5"/>
  <c r="AY19" i="5"/>
  <c r="BA25" i="5"/>
  <c r="AZ26" i="5"/>
  <c r="AY27" i="5"/>
  <c r="BA33" i="5"/>
  <c r="AZ34" i="5"/>
  <c r="AY35" i="5"/>
  <c r="BA41" i="5"/>
  <c r="AZ42" i="5"/>
  <c r="AY43" i="5"/>
  <c r="AZ50" i="5"/>
  <c r="AY51" i="5"/>
  <c r="AZ58" i="5"/>
  <c r="AY59" i="5"/>
  <c r="AZ66" i="5"/>
  <c r="AY67" i="5"/>
  <c r="AZ74" i="5"/>
  <c r="AY75" i="5"/>
  <c r="AZ82" i="5"/>
  <c r="AY83" i="5"/>
  <c r="BB88" i="5"/>
  <c r="AZ90" i="5"/>
  <c r="AY91" i="5"/>
  <c r="BB96" i="5"/>
  <c r="AZ98" i="5"/>
  <c r="AY99" i="5"/>
  <c r="BB104" i="5"/>
  <c r="AZ106" i="5"/>
  <c r="BB112" i="5"/>
  <c r="AZ114" i="5"/>
  <c r="AZ125" i="5"/>
  <c r="AZ128" i="5"/>
  <c r="BB140" i="5"/>
  <c r="BA149" i="5"/>
  <c r="AY149" i="5"/>
  <c r="BA167" i="5"/>
  <c r="AY167" i="5"/>
  <c r="BA175" i="5"/>
  <c r="AY175" i="5"/>
  <c r="BB94" i="5"/>
  <c r="BB110" i="5"/>
  <c r="AY66" i="3"/>
  <c r="AX66" i="3"/>
  <c r="BA66" i="3"/>
  <c r="AZ66" i="3"/>
  <c r="BD66" i="3"/>
  <c r="BA2" i="5"/>
  <c r="AZ3" i="5"/>
  <c r="AY4" i="5"/>
  <c r="BA10" i="5"/>
  <c r="AZ11" i="5"/>
  <c r="AY12" i="5"/>
  <c r="BA18" i="5"/>
  <c r="AZ19" i="5"/>
  <c r="AY20" i="5"/>
  <c r="BA26" i="5"/>
  <c r="AZ27" i="5"/>
  <c r="AY28" i="5"/>
  <c r="BA34" i="5"/>
  <c r="AZ35" i="5"/>
  <c r="AY36" i="5"/>
  <c r="BA42" i="5"/>
  <c r="AZ43" i="5"/>
  <c r="AY44" i="5"/>
  <c r="BA50" i="5"/>
  <c r="AZ51" i="5"/>
  <c r="AY52" i="5"/>
  <c r="BA58" i="5"/>
  <c r="AZ59" i="5"/>
  <c r="AY60" i="5"/>
  <c r="BA66" i="5"/>
  <c r="AZ67" i="5"/>
  <c r="AY68" i="5"/>
  <c r="BA74" i="5"/>
  <c r="AZ75" i="5"/>
  <c r="AY76" i="5"/>
  <c r="BA82" i="5"/>
  <c r="AZ83" i="5"/>
  <c r="AY84" i="5"/>
  <c r="BA90" i="5"/>
  <c r="AZ91" i="5"/>
  <c r="AY92" i="5"/>
  <c r="BA98" i="5"/>
  <c r="AZ99" i="5"/>
  <c r="AY100" i="5"/>
  <c r="BA106" i="5"/>
  <c r="AZ107" i="5"/>
  <c r="AY108" i="5"/>
  <c r="BA114" i="5"/>
  <c r="BA115" i="5"/>
  <c r="AZ117" i="5"/>
  <c r="AY119" i="5"/>
  <c r="AY120" i="5"/>
  <c r="BA123" i="5"/>
  <c r="BB125" i="5"/>
  <c r="BA127" i="5"/>
  <c r="AY127" i="5"/>
  <c r="AZ135" i="5"/>
  <c r="BA139" i="5"/>
  <c r="AZ139" i="5"/>
  <c r="AY144" i="5"/>
  <c r="BA157" i="5"/>
  <c r="AY157" i="5"/>
  <c r="AY163" i="5"/>
  <c r="BB46" i="5"/>
  <c r="BB54" i="5"/>
  <c r="BB78" i="5"/>
  <c r="BA133" i="5"/>
  <c r="AY133" i="5"/>
  <c r="BA151" i="5"/>
  <c r="AY151" i="5"/>
  <c r="BA3" i="5"/>
  <c r="AZ4" i="5"/>
  <c r="BA11" i="5"/>
  <c r="AZ12" i="5"/>
  <c r="AY13" i="5"/>
  <c r="AZ20" i="5"/>
  <c r="AY21" i="5"/>
  <c r="AZ28" i="5"/>
  <c r="AY29" i="5"/>
  <c r="AZ36" i="5"/>
  <c r="AY37" i="5"/>
  <c r="AZ44" i="5"/>
  <c r="AY45" i="5"/>
  <c r="AZ52" i="5"/>
  <c r="AY53" i="5"/>
  <c r="AZ60" i="5"/>
  <c r="AY61" i="5"/>
  <c r="AZ68" i="5"/>
  <c r="AY69" i="5"/>
  <c r="AZ76" i="5"/>
  <c r="AY77" i="5"/>
  <c r="AZ84" i="5"/>
  <c r="AZ92" i="5"/>
  <c r="AZ100" i="5"/>
  <c r="AZ108" i="5"/>
  <c r="AZ119" i="5"/>
  <c r="BA120" i="5"/>
  <c r="BB126" i="5"/>
  <c r="BA144" i="5"/>
  <c r="BA147" i="5"/>
  <c r="AZ147" i="5"/>
  <c r="BB156" i="5"/>
  <c r="BA165" i="5"/>
  <c r="AY165" i="5"/>
  <c r="BA173" i="5"/>
  <c r="AY173" i="5"/>
  <c r="BA189" i="5"/>
  <c r="AZ189" i="5"/>
  <c r="AY189" i="5"/>
  <c r="BB195" i="5"/>
  <c r="BA199" i="5"/>
  <c r="AY199" i="5"/>
  <c r="AY29" i="3"/>
  <c r="BA29" i="3"/>
  <c r="AZ29" i="3"/>
  <c r="AX29" i="3"/>
  <c r="AZ32" i="3"/>
  <c r="AX32" i="3"/>
  <c r="BD32" i="3"/>
  <c r="AY38" i="3"/>
  <c r="AX38" i="3"/>
  <c r="AZ38" i="3"/>
  <c r="BD38" i="3"/>
  <c r="AY42" i="3"/>
  <c r="AX42" i="3"/>
  <c r="AZ42" i="3"/>
  <c r="BD42" i="3"/>
  <c r="AY46" i="3"/>
  <c r="AX46" i="3"/>
  <c r="AZ46" i="3"/>
  <c r="BD46" i="3"/>
  <c r="AY50" i="3"/>
  <c r="AX50" i="3"/>
  <c r="BA50" i="3"/>
  <c r="AZ50" i="3"/>
  <c r="BD50" i="3"/>
  <c r="BA52" i="3"/>
  <c r="BA12" i="5"/>
  <c r="AZ13" i="5"/>
  <c r="BA20" i="5"/>
  <c r="AZ21" i="5"/>
  <c r="BA28" i="5"/>
  <c r="AZ29" i="5"/>
  <c r="BA36" i="5"/>
  <c r="AZ37" i="5"/>
  <c r="AY38" i="5"/>
  <c r="BA44" i="5"/>
  <c r="AZ45" i="5"/>
  <c r="AY46" i="5"/>
  <c r="BA52" i="5"/>
  <c r="AZ53" i="5"/>
  <c r="AY54" i="5"/>
  <c r="BA60" i="5"/>
  <c r="AZ61" i="5"/>
  <c r="AY62" i="5"/>
  <c r="BA68" i="5"/>
  <c r="AZ69" i="5"/>
  <c r="AY70" i="5"/>
  <c r="BA76" i="5"/>
  <c r="AZ77" i="5"/>
  <c r="AY78" i="5"/>
  <c r="BA84" i="5"/>
  <c r="AY86" i="5"/>
  <c r="BA92" i="5"/>
  <c r="AY94" i="5"/>
  <c r="BA100" i="5"/>
  <c r="AY102" i="5"/>
  <c r="BA108" i="5"/>
  <c r="AY110" i="5"/>
  <c r="AY116" i="5"/>
  <c r="BA122" i="5"/>
  <c r="BB124" i="5"/>
  <c r="AZ133" i="5"/>
  <c r="BB144" i="5"/>
  <c r="AZ151" i="5"/>
  <c r="BA155" i="5"/>
  <c r="AZ155" i="5"/>
  <c r="AY160" i="5"/>
  <c r="BB164" i="5"/>
  <c r="BA183" i="5"/>
  <c r="AY183" i="5"/>
  <c r="AZ191" i="5"/>
  <c r="BB197" i="5"/>
  <c r="BA33" i="3"/>
  <c r="AX34" i="3"/>
  <c r="BA34" i="3"/>
  <c r="AZ34" i="3"/>
  <c r="AY34" i="3"/>
  <c r="AY37" i="3"/>
  <c r="AX37" i="3"/>
  <c r="BD37" i="3"/>
  <c r="BA37" i="3"/>
  <c r="AZ37" i="3"/>
  <c r="BA40" i="3"/>
  <c r="AY41" i="3"/>
  <c r="AX41" i="3"/>
  <c r="BD41" i="3"/>
  <c r="BA41" i="3"/>
  <c r="AZ41" i="3"/>
  <c r="BA44" i="3"/>
  <c r="AY45" i="3"/>
  <c r="AX45" i="3"/>
  <c r="BD45" i="3"/>
  <c r="BA45" i="3"/>
  <c r="AZ45" i="3"/>
  <c r="BA48" i="3"/>
  <c r="AY49" i="3"/>
  <c r="AX49" i="3"/>
  <c r="BD49" i="3"/>
  <c r="BA49" i="3"/>
  <c r="AZ49" i="3"/>
  <c r="AY54" i="3"/>
  <c r="AX54" i="3"/>
  <c r="BA54" i="3"/>
  <c r="AZ54" i="3"/>
  <c r="BD54" i="3"/>
  <c r="BA56" i="3"/>
  <c r="BB38" i="5"/>
  <c r="BA13" i="5"/>
  <c r="BA21" i="5"/>
  <c r="BA29" i="5"/>
  <c r="BA37" i="5"/>
  <c r="AZ38" i="5"/>
  <c r="BA45" i="5"/>
  <c r="AZ46" i="5"/>
  <c r="BA53" i="5"/>
  <c r="AZ54" i="5"/>
  <c r="BA61" i="5"/>
  <c r="AZ62" i="5"/>
  <c r="BA69" i="5"/>
  <c r="AZ70" i="5"/>
  <c r="BA77" i="5"/>
  <c r="AZ78" i="5"/>
  <c r="AZ86" i="5"/>
  <c r="AY87" i="5"/>
  <c r="AZ94" i="5"/>
  <c r="AY95" i="5"/>
  <c r="AZ102" i="5"/>
  <c r="AY103" i="5"/>
  <c r="AZ110" i="5"/>
  <c r="AY111" i="5"/>
  <c r="BA119" i="5"/>
  <c r="AZ120" i="5"/>
  <c r="AY130" i="5"/>
  <c r="AY131" i="5"/>
  <c r="BB133" i="5"/>
  <c r="BA135" i="5"/>
  <c r="AY135" i="5"/>
  <c r="AZ141" i="5"/>
  <c r="BB151" i="5"/>
  <c r="AZ159" i="5"/>
  <c r="BA160" i="5"/>
  <c r="BA163" i="5"/>
  <c r="AZ163" i="5"/>
  <c r="AY168" i="5"/>
  <c r="BB179" i="5"/>
  <c r="BA179" i="5"/>
  <c r="AZ179" i="5"/>
  <c r="AY179" i="5"/>
  <c r="BB181" i="5"/>
  <c r="BB191" i="5"/>
  <c r="AY58" i="3"/>
  <c r="AX58" i="3"/>
  <c r="BA58" i="3"/>
  <c r="AZ58" i="3"/>
  <c r="BD58" i="3"/>
  <c r="BA60" i="3"/>
  <c r="AY128" i="5"/>
  <c r="AZ130" i="5"/>
  <c r="BA131" i="5"/>
  <c r="BB141" i="5"/>
  <c r="BA143" i="5"/>
  <c r="AY143" i="5"/>
  <c r="AZ149" i="5"/>
  <c r="BB159" i="5"/>
  <c r="BB160" i="5"/>
  <c r="AZ167" i="5"/>
  <c r="BA168" i="5"/>
  <c r="BA171" i="5"/>
  <c r="AZ171" i="5"/>
  <c r="AY171" i="5"/>
  <c r="AZ175" i="5"/>
  <c r="AY62" i="3"/>
  <c r="AX62" i="3"/>
  <c r="BA62" i="3"/>
  <c r="AZ62" i="3"/>
  <c r="BD62" i="3"/>
  <c r="BA64" i="3"/>
  <c r="BB176" i="5"/>
  <c r="BB184" i="5"/>
  <c r="AY187" i="5"/>
  <c r="BB192" i="5"/>
  <c r="BB200" i="5"/>
  <c r="BA30" i="3"/>
  <c r="AY35" i="3"/>
  <c r="AX35" i="3"/>
  <c r="AZ36" i="3"/>
  <c r="AY79" i="3"/>
  <c r="AX79" i="3"/>
  <c r="BD79" i="3"/>
  <c r="BB121" i="5"/>
  <c r="AY124" i="5"/>
  <c r="BB129" i="5"/>
  <c r="AY132" i="5"/>
  <c r="BB137" i="5"/>
  <c r="BA138" i="5"/>
  <c r="AY140" i="5"/>
  <c r="BB145" i="5"/>
  <c r="BA146" i="5"/>
  <c r="AY148" i="5"/>
  <c r="BB153" i="5"/>
  <c r="BA154" i="5"/>
  <c r="AY156" i="5"/>
  <c r="BB161" i="5"/>
  <c r="BA162" i="5"/>
  <c r="AY164" i="5"/>
  <c r="BB169" i="5"/>
  <c r="BA170" i="5"/>
  <c r="AY172" i="5"/>
  <c r="BB177" i="5"/>
  <c r="BA178" i="5"/>
  <c r="AY180" i="5"/>
  <c r="BB185" i="5"/>
  <c r="BA186" i="5"/>
  <c r="AZ187" i="5"/>
  <c r="AY188" i="5"/>
  <c r="BB193" i="5"/>
  <c r="BA194" i="5"/>
  <c r="AZ195" i="5"/>
  <c r="AY196" i="5"/>
  <c r="BB201" i="5"/>
  <c r="AZ2" i="3"/>
  <c r="BD3" i="3"/>
  <c r="AZ4" i="3"/>
  <c r="BD5" i="3"/>
  <c r="AZ6" i="3"/>
  <c r="BD7" i="3"/>
  <c r="AZ8" i="3"/>
  <c r="AZ10" i="3"/>
  <c r="BD11" i="3"/>
  <c r="AZ12" i="3"/>
  <c r="BD13" i="3"/>
  <c r="AZ14" i="3"/>
  <c r="BD15" i="3"/>
  <c r="AZ16" i="3"/>
  <c r="BD17" i="3"/>
  <c r="AZ18" i="3"/>
  <c r="BD19" i="3"/>
  <c r="AZ20" i="3"/>
  <c r="BD21" i="3"/>
  <c r="AZ22" i="3"/>
  <c r="BD23" i="3"/>
  <c r="AZ24" i="3"/>
  <c r="BD25" i="3"/>
  <c r="AZ26" i="3"/>
  <c r="BA28" i="3"/>
  <c r="BD35" i="3"/>
  <c r="BA36" i="3"/>
  <c r="AY39" i="3"/>
  <c r="AX39" i="3"/>
  <c r="AY43" i="3"/>
  <c r="AX43" i="3"/>
  <c r="AY47" i="3"/>
  <c r="AX47" i="3"/>
  <c r="AY51" i="3"/>
  <c r="AX51" i="3"/>
  <c r="AY55" i="3"/>
  <c r="AX55" i="3"/>
  <c r="AY59" i="3"/>
  <c r="AX59" i="3"/>
  <c r="AY63" i="3"/>
  <c r="AX63" i="3"/>
  <c r="AY67" i="3"/>
  <c r="AX67" i="3"/>
  <c r="BD67" i="3"/>
  <c r="AY81" i="3"/>
  <c r="AX81" i="3"/>
  <c r="BD81" i="3"/>
  <c r="BA187" i="5"/>
  <c r="BA195" i="5"/>
  <c r="AZ68" i="3"/>
  <c r="AY68" i="3"/>
  <c r="AX68" i="3"/>
  <c r="BD68" i="3"/>
  <c r="AY83" i="3"/>
  <c r="AX83" i="3"/>
  <c r="BD83" i="3"/>
  <c r="BD30" i="3"/>
  <c r="AY33" i="3"/>
  <c r="AX33" i="3"/>
  <c r="AY40" i="3"/>
  <c r="AX40" i="3"/>
  <c r="AY44" i="3"/>
  <c r="AX44" i="3"/>
  <c r="AY48" i="3"/>
  <c r="AX48" i="3"/>
  <c r="AY52" i="3"/>
  <c r="AX52" i="3"/>
  <c r="AY56" i="3"/>
  <c r="AX56" i="3"/>
  <c r="AY60" i="3"/>
  <c r="AX60" i="3"/>
  <c r="AY64" i="3"/>
  <c r="AX64" i="3"/>
  <c r="AY69" i="3"/>
  <c r="AX69" i="3"/>
  <c r="BD69" i="3"/>
  <c r="BA84" i="3"/>
  <c r="AY85" i="3"/>
  <c r="AX85" i="3"/>
  <c r="BD85" i="3"/>
  <c r="BA99" i="3"/>
  <c r="AY100" i="3"/>
  <c r="AZ100" i="3"/>
  <c r="AX100" i="3"/>
  <c r="BD100" i="3"/>
  <c r="AZ171" i="3"/>
  <c r="AY171" i="3"/>
  <c r="BA171" i="3"/>
  <c r="AX171" i="3"/>
  <c r="BD171" i="3"/>
  <c r="AZ198" i="5"/>
  <c r="AY3" i="3"/>
  <c r="AY5" i="3"/>
  <c r="AY7" i="3"/>
  <c r="AY9" i="3"/>
  <c r="BD28" i="3"/>
  <c r="BD33" i="3"/>
  <c r="BD36" i="3"/>
  <c r="BD40" i="3"/>
  <c r="BD44" i="3"/>
  <c r="BD48" i="3"/>
  <c r="BD52" i="3"/>
  <c r="BD56" i="3"/>
  <c r="BD60" i="3"/>
  <c r="BD64" i="3"/>
  <c r="BA70" i="3"/>
  <c r="AY71" i="3"/>
  <c r="AX71" i="3"/>
  <c r="BD71" i="3"/>
  <c r="BA86" i="3"/>
  <c r="AY87" i="3"/>
  <c r="AX87" i="3"/>
  <c r="BD87" i="3"/>
  <c r="AY53" i="3"/>
  <c r="AX53" i="3"/>
  <c r="AY57" i="3"/>
  <c r="AX57" i="3"/>
  <c r="AY61" i="3"/>
  <c r="AX61" i="3"/>
  <c r="AY65" i="3"/>
  <c r="AX65" i="3"/>
  <c r="BA72" i="3"/>
  <c r="AY73" i="3"/>
  <c r="AX73" i="3"/>
  <c r="BD73" i="3"/>
  <c r="AZ79" i="3"/>
  <c r="BA88" i="3"/>
  <c r="AY89" i="3"/>
  <c r="AX89" i="3"/>
  <c r="BD89" i="3"/>
  <c r="AY27" i="3"/>
  <c r="BD31" i="3"/>
  <c r="BA35" i="3"/>
  <c r="AZ39" i="3"/>
  <c r="AZ43" i="3"/>
  <c r="AZ47" i="3"/>
  <c r="AZ51" i="3"/>
  <c r="BD53" i="3"/>
  <c r="AZ55" i="3"/>
  <c r="BD57" i="3"/>
  <c r="AZ59" i="3"/>
  <c r="BD61" i="3"/>
  <c r="AZ63" i="3"/>
  <c r="BD65" i="3"/>
  <c r="AZ67" i="3"/>
  <c r="BA74" i="3"/>
  <c r="AY75" i="3"/>
  <c r="AX75" i="3"/>
  <c r="BD75" i="3"/>
  <c r="BA79" i="3"/>
  <c r="AZ81" i="3"/>
  <c r="AY91" i="3"/>
  <c r="AX91" i="3"/>
  <c r="BD91" i="3"/>
  <c r="AZ93" i="3"/>
  <c r="AY93" i="3"/>
  <c r="AX93" i="3"/>
  <c r="BD93" i="3"/>
  <c r="AZ155" i="3"/>
  <c r="AY155" i="3"/>
  <c r="BA155" i="3"/>
  <c r="AX155" i="3"/>
  <c r="BD155" i="3"/>
  <c r="AZ103" i="3"/>
  <c r="AY103" i="3"/>
  <c r="AZ107" i="3"/>
  <c r="AY107" i="3"/>
  <c r="AZ111" i="3"/>
  <c r="AY111" i="3"/>
  <c r="AZ115" i="3"/>
  <c r="AY115" i="3"/>
  <c r="AZ119" i="3"/>
  <c r="AY119" i="3"/>
  <c r="AZ123" i="3"/>
  <c r="AY123" i="3"/>
  <c r="AZ127" i="3"/>
  <c r="AY127" i="3"/>
  <c r="AZ131" i="3"/>
  <c r="AY131" i="3"/>
  <c r="AZ135" i="3"/>
  <c r="AY135" i="3"/>
  <c r="AZ139" i="3"/>
  <c r="AY139" i="3"/>
  <c r="AZ143" i="3"/>
  <c r="AY143" i="3"/>
  <c r="AZ147" i="3"/>
  <c r="AY147" i="3"/>
  <c r="AZ151" i="3"/>
  <c r="AY151" i="3"/>
  <c r="AZ161" i="3"/>
  <c r="AY161" i="3"/>
  <c r="AZ177" i="3"/>
  <c r="AY177" i="3"/>
  <c r="AX70" i="3"/>
  <c r="AX72" i="3"/>
  <c r="AX74" i="3"/>
  <c r="AX76" i="3"/>
  <c r="AX78" i="3"/>
  <c r="AX80" i="3"/>
  <c r="AX82" i="3"/>
  <c r="AX84" i="3"/>
  <c r="AX86" i="3"/>
  <c r="AX88" i="3"/>
  <c r="AX90" i="3"/>
  <c r="AX92" i="3"/>
  <c r="AZ94" i="3"/>
  <c r="AY98" i="3"/>
  <c r="AX99" i="3"/>
  <c r="AZ101" i="3"/>
  <c r="BD103" i="3"/>
  <c r="AX105" i="3"/>
  <c r="BD107" i="3"/>
  <c r="AX109" i="3"/>
  <c r="BD111" i="3"/>
  <c r="AX113" i="3"/>
  <c r="BD115" i="3"/>
  <c r="AX117" i="3"/>
  <c r="BD119" i="3"/>
  <c r="AX121" i="3"/>
  <c r="BD123" i="3"/>
  <c r="AX125" i="3"/>
  <c r="BD127" i="3"/>
  <c r="AX129" i="3"/>
  <c r="BD131" i="3"/>
  <c r="AX133" i="3"/>
  <c r="BD135" i="3"/>
  <c r="AX137" i="3"/>
  <c r="BD139" i="3"/>
  <c r="AX141" i="3"/>
  <c r="BD143" i="3"/>
  <c r="AX145" i="3"/>
  <c r="BD147" i="3"/>
  <c r="AX149" i="3"/>
  <c r="BD151" i="3"/>
  <c r="AX153" i="3"/>
  <c r="BD161" i="3"/>
  <c r="AZ167" i="3"/>
  <c r="AY167" i="3"/>
  <c r="AX169" i="3"/>
  <c r="BD177" i="3"/>
  <c r="AZ183" i="3"/>
  <c r="AY183" i="3"/>
  <c r="AX185" i="3"/>
  <c r="AY70" i="3"/>
  <c r="AY72" i="3"/>
  <c r="AY74" i="3"/>
  <c r="AY76" i="3"/>
  <c r="AY78" i="3"/>
  <c r="AY80" i="3"/>
  <c r="AY82" i="3"/>
  <c r="AY84" i="3"/>
  <c r="AY86" i="3"/>
  <c r="AY88" i="3"/>
  <c r="AY90" i="3"/>
  <c r="AZ92" i="3"/>
  <c r="BA94" i="3"/>
  <c r="AY96" i="3"/>
  <c r="AY99" i="3"/>
  <c r="BA101" i="3"/>
  <c r="BD104" i="3"/>
  <c r="AY104" i="3"/>
  <c r="BD108" i="3"/>
  <c r="AY108" i="3"/>
  <c r="BD112" i="3"/>
  <c r="AY112" i="3"/>
  <c r="BD116" i="3"/>
  <c r="AY116" i="3"/>
  <c r="BD120" i="3"/>
  <c r="AY120" i="3"/>
  <c r="BD124" i="3"/>
  <c r="AY124" i="3"/>
  <c r="BD128" i="3"/>
  <c r="AY128" i="3"/>
  <c r="BD132" i="3"/>
  <c r="AY132" i="3"/>
  <c r="BD136" i="3"/>
  <c r="AY136" i="3"/>
  <c r="BD140" i="3"/>
  <c r="AY140" i="3"/>
  <c r="BD144" i="3"/>
  <c r="AY144" i="3"/>
  <c r="BD148" i="3"/>
  <c r="AY148" i="3"/>
  <c r="BD152" i="3"/>
  <c r="AY152" i="3"/>
  <c r="AZ157" i="3"/>
  <c r="AY157" i="3"/>
  <c r="AZ173" i="3"/>
  <c r="AY173" i="3"/>
  <c r="BD183" i="3"/>
  <c r="AZ70" i="3"/>
  <c r="AZ72" i="3"/>
  <c r="AZ74" i="3"/>
  <c r="AZ163" i="3"/>
  <c r="AY163" i="3"/>
  <c r="AZ179" i="3"/>
  <c r="AY179" i="3"/>
  <c r="BA184" i="3"/>
  <c r="AZ105" i="3"/>
  <c r="AY105" i="3"/>
  <c r="AZ109" i="3"/>
  <c r="AY109" i="3"/>
  <c r="AZ113" i="3"/>
  <c r="AY113" i="3"/>
  <c r="AZ117" i="3"/>
  <c r="AY117" i="3"/>
  <c r="AZ121" i="3"/>
  <c r="AY121" i="3"/>
  <c r="AZ125" i="3"/>
  <c r="AY125" i="3"/>
  <c r="AZ129" i="3"/>
  <c r="AY129" i="3"/>
  <c r="AZ133" i="3"/>
  <c r="AY133" i="3"/>
  <c r="AZ137" i="3"/>
  <c r="AY137" i="3"/>
  <c r="AZ141" i="3"/>
  <c r="AY141" i="3"/>
  <c r="AZ145" i="3"/>
  <c r="AY145" i="3"/>
  <c r="AZ149" i="3"/>
  <c r="AY149" i="3"/>
  <c r="AZ153" i="3"/>
  <c r="AY153" i="3"/>
  <c r="BD163" i="3"/>
  <c r="AZ169" i="3"/>
  <c r="AY169" i="3"/>
  <c r="BD179" i="3"/>
  <c r="AZ185" i="3"/>
  <c r="AY185" i="3"/>
  <c r="BD94" i="3"/>
  <c r="BD101" i="3"/>
  <c r="AX103" i="3"/>
  <c r="BD105" i="3"/>
  <c r="AX107" i="3"/>
  <c r="BD109" i="3"/>
  <c r="AX111" i="3"/>
  <c r="BD113" i="3"/>
  <c r="AX115" i="3"/>
  <c r="BD117" i="3"/>
  <c r="AX119" i="3"/>
  <c r="BD121" i="3"/>
  <c r="AX123" i="3"/>
  <c r="BD125" i="3"/>
  <c r="AX127" i="3"/>
  <c r="BD129" i="3"/>
  <c r="AX131" i="3"/>
  <c r="BD133" i="3"/>
  <c r="AX135" i="3"/>
  <c r="BD137" i="3"/>
  <c r="AX139" i="3"/>
  <c r="BD141" i="3"/>
  <c r="AX143" i="3"/>
  <c r="BD145" i="3"/>
  <c r="AX147" i="3"/>
  <c r="BD149" i="3"/>
  <c r="AX151" i="3"/>
  <c r="BD153" i="3"/>
  <c r="AZ159" i="3"/>
  <c r="AY159" i="3"/>
  <c r="AX161" i="3"/>
  <c r="BD169" i="3"/>
  <c r="AZ175" i="3"/>
  <c r="AY175" i="3"/>
  <c r="AX177" i="3"/>
  <c r="BA180" i="3"/>
  <c r="BD185" i="3"/>
  <c r="BD92" i="3"/>
  <c r="AX98" i="3"/>
  <c r="BD102" i="3"/>
  <c r="AY102" i="3"/>
  <c r="BA103" i="3"/>
  <c r="BD106" i="3"/>
  <c r="AY106" i="3"/>
  <c r="BA107" i="3"/>
  <c r="BD110" i="3"/>
  <c r="AY110" i="3"/>
  <c r="BA111" i="3"/>
  <c r="BD114" i="3"/>
  <c r="AY114" i="3"/>
  <c r="BA115" i="3"/>
  <c r="BD118" i="3"/>
  <c r="AY118" i="3"/>
  <c r="BA119" i="3"/>
  <c r="BD122" i="3"/>
  <c r="AY122" i="3"/>
  <c r="BA123" i="3"/>
  <c r="BD126" i="3"/>
  <c r="AY126" i="3"/>
  <c r="BA127" i="3"/>
  <c r="BD130" i="3"/>
  <c r="AY130" i="3"/>
  <c r="BA131" i="3"/>
  <c r="BD134" i="3"/>
  <c r="AY134" i="3"/>
  <c r="BA135" i="3"/>
  <c r="BD138" i="3"/>
  <c r="AY138" i="3"/>
  <c r="BA139" i="3"/>
  <c r="BD142" i="3"/>
  <c r="AY142" i="3"/>
  <c r="BA143" i="3"/>
  <c r="BD146" i="3"/>
  <c r="AY146" i="3"/>
  <c r="BA147" i="3"/>
  <c r="BD150" i="3"/>
  <c r="AY150" i="3"/>
  <c r="BA151" i="3"/>
  <c r="BD159" i="3"/>
  <c r="BA161" i="3"/>
  <c r="AZ165" i="3"/>
  <c r="AY165" i="3"/>
  <c r="AX167" i="3"/>
  <c r="BD175" i="3"/>
  <c r="BA177" i="3"/>
  <c r="AZ181" i="3"/>
  <c r="AY181" i="3"/>
  <c r="AX183" i="3"/>
  <c r="AY154" i="3"/>
  <c r="AY156" i="3"/>
  <c r="AY158" i="3"/>
  <c r="AY160" i="3"/>
  <c r="AY162" i="3"/>
  <c r="AY164" i="3"/>
  <c r="AY166" i="3"/>
  <c r="AY168" i="3"/>
  <c r="AY170" i="3"/>
  <c r="AY172" i="3"/>
  <c r="AY174" i="3"/>
  <c r="AY176" i="3"/>
  <c r="AY178" i="3"/>
  <c r="AY180" i="3"/>
  <c r="AY182" i="3"/>
  <c r="AY184" i="3"/>
  <c r="BA154" i="3"/>
  <c r="BA156" i="3"/>
  <c r="BA158" i="3"/>
  <c r="BA160" i="3"/>
  <c r="BA162" i="3"/>
  <c r="BA164" i="3"/>
  <c r="BA166" i="3"/>
  <c r="BA168" i="3"/>
  <c r="BA170" i="3"/>
  <c r="BA172" i="3"/>
  <c r="BA174" i="3"/>
  <c r="BA176" i="3"/>
  <c r="BA18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C1" authorId="0" shapeId="0" xr:uid="{00000000-0006-0000-0000-000001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0-women；1-men</t>
        </r>
      </text>
    </comment>
    <comment ref="H1" authorId="0" shapeId="0" xr:uid="{00000000-0006-0000-0000-000002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CCMU: Beijing Chaoyang Hospital, Capital Medical University</t>
        </r>
      </text>
    </comment>
    <comment ref="I1" authorId="0" shapeId="0" xr:uid="{00000000-0006-0000-0000-000003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CPLAGH: Chinese PLA General Hospital</t>
        </r>
      </text>
    </comment>
    <comment ref="L1" authorId="0" shapeId="0" xr:uid="{00000000-0006-0000-0000-000004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postprandial distress syndrome score including postprandial fullness and early satiety symptoms</t>
        </r>
      </text>
    </comment>
    <comment ref="O1" authorId="0" shapeId="0" xr:uid="{00000000-0006-0000-0000-000005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epigastric pain syndrome score including epigastric pain and epigastric burning symptoms</t>
        </r>
      </text>
    </comment>
    <comment ref="P1" authorId="0" shapeId="0" xr:uid="{00000000-0006-0000-0000-000006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functional dyspepsia score including postprandial fullness, early satiety, epigastric pain, and epigastric burning symptoms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C1" authorId="0" shapeId="0" xr:uid="{00000000-0006-0000-0100-000001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Placebo：1
Positive control:2
low:3
high:4</t>
        </r>
      </text>
    </comment>
    <comment ref="D1" authorId="0" shapeId="0" xr:uid="{00000000-0006-0000-0100-000002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Placebo：4
Positive control:1
low:2
high:3</t>
        </r>
      </text>
    </comment>
    <comment ref="E1" authorId="0" shapeId="0" xr:uid="{00000000-0006-0000-0100-000003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Placebo：3
Positive control:4
low:1
high:2</t>
        </r>
      </text>
    </comment>
    <comment ref="F1" authorId="0" shapeId="0" xr:uid="{00000000-0006-0000-0100-000004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0-women；1-men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C1" authorId="0" shapeId="0" xr:uid="{00000000-0006-0000-0200-000001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Placebo：1
Positive control:2
low:3
high:4</t>
        </r>
      </text>
    </comment>
    <comment ref="D1" authorId="0" shapeId="0" xr:uid="{00000000-0006-0000-0200-000002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Placebo：4
Positive control:1
low:2
high:3</t>
        </r>
      </text>
    </comment>
    <comment ref="E1" authorId="0" shapeId="0" xr:uid="{00000000-0006-0000-0200-000003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Placebo：3
Positive control:4
low:1
high:2</t>
        </r>
      </text>
    </comment>
    <comment ref="F1" authorId="0" shapeId="0" xr:uid="{00000000-0006-0000-0200-000004000000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0-women；1-men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C1" authorId="0" shapeId="0" xr:uid="{09767BFC-BD78-467A-BF94-92DA9F3807BD}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Placebo：1
Positive control:2
low:3
high:4</t>
        </r>
      </text>
    </comment>
  </commentList>
</comments>
</file>

<file path=xl/sharedStrings.xml><?xml version="1.0" encoding="utf-8"?>
<sst xmlns="http://schemas.openxmlformats.org/spreadsheetml/2006/main" count="2569" uniqueCount="601">
  <si>
    <t>ID</t>
  </si>
  <si>
    <t>Group</t>
  </si>
  <si>
    <t>gender</t>
  </si>
  <si>
    <t>age</t>
  </si>
  <si>
    <t>heigh</t>
  </si>
  <si>
    <t>weigh</t>
  </si>
  <si>
    <t>BMI</t>
  </si>
  <si>
    <t>Recruited from CCMU</t>
  </si>
  <si>
    <t>Recruited from CPLAGH</t>
  </si>
  <si>
    <t>V1-Postprandial fullness score</t>
  </si>
  <si>
    <t>V1-Early satiety score</t>
  </si>
  <si>
    <t>V1-PDS score</t>
  </si>
  <si>
    <t>V1-Epigastric pain score</t>
  </si>
  <si>
    <t>V1-Epigastric burning score</t>
  </si>
  <si>
    <t>V1-EPS score</t>
  </si>
  <si>
    <t>V1-FD score</t>
  </si>
  <si>
    <t>Placebo</t>
  </si>
  <si>
    <t>√</t>
  </si>
  <si>
    <t>×</t>
  </si>
  <si>
    <t>Positive_control</t>
  </si>
  <si>
    <t>BL-99_low</t>
  </si>
  <si>
    <t>BL-99_high</t>
  </si>
  <si>
    <t>group_1</t>
  </si>
  <si>
    <t>group_2</t>
  </si>
  <si>
    <t>group_3</t>
  </si>
  <si>
    <t>V1_postprandial fullness</t>
  </si>
  <si>
    <t>V1_early satiation</t>
  </si>
  <si>
    <t xml:space="preserve">V1_epigastric pain </t>
  </si>
  <si>
    <t>V1_epigastric burning</t>
  </si>
  <si>
    <t>V1_PDS</t>
  </si>
  <si>
    <t>V1_EPS</t>
  </si>
  <si>
    <t>V1_FD score</t>
  </si>
  <si>
    <t>V2_postprandial fullness</t>
  </si>
  <si>
    <t>V2_early satiation</t>
  </si>
  <si>
    <t xml:space="preserve">V2_epigastric pain </t>
  </si>
  <si>
    <t>V2_epigastric burning</t>
  </si>
  <si>
    <t>V2PDS</t>
  </si>
  <si>
    <t>V2EPS</t>
  </si>
  <si>
    <t>V2_FD score</t>
  </si>
  <si>
    <t>V3_postprandial fullness</t>
  </si>
  <si>
    <t>V3_early satiation</t>
  </si>
  <si>
    <t xml:space="preserve">V3_epigastric pain </t>
  </si>
  <si>
    <t>V3_epigastric burning</t>
  </si>
  <si>
    <t>V3PDS</t>
  </si>
  <si>
    <t>V3EPS</t>
  </si>
  <si>
    <t>V3_FD score</t>
  </si>
  <si>
    <t>V4_postprandial fullness</t>
  </si>
  <si>
    <t>V4_early satiation</t>
  </si>
  <si>
    <t xml:space="preserve">V4_epigastric pain </t>
  </si>
  <si>
    <t>V4_epigastric burning</t>
  </si>
  <si>
    <t>V4PDS</t>
  </si>
  <si>
    <t>V4EPS</t>
  </si>
  <si>
    <t>V4_FD score</t>
  </si>
  <si>
    <t>V5_postprandial fullness</t>
  </si>
  <si>
    <t>V5_early satiation</t>
  </si>
  <si>
    <t xml:space="preserve">V5_epigastric pain </t>
  </si>
  <si>
    <t>V5_epigastric burning</t>
  </si>
  <si>
    <t>V5PDS</t>
  </si>
  <si>
    <t>V5EPS</t>
  </si>
  <si>
    <t>V5_FD score</t>
  </si>
  <si>
    <t>(V1PDS-V2PDS)＞0.5,output=1</t>
  </si>
  <si>
    <t>(V1PDS-V3PDS)＞0.5,output=1</t>
  </si>
  <si>
    <t>(V1PDS-V4PDS)＞0.5,output=1</t>
  </si>
  <si>
    <t>(V1PDS-V5PDS)＞0.5,output=1</t>
  </si>
  <si>
    <t>(V1EPS-V2EPS)＞0.5,output=1</t>
  </si>
  <si>
    <t>(V1EPS-V3EPS)＞0.5,output=1</t>
  </si>
  <si>
    <t>(V1EPS-V4EPS)＞0.5,output=1</t>
  </si>
  <si>
    <t>(V1EPS-V5EPS)＞0.5,output=1</t>
  </si>
  <si>
    <t>(V1FD score-V2FD score)＞0.5,output=1</t>
  </si>
  <si>
    <t>(V1FD score-V3FD score)＞0.5,output=1</t>
  </si>
  <si>
    <t>(V1FD score-V4FD score)＞0.5,output=1</t>
  </si>
  <si>
    <t>(V1FD score-V5FD score)＞0.5,output=1</t>
  </si>
  <si>
    <t>V2_PDS=0,output=1</t>
  </si>
  <si>
    <t>V2_EPS=0,output=</t>
  </si>
  <si>
    <t>V2_FD score=0,output=</t>
  </si>
  <si>
    <t>V3_PDS=0,output=</t>
  </si>
  <si>
    <t>V3_EPS=0,output=</t>
  </si>
  <si>
    <t>V3_FD score=0,output=</t>
  </si>
  <si>
    <t>V4_PDS=0,output=</t>
  </si>
  <si>
    <t>V4_EPS=0,output=</t>
  </si>
  <si>
    <t>V4_FD score=0,output=</t>
  </si>
  <si>
    <t>V5_PDS=0,output=</t>
  </si>
  <si>
    <t>V5_EPS=0,output=</t>
  </si>
  <si>
    <t>V5_FD score=0,output=</t>
  </si>
  <si>
    <t>V1-V3_PDS</t>
  </si>
  <si>
    <t>V1-V3_EPS</t>
  </si>
  <si>
    <t>V1-V3_FD score</t>
  </si>
  <si>
    <t>V1PGⅠ</t>
  </si>
  <si>
    <t>V3PGⅠ</t>
  </si>
  <si>
    <t>V4PGⅠ</t>
  </si>
  <si>
    <t>V3PGⅠ-V1PGⅠ</t>
  </si>
  <si>
    <t>V4PGⅠ-V3PGⅠ</t>
  </si>
  <si>
    <t>V4PGⅠ-V1PGⅠ</t>
  </si>
  <si>
    <t>V1PGⅡ</t>
  </si>
  <si>
    <t>V3PGⅡ</t>
  </si>
  <si>
    <t>V4PGⅡ</t>
  </si>
  <si>
    <t>V3PGⅡ-V1PGⅡ</t>
  </si>
  <si>
    <t>V4PGⅡ-V3PGⅡ</t>
  </si>
  <si>
    <t>V4PGⅡ-V1PGⅡ</t>
  </si>
  <si>
    <t>V1PGR</t>
  </si>
  <si>
    <t>V3PGR</t>
  </si>
  <si>
    <t>V4PGR</t>
  </si>
  <si>
    <t>V3PGR-V1PGR</t>
  </si>
  <si>
    <t>V4PGR-V3PGR</t>
  </si>
  <si>
    <t>V4PGR-V1PGR</t>
  </si>
  <si>
    <t>V1G17</t>
  </si>
  <si>
    <t>V3G17</t>
  </si>
  <si>
    <t>V4G17</t>
  </si>
  <si>
    <t>V3G17-V1G17</t>
  </si>
  <si>
    <t>V4G17-V3G17</t>
  </si>
  <si>
    <t>V4G17-V1G17</t>
  </si>
  <si>
    <t>41.8</t>
  </si>
  <si>
    <t>7.5</t>
  </si>
  <si>
    <t>1.44</t>
  </si>
  <si>
    <t>2.8</t>
  </si>
  <si>
    <t>5.79</t>
  </si>
  <si>
    <t>64.3</t>
  </si>
  <si>
    <t>10.4</t>
  </si>
  <si>
    <t>2.12</t>
  </si>
  <si>
    <t>75.5</t>
  </si>
  <si>
    <t>9.9</t>
  </si>
  <si>
    <t>24.11</t>
  </si>
  <si>
    <t>31.3</t>
  </si>
  <si>
    <t>7.1</t>
  </si>
  <si>
    <t>0.50</t>
  </si>
  <si>
    <t>148.1</t>
  </si>
  <si>
    <t>17.0</t>
  </si>
  <si>
    <t>0.42</t>
  </si>
  <si>
    <t>70.1</t>
  </si>
  <si>
    <t>13.2</t>
  </si>
  <si>
    <t>2.30</t>
  </si>
  <si>
    <t>41.0</t>
  </si>
  <si>
    <t>6.7</t>
  </si>
  <si>
    <t>0.80</t>
  </si>
  <si>
    <t>59.8</t>
  </si>
  <si>
    <t>12.2</t>
  </si>
  <si>
    <t>0.10</t>
  </si>
  <si>
    <t>62.9</t>
  </si>
  <si>
    <t>8.7</t>
  </si>
  <si>
    <t>0.18</t>
  </si>
  <si>
    <t>63.0</t>
  </si>
  <si>
    <t>10.7</t>
  </si>
  <si>
    <t>0.75</t>
  </si>
  <si>
    <t>47.5</t>
  </si>
  <si>
    <t>5.3</t>
  </si>
  <si>
    <t>2.25</t>
  </si>
  <si>
    <t>2.73</t>
  </si>
  <si>
    <t>NA</t>
  </si>
  <si>
    <t>4.84</t>
  </si>
  <si>
    <t>29.69</t>
  </si>
  <si>
    <t>47.7</t>
  </si>
  <si>
    <t>8.2</t>
  </si>
  <si>
    <t>3.93</t>
  </si>
  <si>
    <t>27.9</t>
  </si>
  <si>
    <t>4.6</t>
  </si>
  <si>
    <t>1.63</t>
  </si>
  <si>
    <t>3.44</t>
  </si>
  <si>
    <t>4.07</t>
  </si>
  <si>
    <t>52.3</t>
  </si>
  <si>
    <t>7.4</t>
  </si>
  <si>
    <t>4.11</t>
  </si>
  <si>
    <t>33.7</t>
  </si>
  <si>
    <t>6.5</t>
  </si>
  <si>
    <t>1.49</t>
  </si>
  <si>
    <t>57.7</t>
  </si>
  <si>
    <t>19.6</t>
  </si>
  <si>
    <t>2.71</t>
  </si>
  <si>
    <t>71.0</t>
  </si>
  <si>
    <t>10.3</t>
  </si>
  <si>
    <t>9.62</t>
  </si>
  <si>
    <t>72.1</t>
  </si>
  <si>
    <t>12.0</t>
  </si>
  <si>
    <t>0.27</t>
  </si>
  <si>
    <t>57.6</t>
  </si>
  <si>
    <t>8.4</t>
  </si>
  <si>
    <t>0.93</t>
  </si>
  <si>
    <t>83.2</t>
  </si>
  <si>
    <t>23.5</t>
  </si>
  <si>
    <t>1.50</t>
  </si>
  <si>
    <t>54.8</t>
  </si>
  <si>
    <t>11.5</t>
  </si>
  <si>
    <t>1.55</t>
  </si>
  <si>
    <t>3.56</t>
  </si>
  <si>
    <t>50.5</t>
  </si>
  <si>
    <t>9.2</t>
  </si>
  <si>
    <t>5.52</t>
  </si>
  <si>
    <t>92.9</t>
  </si>
  <si>
    <t>26.6</t>
  </si>
  <si>
    <t>118.0</t>
  </si>
  <si>
    <t>31.0</t>
  </si>
  <si>
    <t>32.94</t>
  </si>
  <si>
    <t>84.9</t>
  </si>
  <si>
    <t>25.8</t>
  </si>
  <si>
    <t>4.80</t>
  </si>
  <si>
    <t>67.1</t>
  </si>
  <si>
    <t>9.7</t>
  </si>
  <si>
    <t>2.98</t>
  </si>
  <si>
    <t>37.1</t>
  </si>
  <si>
    <t>7.3</t>
  </si>
  <si>
    <t>4.98</t>
  </si>
  <si>
    <t>53.2</t>
  </si>
  <si>
    <t>9.3</t>
  </si>
  <si>
    <t>0.56</t>
  </si>
  <si>
    <t>14.3</t>
  </si>
  <si>
    <t>3.6</t>
  </si>
  <si>
    <t>4.44</t>
  </si>
  <si>
    <t>3.49</t>
  </si>
  <si>
    <t>8.5</t>
  </si>
  <si>
    <t>1.92</t>
  </si>
  <si>
    <t>5.9</t>
  </si>
  <si>
    <t>1.72</t>
  </si>
  <si>
    <t>27.6</t>
  </si>
  <si>
    <t>5.1</t>
  </si>
  <si>
    <t>1.76</t>
  </si>
  <si>
    <t>45.0</t>
  </si>
  <si>
    <t>2.34</t>
  </si>
  <si>
    <t>59.9</t>
  </si>
  <si>
    <t>7.9</t>
  </si>
  <si>
    <t>3.86</t>
  </si>
  <si>
    <t>0.74</t>
  </si>
  <si>
    <t>36.8</t>
  </si>
  <si>
    <t>5.7</t>
  </si>
  <si>
    <t>0.83</t>
  </si>
  <si>
    <t>24.4</t>
  </si>
  <si>
    <t>15.59</t>
  </si>
  <si>
    <t>5.0</t>
  </si>
  <si>
    <t>3.48</t>
  </si>
  <si>
    <t>3.2</t>
  </si>
  <si>
    <t>6.51</t>
  </si>
  <si>
    <t>1.46</t>
  </si>
  <si>
    <t>18.4</t>
  </si>
  <si>
    <t>3.7</t>
  </si>
  <si>
    <t>2.17</t>
  </si>
  <si>
    <t>33.0</t>
  </si>
  <si>
    <t>4.3</t>
  </si>
  <si>
    <t>6.48</t>
  </si>
  <si>
    <t>38.0</t>
  </si>
  <si>
    <t>2.21</t>
  </si>
  <si>
    <t>46.7</t>
  </si>
  <si>
    <t>3.16</t>
  </si>
  <si>
    <t>86.9</t>
  </si>
  <si>
    <t>6.3</t>
  </si>
  <si>
    <t>1.41</t>
  </si>
  <si>
    <t>94.23</t>
  </si>
  <si>
    <t>6.25</t>
  </si>
  <si>
    <t>7.57</t>
  </si>
  <si>
    <t>4.5</t>
  </si>
  <si>
    <t>2.86</t>
  </si>
  <si>
    <t>6.82</t>
  </si>
  <si>
    <t>18.6</t>
  </si>
  <si>
    <t>4.91</t>
  </si>
  <si>
    <t>8.05</t>
  </si>
  <si>
    <t>16.9</t>
  </si>
  <si>
    <t>7.6</t>
  </si>
  <si>
    <t>5.82</t>
  </si>
  <si>
    <t>71.3</t>
  </si>
  <si>
    <t>17.9</t>
  </si>
  <si>
    <t>3.84</t>
  </si>
  <si>
    <t>6.1</t>
  </si>
  <si>
    <t>30.5</t>
  </si>
  <si>
    <t>4.7</t>
  </si>
  <si>
    <t>2.07</t>
  </si>
  <si>
    <t>45.4</t>
  </si>
  <si>
    <t>11.1</t>
  </si>
  <si>
    <t>8.13</t>
  </si>
  <si>
    <t>1.26</t>
  </si>
  <si>
    <t>3.0</t>
  </si>
  <si>
    <t>5.2</t>
  </si>
  <si>
    <t>2.38</t>
  </si>
  <si>
    <t>4.24</t>
  </si>
  <si>
    <t>6.2</t>
  </si>
  <si>
    <t>0.82</t>
  </si>
  <si>
    <t>114.7</t>
  </si>
  <si>
    <t>89.5</t>
  </si>
  <si>
    <t>26.1</t>
  </si>
  <si>
    <t>29.8</t>
  </si>
  <si>
    <t>8.1</t>
  </si>
  <si>
    <t>3.36</t>
  </si>
  <si>
    <t>23.3</t>
  </si>
  <si>
    <t>3.1</t>
  </si>
  <si>
    <t>3.75</t>
  </si>
  <si>
    <t>52.7</t>
  </si>
  <si>
    <t>6.8</t>
  </si>
  <si>
    <t>66.3</t>
  </si>
  <si>
    <t>9.6</t>
  </si>
  <si>
    <t>1.01</t>
  </si>
  <si>
    <t>2.18</t>
  </si>
  <si>
    <t>86.2</t>
  </si>
  <si>
    <t>10.1</t>
  </si>
  <si>
    <t>4.0</t>
  </si>
  <si>
    <t>2.22</t>
  </si>
  <si>
    <t>6.73</t>
  </si>
  <si>
    <t>82.4</t>
  </si>
  <si>
    <t>8.23</t>
  </si>
  <si>
    <t>8.89</t>
  </si>
  <si>
    <t>17.3</t>
  </si>
  <si>
    <t>2.4</t>
  </si>
  <si>
    <t>13.39</t>
  </si>
  <si>
    <t>9.67</t>
  </si>
  <si>
    <t>28.1</t>
  </si>
  <si>
    <t>7.0</t>
  </si>
  <si>
    <t>2.78</t>
  </si>
  <si>
    <t>26.5</t>
  </si>
  <si>
    <t>2.93</t>
  </si>
  <si>
    <t>38.5</t>
  </si>
  <si>
    <t>7.2</t>
  </si>
  <si>
    <t>1.12</t>
  </si>
  <si>
    <t>59.3</t>
  </si>
  <si>
    <t>6.4</t>
  </si>
  <si>
    <t>4.04</t>
  </si>
  <si>
    <t>61.0</t>
  </si>
  <si>
    <t>10.0</t>
  </si>
  <si>
    <t>1.60</t>
  </si>
  <si>
    <t>21.3</t>
  </si>
  <si>
    <t>8.98</t>
  </si>
  <si>
    <t>8.3</t>
  </si>
  <si>
    <t>1.89</t>
  </si>
  <si>
    <t>65.0</t>
  </si>
  <si>
    <t>5.26</t>
  </si>
  <si>
    <t>124.6</t>
  </si>
  <si>
    <t>19.0</t>
  </si>
  <si>
    <t>14.64</t>
  </si>
  <si>
    <t>59.2</t>
  </si>
  <si>
    <t>11.2</t>
  </si>
  <si>
    <t>1.70</t>
  </si>
  <si>
    <t>87.9</t>
  </si>
  <si>
    <t>12.8</t>
  </si>
  <si>
    <t>0.59</t>
  </si>
  <si>
    <t>50.1</t>
  </si>
  <si>
    <t>3.27</t>
  </si>
  <si>
    <t>54.1</t>
  </si>
  <si>
    <t>0.66</t>
  </si>
  <si>
    <t>39.9</t>
  </si>
  <si>
    <t>2.95</t>
  </si>
  <si>
    <t>88.9</t>
  </si>
  <si>
    <t>12.6</t>
  </si>
  <si>
    <t>4.61</t>
  </si>
  <si>
    <t>50.7</t>
  </si>
  <si>
    <t>2.16</t>
  </si>
  <si>
    <t>51.6</t>
  </si>
  <si>
    <t>9.5</t>
  </si>
  <si>
    <t>1.34</t>
  </si>
  <si>
    <t>59.4</t>
  </si>
  <si>
    <t>10.2</t>
  </si>
  <si>
    <t>61.3</t>
  </si>
  <si>
    <t>10.8</t>
  </si>
  <si>
    <t>1.30</t>
  </si>
  <si>
    <t>70.4</t>
  </si>
  <si>
    <t>14.5</t>
  </si>
  <si>
    <t>14.37</t>
  </si>
  <si>
    <t>14.6</t>
  </si>
  <si>
    <t>61.7</t>
  </si>
  <si>
    <t>13.3</t>
  </si>
  <si>
    <t>99.4</t>
  </si>
  <si>
    <t>17.8</t>
  </si>
  <si>
    <t>9.13</t>
  </si>
  <si>
    <t>68.0</t>
  </si>
  <si>
    <t>22.9</t>
  </si>
  <si>
    <t>5.77</t>
  </si>
  <si>
    <t>36.0</t>
  </si>
  <si>
    <t>1.42</t>
  </si>
  <si>
    <t>44.5</t>
  </si>
  <si>
    <t>28.4</t>
  </si>
  <si>
    <t>75.1</t>
  </si>
  <si>
    <t>10.6</t>
  </si>
  <si>
    <t>2.45</t>
  </si>
  <si>
    <t>89.0</t>
  </si>
  <si>
    <t>2.83</t>
  </si>
  <si>
    <t>126.2</t>
  </si>
  <si>
    <t>22.81</t>
  </si>
  <si>
    <t>6.57</t>
  </si>
  <si>
    <t>53.1</t>
  </si>
  <si>
    <t>16.1</t>
  </si>
  <si>
    <t>4.70</t>
  </si>
  <si>
    <t>28.7</t>
  </si>
  <si>
    <t>0.11</t>
  </si>
  <si>
    <t>70.8</t>
  </si>
  <si>
    <t>19.62</t>
  </si>
  <si>
    <t>53.6</t>
  </si>
  <si>
    <t>11.9</t>
  </si>
  <si>
    <t>2.61</t>
  </si>
  <si>
    <t>53.5</t>
  </si>
  <si>
    <t>8.56</t>
  </si>
  <si>
    <t>4.9</t>
  </si>
  <si>
    <t>1.95</t>
  </si>
  <si>
    <t>16.8</t>
  </si>
  <si>
    <t>2.5</t>
  </si>
  <si>
    <t>2.57</t>
  </si>
  <si>
    <t>1.6</t>
  </si>
  <si>
    <t>5.30</t>
  </si>
  <si>
    <t>57.4</t>
  </si>
  <si>
    <t>1.66</t>
  </si>
  <si>
    <t>51.3</t>
  </si>
  <si>
    <t>2.59</t>
  </si>
  <si>
    <t>75.2</t>
  </si>
  <si>
    <t>18.7</t>
  </si>
  <si>
    <t>6.37</t>
  </si>
  <si>
    <t>46.3</t>
  </si>
  <si>
    <t>0.16</t>
  </si>
  <si>
    <t>39.2</t>
  </si>
  <si>
    <t>3.46</t>
  </si>
  <si>
    <t>29.7</t>
  </si>
  <si>
    <t>0.52</t>
  </si>
  <si>
    <t>43.1</t>
  </si>
  <si>
    <t>9.1</t>
  </si>
  <si>
    <t>0.96</t>
  </si>
  <si>
    <t>33.9</t>
  </si>
  <si>
    <t>0.22</t>
  </si>
  <si>
    <t>17.2</t>
  </si>
  <si>
    <t>0.64</t>
  </si>
  <si>
    <t>0.43</t>
  </si>
  <si>
    <t>1.85</t>
  </si>
  <si>
    <t>0.14</t>
  </si>
  <si>
    <t>47.0</t>
  </si>
  <si>
    <t>2.47</t>
  </si>
  <si>
    <t>54.5</t>
  </si>
  <si>
    <t>6.9</t>
  </si>
  <si>
    <t>16.7</t>
  </si>
  <si>
    <t>92.4</t>
  </si>
  <si>
    <t>18.1</t>
  </si>
  <si>
    <t>23.35</t>
  </si>
  <si>
    <t>57.1</t>
  </si>
  <si>
    <t>1.32</t>
  </si>
  <si>
    <t>92.6</t>
  </si>
  <si>
    <t>19.9</t>
  </si>
  <si>
    <t>6.58</t>
  </si>
  <si>
    <t>66.6</t>
  </si>
  <si>
    <t>11.6</t>
  </si>
  <si>
    <t>86.7</t>
  </si>
  <si>
    <t>2.84</t>
  </si>
  <si>
    <t>99.9</t>
  </si>
  <si>
    <t>23.0</t>
  </si>
  <si>
    <t>10.28</t>
  </si>
  <si>
    <t>59.0</t>
  </si>
  <si>
    <t>20.87</t>
  </si>
  <si>
    <t>63.8</t>
  </si>
  <si>
    <t>1.56</t>
  </si>
  <si>
    <t>85.7</t>
  </si>
  <si>
    <t>38.49</t>
  </si>
  <si>
    <t>40.2</t>
  </si>
  <si>
    <t>3.52</t>
  </si>
  <si>
    <t>85.1</t>
  </si>
  <si>
    <t>12.4</t>
  </si>
  <si>
    <t>1.81</t>
  </si>
  <si>
    <t>88.5</t>
  </si>
  <si>
    <t>15.3</t>
  </si>
  <si>
    <t>1.87</t>
  </si>
  <si>
    <t>50.0</t>
  </si>
  <si>
    <t>21.6</t>
  </si>
  <si>
    <t>94.3</t>
  </si>
  <si>
    <t>44.1</t>
  </si>
  <si>
    <t>50.3</t>
  </si>
  <si>
    <t>12.3</t>
  </si>
  <si>
    <t>40.7</t>
  </si>
  <si>
    <t>6.87</t>
  </si>
  <si>
    <t>90.3</t>
  </si>
  <si>
    <t>23.9</t>
  </si>
  <si>
    <t>57.9</t>
  </si>
  <si>
    <t>2.14</t>
  </si>
  <si>
    <t>97.8</t>
  </si>
  <si>
    <t>4.20</t>
  </si>
  <si>
    <t>4.8</t>
  </si>
  <si>
    <t>2.94</t>
  </si>
  <si>
    <t>8.41</t>
  </si>
  <si>
    <t>35.0</t>
  </si>
  <si>
    <t>1.24</t>
  </si>
  <si>
    <t>31.6</t>
  </si>
  <si>
    <t>8.73</t>
  </si>
  <si>
    <t>Acetate</t>
  </si>
  <si>
    <t>15 min</t>
  </si>
  <si>
    <t>30 min</t>
  </si>
  <si>
    <t>45 min</t>
  </si>
  <si>
    <t>Butyrate</t>
  </si>
  <si>
    <t>2 μmol/(kg-min)</t>
  </si>
  <si>
    <t>0.1 μmol/(kg-min)</t>
  </si>
  <si>
    <t>8 μmol/(kg-min)</t>
  </si>
  <si>
    <t>0.5 μmol/(kg-min)</t>
  </si>
  <si>
    <t>20 μmol/(kg-min)</t>
  </si>
  <si>
    <t>1 μmol/(kg-min)</t>
  </si>
  <si>
    <t>Group</t>
    <phoneticPr fontId="11" type="noConversion"/>
  </si>
  <si>
    <t>Average abundance (V3 - V1)</t>
    <phoneticPr fontId="14" type="noConversion"/>
  </si>
  <si>
    <t>P-value</t>
    <phoneticPr fontId="14" type="noConversion"/>
  </si>
  <si>
    <t>Alistipes putredinis</t>
  </si>
  <si>
    <t>ns/ns/*</t>
    <phoneticPr fontId="14" type="noConversion"/>
  </si>
  <si>
    <t>Alistipes shahii</t>
  </si>
  <si>
    <t>ns/*/*</t>
  </si>
  <si>
    <t>ns/ns/*</t>
  </si>
  <si>
    <t>*/ns/**</t>
  </si>
  <si>
    <t>*/*/**</t>
  </si>
  <si>
    <t>Bacteroides caccae</t>
  </si>
  <si>
    <t>ns/ns/**</t>
  </si>
  <si>
    <t>ns/*/**</t>
  </si>
  <si>
    <t>Bacteroides eggerthii</t>
  </si>
  <si>
    <t>*/*/*</t>
  </si>
  <si>
    <t>Bacteroides finegoldii</t>
  </si>
  <si>
    <t>*/ns/*</t>
  </si>
  <si>
    <t>*/*/ns</t>
  </si>
  <si>
    <t>Bacteroides intestinalis</t>
  </si>
  <si>
    <t>Bacteroides ovatus</t>
  </si>
  <si>
    <t>Bacteroides thetaiotaomicron</t>
  </si>
  <si>
    <t>**/ns/*</t>
  </si>
  <si>
    <t>Bacteroides uniformis</t>
  </si>
  <si>
    <t>Bacteroides xylanisolvens</t>
  </si>
  <si>
    <t>Bifidobacterium animalis</t>
  </si>
  <si>
    <t>ns/**/**</t>
  </si>
  <si>
    <t>**/**/ns</t>
  </si>
  <si>
    <t>Blautia massiliensis</t>
  </si>
  <si>
    <t>*/ns/ns</t>
  </si>
  <si>
    <t>Clostridia unclassified SGB6385</t>
  </si>
  <si>
    <t>Clostridium fessum</t>
  </si>
  <si>
    <t>*/ns/ns</t>
    <phoneticPr fontId="14" type="noConversion"/>
  </si>
  <si>
    <t>Clostridium SGB6179</t>
  </si>
  <si>
    <t>ns/*/ns</t>
  </si>
  <si>
    <t>Clostridium sp AM22 11AC</t>
  </si>
  <si>
    <t>*/**/*</t>
  </si>
  <si>
    <t>ns/**/ns</t>
  </si>
  <si>
    <t>Collinsella aerofaciens</t>
  </si>
  <si>
    <t>Coprococcus eutactus</t>
  </si>
  <si>
    <t>Faecalibacterium prausnitzii</t>
  </si>
  <si>
    <t>*/ns/*</t>
    <phoneticPr fontId="14" type="noConversion"/>
  </si>
  <si>
    <t>Gemmiger formicilis</t>
  </si>
  <si>
    <t>Klebsiella aerogenes</t>
  </si>
  <si>
    <t>Lachnospira pectinoschiza</t>
  </si>
  <si>
    <t>Lachnospira SGB5076</t>
  </si>
  <si>
    <t>Ligilactobacillus ruminis</t>
  </si>
  <si>
    <t>Ligilactobacillus salivarius</t>
  </si>
  <si>
    <t>Mitsuokella multacida</t>
  </si>
  <si>
    <t>Parabacteroides distasonis</t>
  </si>
  <si>
    <t>**/*/**</t>
  </si>
  <si>
    <t>Paraprevotella clara</t>
  </si>
  <si>
    <t>Phascolarctobacterium faecium</t>
  </si>
  <si>
    <t>ns/**/ns</t>
    <phoneticPr fontId="14" type="noConversion"/>
  </si>
  <si>
    <t>Phocaeicola dorei</t>
  </si>
  <si>
    <t>*/**/**</t>
  </si>
  <si>
    <t>**/ns/ns</t>
  </si>
  <si>
    <t>Phocaeicola vulgatus</t>
  </si>
  <si>
    <t>Prevotella copri clade A</t>
  </si>
  <si>
    <t>Prevotella copri clade C</t>
  </si>
  <si>
    <t>ns/ns/**</t>
    <phoneticPr fontId="14" type="noConversion"/>
  </si>
  <si>
    <t>*/**/ns</t>
    <phoneticPr fontId="14" type="noConversion"/>
  </si>
  <si>
    <t>Roseburia intestinalis</t>
  </si>
  <si>
    <t>Ruminococcaceae unclassified SGB15265</t>
  </si>
  <si>
    <t>ns/**/*</t>
  </si>
  <si>
    <t>class</t>
    <phoneticPr fontId="14" type="noConversion"/>
  </si>
  <si>
    <t>name</t>
    <phoneticPr fontId="14" type="noConversion"/>
  </si>
  <si>
    <t>Average abundance(V3 - V1)</t>
    <phoneticPr fontId="14" type="noConversion"/>
  </si>
  <si>
    <t>SCFA production</t>
    <phoneticPr fontId="14" type="noConversion"/>
  </si>
  <si>
    <t>butyrate kinase</t>
  </si>
  <si>
    <t>*/**/**</t>
    <phoneticPr fontId="14" type="noConversion"/>
  </si>
  <si>
    <t>lactoyl-CoA dehydratase</t>
  </si>
  <si>
    <t>*/ns/**</t>
    <phoneticPr fontId="14" type="noConversion"/>
  </si>
  <si>
    <t>propionaldehyde dehydrogenase</t>
  </si>
  <si>
    <t>butyryl-CoA:acetate CoA-transferase</t>
  </si>
  <si>
    <t>ns/*/*</t>
    <phoneticPr fontId="14" type="noConversion"/>
  </si>
  <si>
    <t>acetyl-CoA decarbonylase/synthase</t>
  </si>
  <si>
    <t>acetyl-CoA synthase</t>
  </si>
  <si>
    <t>methylmalonyl-CoA decarboxylase</t>
  </si>
  <si>
    <t>phosphate phosphoketolase</t>
  </si>
  <si>
    <t>**/**/**</t>
  </si>
  <si>
    <t>Bile acid production</t>
    <phoneticPr fontId="14" type="noConversion"/>
  </si>
  <si>
    <t>UDCA/UCA production</t>
    <phoneticPr fontId="14" type="noConversion"/>
  </si>
  <si>
    <t>Primary Bas production</t>
    <phoneticPr fontId="14" type="noConversion"/>
  </si>
  <si>
    <t>Secondary Bas production</t>
    <phoneticPr fontId="14" type="noConversion"/>
  </si>
  <si>
    <t>Toxin production</t>
    <phoneticPr fontId="14" type="noConversion"/>
  </si>
  <si>
    <t>phenyllactate dehydrogenase(fldH/B/C)</t>
  </si>
  <si>
    <t>ns/*/ns</t>
    <phoneticPr fontId="14" type="noConversion"/>
  </si>
  <si>
    <t>choline trimethylamine-lyase</t>
  </si>
  <si>
    <t>4-hydroxyphenylacetate decarboxylase</t>
  </si>
  <si>
    <t>typtophanase</t>
  </si>
  <si>
    <t>pyruuvate:ferredoxin oxidoreductase A(porA)</t>
  </si>
  <si>
    <t>tyrosine phenol-lyase</t>
  </si>
  <si>
    <t>BL-_low</t>
  </si>
  <si>
    <t>BL-_high</t>
  </si>
  <si>
    <t>1H-Pyrrole-2,5-dione, 3-ethyl-4-methyl-</t>
  </si>
  <si>
    <t>2-Fluoro-6-trifluoromethylbenzoic acid, 4-tetradecyl ester</t>
  </si>
  <si>
    <t>2-Fluorobenzoic acid, 4-nitrophenyl ester</t>
  </si>
  <si>
    <t>3-Tetradecene, (E)-</t>
  </si>
  <si>
    <t>9,12-Octadecadienoic acid, methyl ester, (E,E)-</t>
  </si>
  <si>
    <t>9-Octadecenoic acid (Z)-, methyl ester</t>
  </si>
  <si>
    <t>Acetic acid</t>
  </si>
  <si>
    <t>Butanoic acid</t>
  </si>
  <si>
    <t>**/**/*</t>
  </si>
  <si>
    <t>Cyclododecane</t>
  </si>
  <si>
    <t>Cyclopentasiloxane, decamethyl-</t>
  </si>
  <si>
    <t>Cyclotetrasiloxane, octamethyl-</t>
  </si>
  <si>
    <t>Cyclotrisiloxane, hexamethyl-</t>
  </si>
  <si>
    <t>Hexadecanoic acid, methyl ester</t>
  </si>
  <si>
    <t>Hexanoic acid</t>
  </si>
  <si>
    <t>Hexanoic acid, 2-methyl-</t>
  </si>
  <si>
    <t>Indole</t>
  </si>
  <si>
    <t>Indole, 3-methyl-</t>
  </si>
  <si>
    <t>Methyl valerate</t>
  </si>
  <si>
    <t>p-Cresol</t>
  </si>
  <si>
    <t>Pentanoic acid</t>
  </si>
  <si>
    <t>Phenol</t>
  </si>
  <si>
    <t>Phenol, 5-ethenyl-2-methoxy-</t>
  </si>
  <si>
    <t>Phenylethyl Alcohol</t>
  </si>
  <si>
    <t>Propanoic acid</t>
  </si>
  <si>
    <t>Silanediol, dimethyl-</t>
  </si>
  <si>
    <t xml:space="preserve">Tridecanoic acid, 12-methyl-, methyl ester </t>
  </si>
  <si>
    <t>Z-2-Dodecenol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</si>
</sst>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0_);[Red]\(0.00\)"/>
    <numFmt numFmtId="178" formatCode="0_);[Red]\(0\)"/>
    <numFmt numFmtId="179" formatCode="0_ "/>
    <numFmt numFmtId="180" formatCode="0.0_ "/>
  </numFmts>
  <fonts count="15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4" fillId="0" borderId="0" xfId="0" applyNumberFormat="1" applyFont="1" applyFill="1" applyAlignment="1" applyProtection="1">
      <alignment horizontal="center" vertical="center" wrapText="1"/>
      <protection locked="0"/>
    </xf>
    <xf numFmtId="178" fontId="4" fillId="0" borderId="0" xfId="0" applyNumberFormat="1" applyFont="1" applyFill="1" applyAlignment="1" applyProtection="1">
      <alignment horizontal="center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</xf>
    <xf numFmtId="177" fontId="5" fillId="0" borderId="0" xfId="0" applyNumberFormat="1" applyFont="1" applyFill="1" applyAlignment="1" applyProtection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177" fontId="5" fillId="0" borderId="0" xfId="0" applyNumberFormat="1" applyFont="1" applyAlignment="1" applyProtection="1">
      <alignment horizontal="center" vertical="center" wrapText="1"/>
      <protection locked="0"/>
    </xf>
    <xf numFmtId="178" fontId="5" fillId="0" borderId="0" xfId="0" applyNumberFormat="1" applyFont="1" applyAlignment="1" applyProtection="1">
      <alignment horizontal="center" vertical="center"/>
      <protection locked="0"/>
    </xf>
    <xf numFmtId="179" fontId="5" fillId="0" borderId="0" xfId="0" applyNumberFormat="1" applyFont="1" applyAlignment="1" applyProtection="1">
      <alignment horizontal="center" vertical="center" wrapText="1"/>
      <protection locked="0"/>
    </xf>
    <xf numFmtId="178" fontId="6" fillId="0" borderId="0" xfId="0" applyNumberFormat="1" applyFont="1" applyAlignment="1" applyProtection="1">
      <alignment horizontal="center" vertical="center"/>
      <protection locked="0"/>
    </xf>
    <xf numFmtId="178" fontId="4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77" fontId="5" fillId="0" borderId="0" xfId="0" applyNumberFormat="1" applyFont="1" applyAlignment="1" applyProtection="1">
      <alignment horizontal="center" vertical="center"/>
      <protection locked="0"/>
    </xf>
    <xf numFmtId="17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9" fontId="4" fillId="0" borderId="0" xfId="0" applyNumberFormat="1" applyFont="1" applyAlignment="1" applyProtection="1">
      <alignment horizontal="center" vertical="center" wrapText="1"/>
      <protection locked="0"/>
    </xf>
    <xf numFmtId="180" fontId="4" fillId="0" borderId="0" xfId="0" applyNumberFormat="1" applyFont="1" applyAlignment="1">
      <alignment horizontal="center" vertical="center" wrapText="1"/>
    </xf>
    <xf numFmtId="180" fontId="4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180" fontId="4" fillId="0" borderId="0" xfId="0" applyNumberFormat="1" applyFont="1" applyFill="1" applyAlignment="1" applyProtection="1">
      <alignment horizontal="center" vertical="center" wrapText="1"/>
      <protection locked="0"/>
    </xf>
    <xf numFmtId="180" fontId="4" fillId="0" borderId="0" xfId="0" applyNumberFormat="1" applyFont="1" applyFill="1" applyAlignment="1">
      <alignment horizontal="center" vertical="center" wrapText="1"/>
    </xf>
    <xf numFmtId="179" fontId="5" fillId="0" borderId="0" xfId="0" applyNumberFormat="1" applyFont="1" applyFill="1" applyAlignment="1" applyProtection="1">
      <alignment horizontal="center" vertical="center" wrapText="1"/>
      <protection locked="0"/>
    </xf>
    <xf numFmtId="179" fontId="5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178" fontId="5" fillId="0" borderId="0" xfId="0" applyNumberFormat="1" applyFont="1" applyAlignment="1" applyProtection="1">
      <alignment horizontal="center" vertical="center" wrapText="1"/>
      <protection locked="0"/>
    </xf>
    <xf numFmtId="178" fontId="6" fillId="0" borderId="0" xfId="0" applyNumberFormat="1" applyFont="1" applyAlignment="1" applyProtection="1">
      <alignment horizontal="center" vertical="center" wrapText="1"/>
      <protection locked="0"/>
    </xf>
    <xf numFmtId="176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8" fontId="0" fillId="0" borderId="0" xfId="0" applyNumberFormat="1" applyAlignment="1">
      <alignment horizontal="center" vertical="center" wrapText="1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78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78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78" fontId="5" fillId="0" borderId="0" xfId="0" applyNumberFormat="1" applyFont="1" applyFill="1" applyBorder="1" applyAlignment="1" applyProtection="1">
      <alignment horizontal="center" vertical="center"/>
      <protection locked="0"/>
    </xf>
    <xf numFmtId="176" fontId="6" fillId="0" borderId="0" xfId="0" applyNumberFormat="1" applyFont="1" applyFill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top"/>
    </xf>
    <xf numFmtId="0" fontId="1" fillId="0" borderId="0" xfId="0" applyNumberFormat="1" applyFont="1" applyFill="1" applyAlignment="1">
      <alignment horizontal="center" vertical="top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" xfId="0" applyFont="1" applyBorder="1">
      <alignment vertical="center"/>
    </xf>
    <xf numFmtId="0" fontId="12" fillId="0" borderId="4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1"/>
  <sheetViews>
    <sheetView tabSelected="1" workbookViewId="0">
      <selection activeCell="G9" sqref="G9"/>
    </sheetView>
  </sheetViews>
  <sheetFormatPr defaultColWidth="9.1796875" defaultRowHeight="14" x14ac:dyDescent="0.25"/>
  <cols>
    <col min="1" max="7" width="9.1796875" style="33" customWidth="1"/>
    <col min="8" max="15" width="15.7265625" style="33" customWidth="1"/>
    <col min="16" max="16" width="15.7265625" style="43" customWidth="1"/>
    <col min="17" max="18" width="9.1796875" style="13" customWidth="1"/>
    <col min="19" max="20" width="9.1796875" style="43" customWidth="1"/>
    <col min="21" max="22" width="9.1796875" style="13" customWidth="1"/>
    <col min="23" max="23" width="9.1796875" style="33" customWidth="1"/>
    <col min="24" max="16384" width="9.1796875" style="33"/>
  </cols>
  <sheetData>
    <row r="1" spans="1:22" s="42" customFormat="1" ht="36" customHeight="1" x14ac:dyDescent="0.25">
      <c r="A1" s="44" t="s">
        <v>0</v>
      </c>
      <c r="B1" s="45" t="s">
        <v>1</v>
      </c>
      <c r="C1" s="46" t="s">
        <v>2</v>
      </c>
      <c r="D1" s="46" t="s">
        <v>3</v>
      </c>
      <c r="E1" s="36" t="s">
        <v>4</v>
      </c>
      <c r="F1" s="46" t="s">
        <v>5</v>
      </c>
      <c r="G1" s="3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49"/>
      <c r="R1" s="49"/>
      <c r="S1" s="50"/>
      <c r="T1" s="50"/>
      <c r="U1" s="49"/>
      <c r="V1" s="49"/>
    </row>
    <row r="2" spans="1:22" x14ac:dyDescent="0.25">
      <c r="A2" s="47">
        <v>328</v>
      </c>
      <c r="B2" s="48" t="s">
        <v>16</v>
      </c>
      <c r="C2" s="41">
        <v>1</v>
      </c>
      <c r="D2" s="41">
        <v>56</v>
      </c>
      <c r="E2" s="37">
        <v>1.78</v>
      </c>
      <c r="F2" s="41">
        <v>98</v>
      </c>
      <c r="G2" s="37">
        <v>30.930438076000499</v>
      </c>
      <c r="H2" s="33" t="s">
        <v>17</v>
      </c>
      <c r="I2" s="33" t="s">
        <v>18</v>
      </c>
      <c r="J2" s="33">
        <v>2</v>
      </c>
      <c r="K2" s="33">
        <v>2</v>
      </c>
      <c r="L2" s="33">
        <v>2</v>
      </c>
      <c r="M2" s="33">
        <v>0</v>
      </c>
      <c r="N2" s="33">
        <v>2</v>
      </c>
      <c r="O2" s="33">
        <v>1</v>
      </c>
      <c r="P2" s="33">
        <v>1.5</v>
      </c>
    </row>
    <row r="3" spans="1:22" x14ac:dyDescent="0.25">
      <c r="A3" s="47">
        <v>329</v>
      </c>
      <c r="B3" s="48" t="s">
        <v>16</v>
      </c>
      <c r="C3" s="41">
        <v>1</v>
      </c>
      <c r="D3" s="41">
        <v>60</v>
      </c>
      <c r="E3" s="37">
        <v>1.68</v>
      </c>
      <c r="F3" s="41">
        <v>75</v>
      </c>
      <c r="G3" s="37">
        <v>29.296875</v>
      </c>
      <c r="H3" s="33" t="s">
        <v>18</v>
      </c>
      <c r="I3" s="33" t="s">
        <v>17</v>
      </c>
      <c r="J3" s="33">
        <v>2</v>
      </c>
      <c r="K3" s="33">
        <v>0</v>
      </c>
      <c r="L3" s="33">
        <v>1</v>
      </c>
      <c r="M3" s="33">
        <v>2</v>
      </c>
      <c r="N3" s="33">
        <v>0</v>
      </c>
      <c r="O3" s="33">
        <v>1</v>
      </c>
      <c r="P3" s="33">
        <v>1</v>
      </c>
    </row>
    <row r="4" spans="1:22" x14ac:dyDescent="0.25">
      <c r="A4" s="47">
        <v>149</v>
      </c>
      <c r="B4" s="48" t="s">
        <v>16</v>
      </c>
      <c r="C4" s="41">
        <v>1</v>
      </c>
      <c r="D4" s="41">
        <v>32</v>
      </c>
      <c r="E4" s="37">
        <v>1.7</v>
      </c>
      <c r="F4" s="41">
        <v>80</v>
      </c>
      <c r="G4" s="37">
        <v>31.25</v>
      </c>
      <c r="H4" s="33" t="s">
        <v>17</v>
      </c>
      <c r="I4" s="33" t="s">
        <v>18</v>
      </c>
      <c r="J4" s="33">
        <v>3</v>
      </c>
      <c r="K4" s="33">
        <v>3</v>
      </c>
      <c r="L4" s="33">
        <v>3</v>
      </c>
      <c r="M4" s="33">
        <v>3</v>
      </c>
      <c r="N4" s="33">
        <v>3</v>
      </c>
      <c r="O4" s="33">
        <v>3</v>
      </c>
      <c r="P4" s="33">
        <v>3</v>
      </c>
    </row>
    <row r="5" spans="1:22" x14ac:dyDescent="0.25">
      <c r="A5" s="47">
        <v>151</v>
      </c>
      <c r="B5" s="48" t="s">
        <v>16</v>
      </c>
      <c r="C5" s="41">
        <v>1</v>
      </c>
      <c r="D5" s="41">
        <v>41</v>
      </c>
      <c r="E5" s="37">
        <v>1.75</v>
      </c>
      <c r="F5" s="41">
        <v>75</v>
      </c>
      <c r="G5" s="37">
        <v>29.296875</v>
      </c>
      <c r="H5" s="33" t="s">
        <v>17</v>
      </c>
      <c r="I5" s="33" t="s">
        <v>18</v>
      </c>
      <c r="J5" s="33">
        <v>3</v>
      </c>
      <c r="K5" s="33">
        <v>3</v>
      </c>
      <c r="L5" s="33">
        <v>3</v>
      </c>
      <c r="M5" s="33">
        <v>3</v>
      </c>
      <c r="N5" s="33">
        <v>3</v>
      </c>
      <c r="O5" s="33">
        <v>3</v>
      </c>
      <c r="P5" s="33">
        <v>3</v>
      </c>
    </row>
    <row r="6" spans="1:22" x14ac:dyDescent="0.25">
      <c r="A6" s="47">
        <v>152</v>
      </c>
      <c r="B6" s="48" t="s">
        <v>16</v>
      </c>
      <c r="C6" s="41">
        <v>1</v>
      </c>
      <c r="D6" s="41">
        <v>26</v>
      </c>
      <c r="E6" s="37">
        <v>1.78</v>
      </c>
      <c r="F6" s="41">
        <v>65</v>
      </c>
      <c r="G6" s="37">
        <v>25.390625</v>
      </c>
      <c r="H6" s="33" t="s">
        <v>17</v>
      </c>
      <c r="I6" s="33" t="s">
        <v>18</v>
      </c>
      <c r="J6" s="33">
        <v>3</v>
      </c>
      <c r="K6" s="33">
        <v>3</v>
      </c>
      <c r="L6" s="33">
        <v>3</v>
      </c>
      <c r="M6" s="33">
        <v>3</v>
      </c>
      <c r="N6" s="33">
        <v>3</v>
      </c>
      <c r="O6" s="33">
        <v>3</v>
      </c>
      <c r="P6" s="33">
        <v>3</v>
      </c>
    </row>
    <row r="7" spans="1:22" x14ac:dyDescent="0.25">
      <c r="A7" s="47">
        <v>156</v>
      </c>
      <c r="B7" s="48" t="s">
        <v>16</v>
      </c>
      <c r="C7" s="41">
        <v>1</v>
      </c>
      <c r="D7" s="41">
        <v>57</v>
      </c>
      <c r="E7" s="37">
        <v>1.7</v>
      </c>
      <c r="F7" s="41">
        <v>65</v>
      </c>
      <c r="G7" s="37">
        <v>25.390625</v>
      </c>
      <c r="H7" s="33" t="s">
        <v>18</v>
      </c>
      <c r="I7" s="33" t="s">
        <v>17</v>
      </c>
      <c r="J7" s="33">
        <v>3</v>
      </c>
      <c r="K7" s="33">
        <v>3</v>
      </c>
      <c r="L7" s="33">
        <v>3</v>
      </c>
      <c r="M7" s="33">
        <v>3</v>
      </c>
      <c r="N7" s="33">
        <v>3</v>
      </c>
      <c r="O7" s="33">
        <v>3</v>
      </c>
      <c r="P7" s="33">
        <v>3</v>
      </c>
    </row>
    <row r="8" spans="1:22" x14ac:dyDescent="0.25">
      <c r="A8" s="47">
        <v>210</v>
      </c>
      <c r="B8" s="48" t="s">
        <v>16</v>
      </c>
      <c r="C8" s="41">
        <v>1</v>
      </c>
      <c r="D8" s="41">
        <v>23</v>
      </c>
      <c r="E8" s="37">
        <v>1.75</v>
      </c>
      <c r="F8" s="41">
        <v>65</v>
      </c>
      <c r="G8" s="37">
        <v>25.390625</v>
      </c>
      <c r="H8" s="33" t="s">
        <v>17</v>
      </c>
      <c r="I8" s="33" t="s">
        <v>18</v>
      </c>
      <c r="J8" s="33">
        <v>2</v>
      </c>
      <c r="K8" s="33">
        <v>0</v>
      </c>
      <c r="L8" s="33">
        <v>1</v>
      </c>
      <c r="M8" s="33">
        <v>2</v>
      </c>
      <c r="N8" s="33">
        <v>0</v>
      </c>
      <c r="O8" s="33">
        <v>1</v>
      </c>
      <c r="P8" s="33">
        <v>1</v>
      </c>
    </row>
    <row r="9" spans="1:22" x14ac:dyDescent="0.25">
      <c r="A9" s="47">
        <v>211</v>
      </c>
      <c r="B9" s="48" t="s">
        <v>16</v>
      </c>
      <c r="C9" s="41">
        <v>1</v>
      </c>
      <c r="D9" s="41">
        <v>23</v>
      </c>
      <c r="E9" s="37">
        <v>1.75</v>
      </c>
      <c r="F9" s="41">
        <v>70</v>
      </c>
      <c r="G9" s="37">
        <v>27.34375</v>
      </c>
      <c r="H9" s="33" t="s">
        <v>18</v>
      </c>
      <c r="I9" s="33" t="s">
        <v>17</v>
      </c>
      <c r="J9" s="33">
        <v>2</v>
      </c>
      <c r="K9" s="33">
        <v>2</v>
      </c>
      <c r="L9" s="33">
        <v>2</v>
      </c>
      <c r="M9" s="33">
        <v>0</v>
      </c>
      <c r="N9" s="33">
        <v>0</v>
      </c>
      <c r="O9" s="33">
        <v>0</v>
      </c>
      <c r="P9" s="33">
        <v>1</v>
      </c>
    </row>
    <row r="10" spans="1:22" x14ac:dyDescent="0.25">
      <c r="A10" s="47">
        <v>213</v>
      </c>
      <c r="B10" s="48" t="s">
        <v>16</v>
      </c>
      <c r="C10" s="41">
        <v>1</v>
      </c>
      <c r="D10" s="41">
        <v>56</v>
      </c>
      <c r="E10" s="37">
        <v>1.7</v>
      </c>
      <c r="F10" s="41">
        <v>80</v>
      </c>
      <c r="G10" s="37">
        <v>31.25</v>
      </c>
      <c r="H10" s="33" t="s">
        <v>17</v>
      </c>
      <c r="I10" s="33" t="s">
        <v>18</v>
      </c>
      <c r="J10" s="33">
        <v>2</v>
      </c>
      <c r="K10" s="33">
        <v>2</v>
      </c>
      <c r="L10" s="33">
        <v>2</v>
      </c>
      <c r="M10" s="33">
        <v>2</v>
      </c>
      <c r="N10" s="33">
        <v>2</v>
      </c>
      <c r="O10" s="33">
        <v>2</v>
      </c>
      <c r="P10" s="33">
        <v>2</v>
      </c>
    </row>
    <row r="11" spans="1:22" x14ac:dyDescent="0.25">
      <c r="A11" s="47">
        <v>214</v>
      </c>
      <c r="B11" s="48" t="s">
        <v>16</v>
      </c>
      <c r="C11" s="41">
        <v>1</v>
      </c>
      <c r="D11" s="41">
        <v>35</v>
      </c>
      <c r="E11" s="37">
        <v>1.75</v>
      </c>
      <c r="F11" s="41">
        <v>73</v>
      </c>
      <c r="G11" s="37">
        <v>28.515625</v>
      </c>
      <c r="H11" s="33" t="s">
        <v>17</v>
      </c>
      <c r="I11" s="33" t="s">
        <v>18</v>
      </c>
      <c r="J11" s="33">
        <v>2</v>
      </c>
      <c r="K11" s="33">
        <v>2</v>
      </c>
      <c r="L11" s="33">
        <v>2</v>
      </c>
      <c r="M11" s="33">
        <v>0</v>
      </c>
      <c r="N11" s="33">
        <v>0</v>
      </c>
      <c r="O11" s="33">
        <v>0</v>
      </c>
      <c r="P11" s="33">
        <v>1</v>
      </c>
    </row>
    <row r="12" spans="1:22" x14ac:dyDescent="0.25">
      <c r="A12" s="47">
        <v>140</v>
      </c>
      <c r="B12" s="48" t="s">
        <v>16</v>
      </c>
      <c r="C12" s="41">
        <v>0</v>
      </c>
      <c r="D12" s="41">
        <v>48</v>
      </c>
      <c r="E12" s="37">
        <v>1.63</v>
      </c>
      <c r="F12" s="41">
        <v>72</v>
      </c>
      <c r="G12" s="37">
        <v>27.099251006812501</v>
      </c>
      <c r="H12" s="33" t="s">
        <v>18</v>
      </c>
      <c r="I12" s="33" t="s">
        <v>17</v>
      </c>
      <c r="J12" s="33">
        <v>2</v>
      </c>
      <c r="K12" s="33">
        <v>2</v>
      </c>
      <c r="L12" s="33">
        <v>2</v>
      </c>
      <c r="M12" s="33">
        <v>0</v>
      </c>
      <c r="N12" s="33">
        <v>0</v>
      </c>
      <c r="O12" s="33">
        <v>0</v>
      </c>
      <c r="P12" s="33">
        <v>1</v>
      </c>
    </row>
    <row r="13" spans="1:22" x14ac:dyDescent="0.25">
      <c r="A13" s="47">
        <v>216</v>
      </c>
      <c r="B13" s="48" t="s">
        <v>16</v>
      </c>
      <c r="C13" s="41">
        <v>1</v>
      </c>
      <c r="D13" s="41">
        <v>36</v>
      </c>
      <c r="E13" s="37">
        <v>1.85</v>
      </c>
      <c r="F13" s="41">
        <v>150</v>
      </c>
      <c r="G13" s="37">
        <v>29.296875</v>
      </c>
      <c r="H13" s="33" t="s">
        <v>17</v>
      </c>
      <c r="I13" s="33" t="s">
        <v>18</v>
      </c>
      <c r="J13" s="33">
        <v>2</v>
      </c>
      <c r="K13" s="33">
        <v>0</v>
      </c>
      <c r="L13" s="33">
        <v>1</v>
      </c>
      <c r="M13" s="33">
        <v>0</v>
      </c>
      <c r="N13" s="33">
        <v>0</v>
      </c>
      <c r="O13" s="33">
        <v>0</v>
      </c>
      <c r="P13" s="33">
        <v>0.5</v>
      </c>
    </row>
    <row r="14" spans="1:22" x14ac:dyDescent="0.25">
      <c r="A14" s="47">
        <v>217</v>
      </c>
      <c r="B14" s="48" t="s">
        <v>16</v>
      </c>
      <c r="C14" s="41">
        <v>0</v>
      </c>
      <c r="D14" s="41">
        <v>47</v>
      </c>
      <c r="E14" s="37">
        <v>1.5</v>
      </c>
      <c r="F14" s="41">
        <v>54</v>
      </c>
      <c r="G14" s="37">
        <v>21.09375</v>
      </c>
      <c r="H14" s="33" t="s">
        <v>17</v>
      </c>
      <c r="I14" s="33" t="s">
        <v>18</v>
      </c>
      <c r="J14" s="33">
        <v>2</v>
      </c>
      <c r="K14" s="33">
        <v>0</v>
      </c>
      <c r="L14" s="33">
        <v>1</v>
      </c>
      <c r="M14" s="33">
        <v>0</v>
      </c>
      <c r="N14" s="33">
        <v>0</v>
      </c>
      <c r="O14" s="33">
        <v>0</v>
      </c>
      <c r="P14" s="33">
        <v>0.5</v>
      </c>
    </row>
    <row r="15" spans="1:22" x14ac:dyDescent="0.25">
      <c r="A15" s="47">
        <v>178</v>
      </c>
      <c r="B15" s="48" t="s">
        <v>16</v>
      </c>
      <c r="C15" s="41">
        <v>0</v>
      </c>
      <c r="D15" s="41">
        <v>30</v>
      </c>
      <c r="E15" s="37">
        <v>1.63</v>
      </c>
      <c r="F15" s="41">
        <v>54</v>
      </c>
      <c r="G15" s="37">
        <v>20.32</v>
      </c>
      <c r="H15" s="33" t="s">
        <v>17</v>
      </c>
      <c r="I15" s="33" t="s">
        <v>18</v>
      </c>
      <c r="J15" s="33">
        <v>1</v>
      </c>
      <c r="K15" s="33">
        <v>0</v>
      </c>
      <c r="L15" s="33">
        <v>0.5</v>
      </c>
      <c r="M15" s="33">
        <v>0</v>
      </c>
      <c r="N15" s="33">
        <v>1</v>
      </c>
      <c r="O15" s="33">
        <v>0.5</v>
      </c>
      <c r="P15" s="33">
        <v>0.5</v>
      </c>
    </row>
    <row r="16" spans="1:22" x14ac:dyDescent="0.25">
      <c r="A16" s="47">
        <v>183</v>
      </c>
      <c r="B16" s="48" t="s">
        <v>16</v>
      </c>
      <c r="C16" s="41">
        <v>0</v>
      </c>
      <c r="D16" s="41">
        <v>55</v>
      </c>
      <c r="E16" s="37">
        <v>1.58</v>
      </c>
      <c r="F16" s="41">
        <v>64</v>
      </c>
      <c r="G16" s="37">
        <v>25.64</v>
      </c>
      <c r="H16" s="33" t="s">
        <v>17</v>
      </c>
      <c r="I16" s="33" t="s">
        <v>18</v>
      </c>
      <c r="J16" s="33">
        <v>2</v>
      </c>
      <c r="K16" s="33">
        <v>0</v>
      </c>
      <c r="L16" s="33">
        <v>1</v>
      </c>
      <c r="M16" s="33">
        <v>0</v>
      </c>
      <c r="N16" s="33">
        <v>0</v>
      </c>
      <c r="O16" s="33">
        <v>0</v>
      </c>
      <c r="P16" s="33">
        <v>0.5</v>
      </c>
    </row>
    <row r="17" spans="1:16" x14ac:dyDescent="0.25">
      <c r="A17" s="47">
        <v>220</v>
      </c>
      <c r="B17" s="48" t="s">
        <v>16</v>
      </c>
      <c r="C17" s="41">
        <v>0</v>
      </c>
      <c r="D17" s="41">
        <v>45</v>
      </c>
      <c r="E17" s="37">
        <v>0.59</v>
      </c>
      <c r="F17" s="41">
        <v>70</v>
      </c>
      <c r="G17" s="37">
        <v>27.34375</v>
      </c>
      <c r="H17" s="33" t="s">
        <v>18</v>
      </c>
      <c r="I17" s="33" t="s">
        <v>17</v>
      </c>
      <c r="J17" s="33">
        <v>2</v>
      </c>
      <c r="K17" s="33">
        <v>2</v>
      </c>
      <c r="L17" s="33">
        <v>2</v>
      </c>
      <c r="M17" s="33">
        <v>0</v>
      </c>
      <c r="N17" s="33">
        <v>2</v>
      </c>
      <c r="O17" s="33">
        <v>1</v>
      </c>
      <c r="P17" s="33">
        <v>1.5</v>
      </c>
    </row>
    <row r="18" spans="1:16" x14ac:dyDescent="0.25">
      <c r="A18" s="47">
        <v>221</v>
      </c>
      <c r="B18" s="48" t="s">
        <v>16</v>
      </c>
      <c r="C18" s="41">
        <v>0</v>
      </c>
      <c r="D18" s="41">
        <v>60</v>
      </c>
      <c r="E18" s="37">
        <v>1.63</v>
      </c>
      <c r="F18" s="41">
        <v>69</v>
      </c>
      <c r="G18" s="37">
        <v>26.953125</v>
      </c>
      <c r="H18" s="33" t="s">
        <v>18</v>
      </c>
      <c r="I18" s="33" t="s">
        <v>17</v>
      </c>
      <c r="J18" s="33">
        <v>2</v>
      </c>
      <c r="K18" s="33">
        <v>3</v>
      </c>
      <c r="L18" s="33">
        <v>2.5</v>
      </c>
      <c r="M18" s="33">
        <v>0</v>
      </c>
      <c r="N18" s="33">
        <v>3</v>
      </c>
      <c r="O18" s="33">
        <v>1.5</v>
      </c>
      <c r="P18" s="33">
        <v>2</v>
      </c>
    </row>
    <row r="19" spans="1:16" x14ac:dyDescent="0.25">
      <c r="A19" s="47">
        <v>222</v>
      </c>
      <c r="B19" s="48" t="s">
        <v>16</v>
      </c>
      <c r="C19" s="41">
        <v>0</v>
      </c>
      <c r="D19" s="41">
        <v>59</v>
      </c>
      <c r="E19" s="37">
        <v>1.6</v>
      </c>
      <c r="F19" s="41">
        <v>58</v>
      </c>
      <c r="G19" s="37">
        <v>22.65625</v>
      </c>
      <c r="H19" s="33" t="s">
        <v>17</v>
      </c>
      <c r="I19" s="33" t="s">
        <v>18</v>
      </c>
      <c r="J19" s="33">
        <v>2</v>
      </c>
      <c r="K19" s="33">
        <v>2</v>
      </c>
      <c r="L19" s="33">
        <v>2</v>
      </c>
      <c r="M19" s="33">
        <v>2</v>
      </c>
      <c r="N19" s="33">
        <v>3</v>
      </c>
      <c r="O19" s="33">
        <v>2.5</v>
      </c>
      <c r="P19" s="33">
        <v>2.25</v>
      </c>
    </row>
    <row r="20" spans="1:16" x14ac:dyDescent="0.25">
      <c r="A20" s="47">
        <v>141</v>
      </c>
      <c r="B20" s="48" t="s">
        <v>16</v>
      </c>
      <c r="C20" s="41">
        <v>0</v>
      </c>
      <c r="D20" s="41">
        <v>38</v>
      </c>
      <c r="E20" s="37">
        <v>1.5</v>
      </c>
      <c r="F20" s="41">
        <v>60</v>
      </c>
      <c r="G20" s="37">
        <v>26.6666666666667</v>
      </c>
      <c r="H20" s="33" t="s">
        <v>17</v>
      </c>
      <c r="I20" s="33" t="s">
        <v>18</v>
      </c>
      <c r="J20" s="33">
        <v>3</v>
      </c>
      <c r="K20" s="33">
        <v>3</v>
      </c>
      <c r="L20" s="33">
        <v>3</v>
      </c>
      <c r="M20" s="33">
        <v>3</v>
      </c>
      <c r="N20" s="33">
        <v>3</v>
      </c>
      <c r="O20" s="33">
        <v>3</v>
      </c>
      <c r="P20" s="33">
        <v>3</v>
      </c>
    </row>
    <row r="21" spans="1:16" x14ac:dyDescent="0.25">
      <c r="A21" s="47">
        <v>224</v>
      </c>
      <c r="B21" s="48" t="s">
        <v>16</v>
      </c>
      <c r="C21" s="41">
        <v>0</v>
      </c>
      <c r="D21" s="41">
        <v>56</v>
      </c>
      <c r="E21" s="37">
        <v>1.6</v>
      </c>
      <c r="F21" s="41">
        <v>60</v>
      </c>
      <c r="G21" s="37">
        <v>23.4375</v>
      </c>
      <c r="H21" s="33" t="s">
        <v>17</v>
      </c>
      <c r="I21" s="33" t="s">
        <v>18</v>
      </c>
      <c r="J21" s="33">
        <v>2</v>
      </c>
      <c r="K21" s="33">
        <v>0</v>
      </c>
      <c r="L21" s="33">
        <v>1</v>
      </c>
      <c r="M21" s="33">
        <v>0</v>
      </c>
      <c r="N21" s="33">
        <v>0</v>
      </c>
      <c r="O21" s="33">
        <v>0</v>
      </c>
      <c r="P21" s="33">
        <v>0.5</v>
      </c>
    </row>
    <row r="22" spans="1:16" x14ac:dyDescent="0.25">
      <c r="A22" s="47">
        <v>225</v>
      </c>
      <c r="B22" s="48" t="s">
        <v>16</v>
      </c>
      <c r="C22" s="41">
        <v>0</v>
      </c>
      <c r="D22" s="41">
        <v>60</v>
      </c>
      <c r="E22" s="37">
        <v>1.57</v>
      </c>
      <c r="F22" s="41">
        <v>46</v>
      </c>
      <c r="G22" s="37">
        <v>17.96875</v>
      </c>
      <c r="H22" s="33" t="s">
        <v>18</v>
      </c>
      <c r="I22" s="33" t="s">
        <v>17</v>
      </c>
      <c r="J22" s="33">
        <v>3</v>
      </c>
      <c r="K22" s="33">
        <v>3</v>
      </c>
      <c r="L22" s="33">
        <v>3</v>
      </c>
      <c r="M22" s="33">
        <v>0</v>
      </c>
      <c r="N22" s="33">
        <v>3</v>
      </c>
      <c r="O22" s="33">
        <v>1.5</v>
      </c>
      <c r="P22" s="33">
        <v>2.25</v>
      </c>
    </row>
    <row r="23" spans="1:16" x14ac:dyDescent="0.25">
      <c r="A23" s="47">
        <v>203</v>
      </c>
      <c r="B23" s="48" t="s">
        <v>16</v>
      </c>
      <c r="C23" s="41">
        <v>1</v>
      </c>
      <c r="D23" s="41">
        <v>50</v>
      </c>
      <c r="E23" s="37">
        <v>1.8</v>
      </c>
      <c r="F23" s="41">
        <v>85</v>
      </c>
      <c r="G23" s="37">
        <v>26.23</v>
      </c>
      <c r="H23" s="33" t="s">
        <v>18</v>
      </c>
      <c r="I23" s="33" t="s">
        <v>17</v>
      </c>
      <c r="J23" s="33">
        <v>2</v>
      </c>
      <c r="K23" s="33">
        <v>2</v>
      </c>
      <c r="L23" s="33">
        <v>2</v>
      </c>
      <c r="M23" s="33">
        <v>2</v>
      </c>
      <c r="N23" s="33">
        <v>2</v>
      </c>
      <c r="O23" s="33">
        <v>2</v>
      </c>
      <c r="P23" s="33">
        <v>2</v>
      </c>
    </row>
    <row r="24" spans="1:16" x14ac:dyDescent="0.25">
      <c r="A24" s="47">
        <v>227</v>
      </c>
      <c r="B24" s="48" t="s">
        <v>16</v>
      </c>
      <c r="C24" s="41">
        <v>0</v>
      </c>
      <c r="D24" s="41">
        <v>42</v>
      </c>
      <c r="E24" s="37">
        <v>1.7</v>
      </c>
      <c r="F24" s="41">
        <v>74</v>
      </c>
      <c r="G24" s="37">
        <v>28.90625</v>
      </c>
      <c r="H24" s="33" t="s">
        <v>18</v>
      </c>
      <c r="I24" s="33" t="s">
        <v>17</v>
      </c>
      <c r="J24" s="33">
        <v>3</v>
      </c>
      <c r="K24" s="33">
        <v>0</v>
      </c>
      <c r="L24" s="33">
        <v>1.5</v>
      </c>
      <c r="M24" s="33">
        <v>0</v>
      </c>
      <c r="N24" s="33">
        <v>0</v>
      </c>
      <c r="O24" s="33">
        <v>0</v>
      </c>
      <c r="P24" s="33">
        <v>0.75</v>
      </c>
    </row>
    <row r="25" spans="1:16" x14ac:dyDescent="0.25">
      <c r="A25" s="47">
        <v>228</v>
      </c>
      <c r="B25" s="48" t="s">
        <v>16</v>
      </c>
      <c r="C25" s="41">
        <v>0</v>
      </c>
      <c r="D25" s="41">
        <v>55</v>
      </c>
      <c r="E25" s="37">
        <v>1.55</v>
      </c>
      <c r="F25" s="41">
        <v>60</v>
      </c>
      <c r="G25" s="37">
        <v>23.4375</v>
      </c>
      <c r="H25" s="33" t="s">
        <v>17</v>
      </c>
      <c r="I25" s="33" t="s">
        <v>18</v>
      </c>
      <c r="J25" s="33">
        <v>0</v>
      </c>
      <c r="K25" s="33">
        <v>2</v>
      </c>
      <c r="L25" s="33">
        <v>1</v>
      </c>
      <c r="M25" s="33">
        <v>0</v>
      </c>
      <c r="N25" s="33">
        <v>2</v>
      </c>
      <c r="O25" s="33">
        <v>1</v>
      </c>
      <c r="P25" s="33">
        <v>1</v>
      </c>
    </row>
    <row r="26" spans="1:16" x14ac:dyDescent="0.25">
      <c r="A26" s="47">
        <v>229</v>
      </c>
      <c r="B26" s="48" t="s">
        <v>16</v>
      </c>
      <c r="C26" s="41">
        <v>0</v>
      </c>
      <c r="D26" s="41">
        <v>59</v>
      </c>
      <c r="E26" s="37">
        <v>1.58</v>
      </c>
      <c r="F26" s="41">
        <v>73</v>
      </c>
      <c r="G26" s="37">
        <v>28.515625</v>
      </c>
      <c r="H26" s="33" t="s">
        <v>17</v>
      </c>
      <c r="I26" s="33" t="s">
        <v>18</v>
      </c>
      <c r="J26" s="33">
        <v>3</v>
      </c>
      <c r="K26" s="33">
        <v>3</v>
      </c>
      <c r="L26" s="33">
        <v>3</v>
      </c>
      <c r="M26" s="33">
        <v>2</v>
      </c>
      <c r="N26" s="33">
        <v>0</v>
      </c>
      <c r="O26" s="33">
        <v>1</v>
      </c>
      <c r="P26" s="33">
        <v>2</v>
      </c>
    </row>
    <row r="27" spans="1:16" x14ac:dyDescent="0.25">
      <c r="A27" s="47">
        <v>230</v>
      </c>
      <c r="B27" s="48" t="s">
        <v>16</v>
      </c>
      <c r="C27" s="41">
        <v>0</v>
      </c>
      <c r="D27" s="41">
        <v>57</v>
      </c>
      <c r="E27" s="37">
        <v>1.53</v>
      </c>
      <c r="F27" s="41">
        <v>57</v>
      </c>
      <c r="G27" s="37">
        <v>22.265625</v>
      </c>
      <c r="H27" s="33" t="s">
        <v>17</v>
      </c>
      <c r="I27" s="33" t="s">
        <v>18</v>
      </c>
      <c r="J27" s="33">
        <v>2</v>
      </c>
      <c r="K27" s="33">
        <v>2</v>
      </c>
      <c r="L27" s="33">
        <v>2</v>
      </c>
      <c r="M27" s="33">
        <v>2</v>
      </c>
      <c r="N27" s="33">
        <v>2</v>
      </c>
      <c r="O27" s="33">
        <v>2</v>
      </c>
      <c r="P27" s="33">
        <v>2</v>
      </c>
    </row>
    <row r="28" spans="1:16" x14ac:dyDescent="0.25">
      <c r="A28" s="47">
        <v>231</v>
      </c>
      <c r="B28" s="48" t="s">
        <v>16</v>
      </c>
      <c r="C28" s="41">
        <v>0</v>
      </c>
      <c r="D28" s="41">
        <v>58</v>
      </c>
      <c r="E28" s="37">
        <v>1.61</v>
      </c>
      <c r="F28" s="41">
        <v>69</v>
      </c>
      <c r="G28" s="37">
        <v>26.953125</v>
      </c>
      <c r="H28" s="33" t="s">
        <v>18</v>
      </c>
      <c r="I28" s="33" t="s">
        <v>17</v>
      </c>
      <c r="J28" s="33">
        <v>3</v>
      </c>
      <c r="K28" s="33">
        <v>3</v>
      </c>
      <c r="L28" s="33">
        <v>3</v>
      </c>
      <c r="M28" s="33">
        <v>2</v>
      </c>
      <c r="N28" s="33">
        <v>3</v>
      </c>
      <c r="O28" s="33">
        <v>2.5</v>
      </c>
      <c r="P28" s="33">
        <v>2.75</v>
      </c>
    </row>
    <row r="29" spans="1:16" x14ac:dyDescent="0.25">
      <c r="A29" s="47">
        <v>232</v>
      </c>
      <c r="B29" s="48" t="s">
        <v>16</v>
      </c>
      <c r="C29" s="41">
        <v>0</v>
      </c>
      <c r="D29" s="41">
        <v>48</v>
      </c>
      <c r="E29" s="37">
        <v>1.6</v>
      </c>
      <c r="F29" s="41">
        <v>52</v>
      </c>
      <c r="G29" s="37">
        <v>20.3125</v>
      </c>
      <c r="H29" s="33" t="s">
        <v>17</v>
      </c>
      <c r="I29" s="33" t="s">
        <v>18</v>
      </c>
      <c r="J29" s="33">
        <v>0</v>
      </c>
      <c r="K29" s="33">
        <v>2</v>
      </c>
      <c r="L29" s="33">
        <v>1</v>
      </c>
      <c r="M29" s="33">
        <v>0</v>
      </c>
      <c r="N29" s="33">
        <v>2</v>
      </c>
      <c r="O29" s="33">
        <v>1</v>
      </c>
      <c r="P29" s="33">
        <v>1</v>
      </c>
    </row>
    <row r="30" spans="1:16" x14ac:dyDescent="0.25">
      <c r="A30" s="47">
        <v>233</v>
      </c>
      <c r="B30" s="48" t="s">
        <v>16</v>
      </c>
      <c r="C30" s="41">
        <v>0</v>
      </c>
      <c r="D30" s="41">
        <v>58</v>
      </c>
      <c r="E30" s="37">
        <v>1.59</v>
      </c>
      <c r="F30" s="41">
        <v>60</v>
      </c>
      <c r="G30" s="37">
        <v>23.4375</v>
      </c>
      <c r="H30" s="33" t="s">
        <v>17</v>
      </c>
      <c r="I30" s="33" t="s">
        <v>18</v>
      </c>
      <c r="J30" s="33">
        <v>2</v>
      </c>
      <c r="K30" s="33">
        <v>3</v>
      </c>
      <c r="L30" s="33">
        <v>2.5</v>
      </c>
      <c r="M30" s="33">
        <v>0</v>
      </c>
      <c r="N30" s="33">
        <v>3</v>
      </c>
      <c r="O30" s="33">
        <v>1.5</v>
      </c>
      <c r="P30" s="33">
        <v>2</v>
      </c>
    </row>
    <row r="31" spans="1:16" x14ac:dyDescent="0.25">
      <c r="A31" s="47">
        <v>207</v>
      </c>
      <c r="B31" s="48" t="s">
        <v>16</v>
      </c>
      <c r="C31" s="41">
        <v>0</v>
      </c>
      <c r="D31" s="41">
        <v>60</v>
      </c>
      <c r="E31" s="37">
        <v>1.65</v>
      </c>
      <c r="F31" s="41">
        <v>71</v>
      </c>
      <c r="G31" s="37">
        <v>26.08</v>
      </c>
      <c r="H31" s="33" t="s">
        <v>18</v>
      </c>
      <c r="I31" s="33" t="s">
        <v>17</v>
      </c>
      <c r="J31" s="33">
        <v>2</v>
      </c>
      <c r="K31" s="33">
        <v>2</v>
      </c>
      <c r="L31" s="33">
        <v>2</v>
      </c>
      <c r="M31" s="33">
        <v>2</v>
      </c>
      <c r="N31" s="33">
        <v>2</v>
      </c>
      <c r="O31" s="33">
        <v>2</v>
      </c>
      <c r="P31" s="33">
        <v>2</v>
      </c>
    </row>
    <row r="32" spans="1:16" x14ac:dyDescent="0.25">
      <c r="A32" s="47">
        <v>235</v>
      </c>
      <c r="B32" s="48" t="s">
        <v>16</v>
      </c>
      <c r="C32" s="41">
        <v>0</v>
      </c>
      <c r="D32" s="41">
        <v>57</v>
      </c>
      <c r="E32" s="37">
        <v>1.6</v>
      </c>
      <c r="F32" s="41">
        <v>70</v>
      </c>
      <c r="G32" s="37">
        <v>27.34375</v>
      </c>
      <c r="H32" s="33" t="s">
        <v>17</v>
      </c>
      <c r="I32" s="33" t="s">
        <v>18</v>
      </c>
      <c r="J32" s="33">
        <v>3</v>
      </c>
      <c r="K32" s="33">
        <v>3</v>
      </c>
      <c r="L32" s="33">
        <v>3</v>
      </c>
      <c r="M32" s="33">
        <v>2</v>
      </c>
      <c r="N32" s="33">
        <v>2</v>
      </c>
      <c r="O32" s="33">
        <v>2</v>
      </c>
      <c r="P32" s="33">
        <v>2.5</v>
      </c>
    </row>
    <row r="33" spans="1:16" x14ac:dyDescent="0.25">
      <c r="A33" s="47">
        <v>236</v>
      </c>
      <c r="B33" s="48" t="s">
        <v>16</v>
      </c>
      <c r="C33" s="41">
        <v>1</v>
      </c>
      <c r="D33" s="41">
        <v>45</v>
      </c>
      <c r="E33" s="37">
        <v>1.69</v>
      </c>
      <c r="F33" s="41">
        <v>75</v>
      </c>
      <c r="G33" s="37">
        <v>29.296875</v>
      </c>
      <c r="H33" s="33" t="s">
        <v>17</v>
      </c>
      <c r="I33" s="33" t="s">
        <v>18</v>
      </c>
      <c r="J33" s="33">
        <v>3</v>
      </c>
      <c r="K33" s="33">
        <v>2</v>
      </c>
      <c r="L33" s="33">
        <v>2.5</v>
      </c>
      <c r="M33" s="33">
        <v>3</v>
      </c>
      <c r="N33" s="33">
        <v>3</v>
      </c>
      <c r="O33" s="33">
        <v>3</v>
      </c>
      <c r="P33" s="33">
        <v>2.75</v>
      </c>
    </row>
    <row r="34" spans="1:16" x14ac:dyDescent="0.25">
      <c r="A34" s="47">
        <v>237</v>
      </c>
      <c r="B34" s="48" t="s">
        <v>16</v>
      </c>
      <c r="C34" s="41">
        <v>0</v>
      </c>
      <c r="D34" s="41">
        <v>58</v>
      </c>
      <c r="E34" s="37">
        <v>1.58</v>
      </c>
      <c r="F34" s="41">
        <v>60</v>
      </c>
      <c r="G34" s="37">
        <v>23.4375</v>
      </c>
      <c r="H34" s="33" t="s">
        <v>17</v>
      </c>
      <c r="I34" s="33" t="s">
        <v>18</v>
      </c>
      <c r="J34" s="33">
        <v>1</v>
      </c>
      <c r="K34" s="33">
        <v>1</v>
      </c>
      <c r="L34" s="33">
        <v>1</v>
      </c>
      <c r="M34" s="33">
        <v>0</v>
      </c>
      <c r="N34" s="33">
        <v>0</v>
      </c>
      <c r="O34" s="33">
        <v>0</v>
      </c>
      <c r="P34" s="33">
        <v>0.5</v>
      </c>
    </row>
    <row r="35" spans="1:16" x14ac:dyDescent="0.25">
      <c r="A35" s="47">
        <v>238</v>
      </c>
      <c r="B35" s="48" t="s">
        <v>16</v>
      </c>
      <c r="C35" s="41">
        <v>0</v>
      </c>
      <c r="D35" s="41">
        <v>39</v>
      </c>
      <c r="E35" s="37">
        <v>1.6</v>
      </c>
      <c r="F35" s="41">
        <v>80</v>
      </c>
      <c r="G35" s="37">
        <v>31.25</v>
      </c>
      <c r="H35" s="33" t="s">
        <v>17</v>
      </c>
      <c r="I35" s="33" t="s">
        <v>18</v>
      </c>
      <c r="J35" s="33">
        <v>2</v>
      </c>
      <c r="K35" s="33">
        <v>2</v>
      </c>
      <c r="L35" s="33">
        <v>2</v>
      </c>
      <c r="M35" s="33">
        <v>0</v>
      </c>
      <c r="N35" s="33">
        <v>0</v>
      </c>
      <c r="O35" s="33">
        <v>0</v>
      </c>
      <c r="P35" s="33">
        <v>1</v>
      </c>
    </row>
    <row r="36" spans="1:16" x14ac:dyDescent="0.25">
      <c r="A36" s="47">
        <v>239</v>
      </c>
      <c r="B36" s="48" t="s">
        <v>16</v>
      </c>
      <c r="C36" s="41">
        <v>0</v>
      </c>
      <c r="D36" s="41">
        <v>56</v>
      </c>
      <c r="E36" s="37">
        <v>1.67</v>
      </c>
      <c r="F36" s="41">
        <v>70</v>
      </c>
      <c r="G36" s="37">
        <v>27.34375</v>
      </c>
      <c r="H36" s="33" t="s">
        <v>17</v>
      </c>
      <c r="I36" s="33" t="s">
        <v>18</v>
      </c>
      <c r="J36" s="33">
        <v>0</v>
      </c>
      <c r="K36" s="33">
        <v>2</v>
      </c>
      <c r="L36" s="33">
        <v>1</v>
      </c>
      <c r="M36" s="33">
        <v>0</v>
      </c>
      <c r="N36" s="33">
        <v>3</v>
      </c>
      <c r="O36" s="33">
        <v>1.5</v>
      </c>
      <c r="P36" s="33">
        <v>1.25</v>
      </c>
    </row>
    <row r="37" spans="1:16" x14ac:dyDescent="0.25">
      <c r="A37" s="47">
        <v>240</v>
      </c>
      <c r="B37" s="48" t="s">
        <v>16</v>
      </c>
      <c r="C37" s="41">
        <v>0</v>
      </c>
      <c r="D37" s="41">
        <v>60</v>
      </c>
      <c r="E37" s="37">
        <v>1.57</v>
      </c>
      <c r="F37" s="41">
        <v>49</v>
      </c>
      <c r="G37" s="37">
        <v>19.140625</v>
      </c>
      <c r="H37" s="33" t="s">
        <v>18</v>
      </c>
      <c r="I37" s="33" t="s">
        <v>17</v>
      </c>
      <c r="J37" s="33">
        <v>3</v>
      </c>
      <c r="K37" s="33">
        <v>0</v>
      </c>
      <c r="L37" s="33">
        <v>1.5</v>
      </c>
      <c r="M37" s="33">
        <v>2</v>
      </c>
      <c r="N37" s="33">
        <v>2</v>
      </c>
      <c r="O37" s="33">
        <v>2</v>
      </c>
      <c r="P37" s="33">
        <v>1.75</v>
      </c>
    </row>
    <row r="38" spans="1:16" x14ac:dyDescent="0.25">
      <c r="A38" s="47">
        <v>142</v>
      </c>
      <c r="B38" s="48" t="s">
        <v>16</v>
      </c>
      <c r="C38" s="41">
        <v>0</v>
      </c>
      <c r="D38" s="41">
        <v>45</v>
      </c>
      <c r="E38" s="37">
        <v>1.6</v>
      </c>
      <c r="F38" s="41">
        <v>67</v>
      </c>
      <c r="G38" s="37">
        <v>26.171875</v>
      </c>
      <c r="H38" s="33" t="s">
        <v>18</v>
      </c>
      <c r="I38" s="33" t="s">
        <v>17</v>
      </c>
      <c r="J38" s="33">
        <v>3</v>
      </c>
      <c r="K38" s="33">
        <v>3</v>
      </c>
      <c r="L38" s="33">
        <v>3</v>
      </c>
      <c r="M38" s="33">
        <v>3</v>
      </c>
      <c r="N38" s="33">
        <v>3</v>
      </c>
      <c r="O38" s="33">
        <v>3</v>
      </c>
      <c r="P38" s="33">
        <v>3</v>
      </c>
    </row>
    <row r="39" spans="1:16" x14ac:dyDescent="0.25">
      <c r="A39" s="47">
        <v>143</v>
      </c>
      <c r="B39" s="48" t="s">
        <v>16</v>
      </c>
      <c r="C39" s="41">
        <v>0</v>
      </c>
      <c r="D39" s="41">
        <v>52</v>
      </c>
      <c r="E39" s="37">
        <v>1.65</v>
      </c>
      <c r="F39" s="41">
        <v>67</v>
      </c>
      <c r="G39" s="37">
        <v>26.171875</v>
      </c>
      <c r="H39" s="33" t="s">
        <v>17</v>
      </c>
      <c r="I39" s="33" t="s">
        <v>18</v>
      </c>
      <c r="J39" s="33">
        <v>2</v>
      </c>
      <c r="K39" s="33">
        <v>0</v>
      </c>
      <c r="L39" s="33">
        <v>1</v>
      </c>
      <c r="M39" s="33">
        <v>0</v>
      </c>
      <c r="N39" s="33">
        <v>2</v>
      </c>
      <c r="O39" s="33">
        <v>1</v>
      </c>
      <c r="P39" s="33">
        <v>1</v>
      </c>
    </row>
    <row r="40" spans="1:16" x14ac:dyDescent="0.25">
      <c r="A40" s="47">
        <v>144</v>
      </c>
      <c r="B40" s="48" t="s">
        <v>16</v>
      </c>
      <c r="C40" s="41">
        <v>0</v>
      </c>
      <c r="D40" s="41">
        <v>50</v>
      </c>
      <c r="E40" s="37">
        <v>1.6</v>
      </c>
      <c r="F40" s="41">
        <v>65</v>
      </c>
      <c r="G40" s="37">
        <v>25.390625</v>
      </c>
      <c r="H40" s="33" t="s">
        <v>18</v>
      </c>
      <c r="I40" s="33" t="s">
        <v>17</v>
      </c>
      <c r="J40" s="33">
        <v>1</v>
      </c>
      <c r="K40" s="33">
        <v>2</v>
      </c>
      <c r="L40" s="33">
        <v>1.5</v>
      </c>
      <c r="M40" s="33">
        <v>1</v>
      </c>
      <c r="N40" s="33">
        <v>0</v>
      </c>
      <c r="O40" s="33">
        <v>0.5</v>
      </c>
      <c r="P40" s="33">
        <v>1</v>
      </c>
    </row>
    <row r="41" spans="1:16" x14ac:dyDescent="0.25">
      <c r="A41" s="47">
        <v>318</v>
      </c>
      <c r="B41" s="48" t="s">
        <v>16</v>
      </c>
      <c r="C41" s="41">
        <v>0</v>
      </c>
      <c r="D41" s="41">
        <v>60</v>
      </c>
      <c r="E41" s="37">
        <v>1.67</v>
      </c>
      <c r="F41" s="41">
        <v>60</v>
      </c>
      <c r="G41" s="37">
        <v>21.5138585105239</v>
      </c>
      <c r="H41" s="33" t="s">
        <v>18</v>
      </c>
      <c r="I41" s="33" t="s">
        <v>17</v>
      </c>
      <c r="J41" s="33">
        <v>2</v>
      </c>
      <c r="K41" s="33">
        <v>2</v>
      </c>
      <c r="L41" s="33">
        <v>2</v>
      </c>
      <c r="M41" s="33">
        <v>2</v>
      </c>
      <c r="N41" s="33">
        <v>2</v>
      </c>
      <c r="O41" s="33">
        <v>2</v>
      </c>
      <c r="P41" s="33">
        <v>2</v>
      </c>
    </row>
    <row r="42" spans="1:16" x14ac:dyDescent="0.25">
      <c r="A42" s="47">
        <v>319</v>
      </c>
      <c r="B42" s="48" t="s">
        <v>16</v>
      </c>
      <c r="C42" s="41">
        <v>0</v>
      </c>
      <c r="D42" s="41">
        <v>56</v>
      </c>
      <c r="E42" s="37">
        <v>1.55</v>
      </c>
      <c r="F42" s="41">
        <v>43</v>
      </c>
      <c r="G42" s="37">
        <v>17.898022892819998</v>
      </c>
      <c r="H42" s="33" t="s">
        <v>18</v>
      </c>
      <c r="I42" s="33" t="s">
        <v>17</v>
      </c>
      <c r="J42" s="33">
        <v>2</v>
      </c>
      <c r="K42" s="33">
        <v>2</v>
      </c>
      <c r="L42" s="33">
        <v>2</v>
      </c>
      <c r="M42" s="33">
        <v>0</v>
      </c>
      <c r="N42" s="33">
        <v>0</v>
      </c>
      <c r="O42" s="33">
        <v>0</v>
      </c>
      <c r="P42" s="33">
        <v>1</v>
      </c>
    </row>
    <row r="43" spans="1:16" x14ac:dyDescent="0.25">
      <c r="A43" s="47">
        <v>320</v>
      </c>
      <c r="B43" s="48" t="s">
        <v>16</v>
      </c>
      <c r="C43" s="41">
        <v>0</v>
      </c>
      <c r="D43" s="41">
        <v>60</v>
      </c>
      <c r="E43" s="37">
        <v>1.6</v>
      </c>
      <c r="F43" s="41">
        <v>55</v>
      </c>
      <c r="G43" s="37">
        <v>21.484375</v>
      </c>
      <c r="H43" s="33" t="s">
        <v>17</v>
      </c>
      <c r="I43" s="33" t="s">
        <v>18</v>
      </c>
      <c r="J43" s="33">
        <v>2</v>
      </c>
      <c r="K43" s="33">
        <v>2</v>
      </c>
      <c r="L43" s="33">
        <v>2</v>
      </c>
      <c r="M43" s="33">
        <v>0</v>
      </c>
      <c r="N43" s="33">
        <v>2</v>
      </c>
      <c r="O43" s="33">
        <v>1</v>
      </c>
      <c r="P43" s="33">
        <v>1.5</v>
      </c>
    </row>
    <row r="44" spans="1:16" x14ac:dyDescent="0.25">
      <c r="A44" s="47">
        <v>321</v>
      </c>
      <c r="B44" s="48" t="s">
        <v>16</v>
      </c>
      <c r="C44" s="41">
        <v>0</v>
      </c>
      <c r="D44" s="41">
        <v>57</v>
      </c>
      <c r="E44" s="37">
        <v>1.6</v>
      </c>
      <c r="F44" s="41">
        <v>53</v>
      </c>
      <c r="G44" s="37">
        <v>21.09375</v>
      </c>
      <c r="H44" s="33" t="s">
        <v>17</v>
      </c>
      <c r="I44" s="33" t="s">
        <v>18</v>
      </c>
      <c r="J44" s="33">
        <v>1</v>
      </c>
      <c r="K44" s="33">
        <v>2</v>
      </c>
      <c r="L44" s="33">
        <v>1.5</v>
      </c>
      <c r="M44" s="33">
        <v>0</v>
      </c>
      <c r="N44" s="33">
        <v>2</v>
      </c>
      <c r="O44" s="33">
        <v>1</v>
      </c>
      <c r="P44" s="33">
        <v>1.25</v>
      </c>
    </row>
    <row r="45" spans="1:16" x14ac:dyDescent="0.25">
      <c r="A45" s="47">
        <v>325</v>
      </c>
      <c r="B45" s="48" t="s">
        <v>16</v>
      </c>
      <c r="C45" s="41">
        <v>0</v>
      </c>
      <c r="D45" s="41">
        <v>55</v>
      </c>
      <c r="E45" s="37">
        <v>1.6</v>
      </c>
      <c r="F45" s="41">
        <v>70</v>
      </c>
      <c r="G45" s="37">
        <v>27.34375</v>
      </c>
      <c r="H45" s="33" t="s">
        <v>17</v>
      </c>
      <c r="I45" s="33" t="s">
        <v>18</v>
      </c>
      <c r="J45" s="33">
        <v>2</v>
      </c>
      <c r="K45" s="33">
        <v>2</v>
      </c>
      <c r="L45" s="33">
        <v>2</v>
      </c>
      <c r="M45" s="33">
        <v>0</v>
      </c>
      <c r="N45" s="33">
        <v>0</v>
      </c>
      <c r="O45" s="33">
        <v>0</v>
      </c>
      <c r="P45" s="33">
        <v>1</v>
      </c>
    </row>
    <row r="46" spans="1:16" x14ac:dyDescent="0.25">
      <c r="A46" s="47">
        <v>326</v>
      </c>
      <c r="B46" s="48" t="s">
        <v>16</v>
      </c>
      <c r="C46" s="41">
        <v>0</v>
      </c>
      <c r="D46" s="41">
        <v>43</v>
      </c>
      <c r="E46" s="37">
        <v>1.56</v>
      </c>
      <c r="F46" s="41">
        <v>48</v>
      </c>
      <c r="G46" s="37">
        <v>18.75</v>
      </c>
      <c r="H46" s="33" t="s">
        <v>18</v>
      </c>
      <c r="I46" s="33" t="s">
        <v>17</v>
      </c>
      <c r="J46" s="33">
        <v>2</v>
      </c>
      <c r="K46" s="33">
        <v>2</v>
      </c>
      <c r="L46" s="33">
        <v>2</v>
      </c>
      <c r="M46" s="33">
        <v>0</v>
      </c>
      <c r="N46" s="33">
        <v>0</v>
      </c>
      <c r="O46" s="33">
        <v>0</v>
      </c>
      <c r="P46" s="33">
        <v>1</v>
      </c>
    </row>
    <row r="47" spans="1:16" x14ac:dyDescent="0.25">
      <c r="A47" s="47">
        <v>157</v>
      </c>
      <c r="B47" s="48" t="s">
        <v>16</v>
      </c>
      <c r="C47" s="41">
        <v>0</v>
      </c>
      <c r="D47" s="41">
        <v>54</v>
      </c>
      <c r="E47" s="37">
        <v>1.53</v>
      </c>
      <c r="F47" s="41">
        <v>52</v>
      </c>
      <c r="G47" s="37">
        <v>20.3125</v>
      </c>
      <c r="H47" s="33" t="s">
        <v>18</v>
      </c>
      <c r="I47" s="33" t="s">
        <v>17</v>
      </c>
      <c r="J47" s="33">
        <v>2</v>
      </c>
      <c r="K47" s="33">
        <v>0</v>
      </c>
      <c r="L47" s="33">
        <v>1</v>
      </c>
      <c r="M47" s="33">
        <v>0</v>
      </c>
      <c r="N47" s="33">
        <v>1</v>
      </c>
      <c r="O47" s="33">
        <v>0.5</v>
      </c>
      <c r="P47" s="33">
        <v>0.75</v>
      </c>
    </row>
    <row r="48" spans="1:16" x14ac:dyDescent="0.25">
      <c r="A48" s="47">
        <v>158</v>
      </c>
      <c r="B48" s="48" t="s">
        <v>16</v>
      </c>
      <c r="C48" s="41">
        <v>0</v>
      </c>
      <c r="D48" s="41">
        <v>57</v>
      </c>
      <c r="E48" s="37">
        <v>1.53</v>
      </c>
      <c r="F48" s="41">
        <v>46</v>
      </c>
      <c r="G48" s="37">
        <v>17.96875</v>
      </c>
      <c r="H48" s="33" t="s">
        <v>17</v>
      </c>
      <c r="I48" s="33" t="s">
        <v>18</v>
      </c>
      <c r="J48" s="33">
        <v>3</v>
      </c>
      <c r="K48" s="33">
        <v>3</v>
      </c>
      <c r="L48" s="33">
        <v>3</v>
      </c>
      <c r="M48" s="33">
        <v>3</v>
      </c>
      <c r="N48" s="33">
        <v>3</v>
      </c>
      <c r="O48" s="33">
        <v>3</v>
      </c>
      <c r="P48" s="33">
        <v>3</v>
      </c>
    </row>
    <row r="49" spans="1:16" x14ac:dyDescent="0.25">
      <c r="A49" s="47">
        <v>159</v>
      </c>
      <c r="B49" s="48" t="s">
        <v>16</v>
      </c>
      <c r="C49" s="41">
        <v>0</v>
      </c>
      <c r="D49" s="41">
        <v>56</v>
      </c>
      <c r="E49" s="37">
        <v>1.56</v>
      </c>
      <c r="F49" s="41">
        <v>55</v>
      </c>
      <c r="G49" s="37">
        <v>21.484375</v>
      </c>
      <c r="H49" s="33" t="s">
        <v>18</v>
      </c>
      <c r="I49" s="33" t="s">
        <v>17</v>
      </c>
      <c r="J49" s="33">
        <v>3</v>
      </c>
      <c r="K49" s="33">
        <v>3</v>
      </c>
      <c r="L49" s="33">
        <v>3</v>
      </c>
      <c r="M49" s="33">
        <v>3</v>
      </c>
      <c r="N49" s="33">
        <v>3</v>
      </c>
      <c r="O49" s="33">
        <v>3</v>
      </c>
      <c r="P49" s="33">
        <v>3</v>
      </c>
    </row>
    <row r="50" spans="1:16" x14ac:dyDescent="0.25">
      <c r="A50" s="47">
        <v>160</v>
      </c>
      <c r="B50" s="48" t="s">
        <v>16</v>
      </c>
      <c r="C50" s="41">
        <v>0</v>
      </c>
      <c r="D50" s="41">
        <v>58</v>
      </c>
      <c r="E50" s="37">
        <v>1.63</v>
      </c>
      <c r="F50" s="41">
        <v>70</v>
      </c>
      <c r="G50" s="37">
        <v>27.34375</v>
      </c>
      <c r="H50" s="33" t="s">
        <v>17</v>
      </c>
      <c r="I50" s="33" t="s">
        <v>18</v>
      </c>
      <c r="J50" s="33">
        <v>1</v>
      </c>
      <c r="K50" s="33">
        <v>1</v>
      </c>
      <c r="L50" s="33">
        <v>1</v>
      </c>
      <c r="M50" s="33">
        <v>1</v>
      </c>
      <c r="N50" s="33">
        <v>0</v>
      </c>
      <c r="O50" s="33">
        <v>0.5</v>
      </c>
      <c r="P50" s="33">
        <v>0.75</v>
      </c>
    </row>
    <row r="51" spans="1:16" x14ac:dyDescent="0.25">
      <c r="A51" s="47">
        <v>330</v>
      </c>
      <c r="B51" s="48" t="s">
        <v>16</v>
      </c>
      <c r="C51" s="41">
        <v>0</v>
      </c>
      <c r="D51" s="41">
        <v>58</v>
      </c>
      <c r="E51" s="37">
        <v>1.52</v>
      </c>
      <c r="F51" s="41">
        <v>65</v>
      </c>
      <c r="G51" s="37">
        <v>25.390625</v>
      </c>
      <c r="H51" s="33" t="s">
        <v>18</v>
      </c>
      <c r="I51" s="33" t="s">
        <v>17</v>
      </c>
      <c r="J51" s="33">
        <v>2</v>
      </c>
      <c r="K51" s="33">
        <v>0</v>
      </c>
      <c r="L51" s="33">
        <v>1</v>
      </c>
      <c r="M51" s="33">
        <v>0</v>
      </c>
      <c r="N51" s="33">
        <v>0</v>
      </c>
      <c r="O51" s="33">
        <v>0</v>
      </c>
      <c r="P51" s="33">
        <v>0.5</v>
      </c>
    </row>
    <row r="52" spans="1:16" x14ac:dyDescent="0.25">
      <c r="A52" s="47">
        <v>172</v>
      </c>
      <c r="B52" s="48" t="s">
        <v>19</v>
      </c>
      <c r="C52" s="41">
        <v>1</v>
      </c>
      <c r="D52" s="41">
        <v>60</v>
      </c>
      <c r="E52" s="37">
        <v>1.72</v>
      </c>
      <c r="F52" s="41">
        <v>70</v>
      </c>
      <c r="G52" s="37">
        <v>27.34375</v>
      </c>
      <c r="H52" s="33" t="s">
        <v>17</v>
      </c>
      <c r="I52" s="33" t="s">
        <v>18</v>
      </c>
      <c r="J52" s="33">
        <v>3</v>
      </c>
      <c r="K52" s="33">
        <v>3</v>
      </c>
      <c r="L52" s="33">
        <v>3</v>
      </c>
      <c r="M52" s="33">
        <v>3</v>
      </c>
      <c r="N52" s="33">
        <v>3</v>
      </c>
      <c r="O52" s="33">
        <v>3</v>
      </c>
      <c r="P52" s="33">
        <v>3</v>
      </c>
    </row>
    <row r="53" spans="1:16" x14ac:dyDescent="0.25">
      <c r="A53" s="47">
        <v>150</v>
      </c>
      <c r="B53" s="48" t="s">
        <v>19</v>
      </c>
      <c r="C53" s="41">
        <v>1</v>
      </c>
      <c r="D53" s="41">
        <v>59</v>
      </c>
      <c r="E53" s="37">
        <v>1.72</v>
      </c>
      <c r="F53" s="41">
        <v>80</v>
      </c>
      <c r="G53" s="37">
        <v>31.25</v>
      </c>
      <c r="H53" s="33" t="s">
        <v>18</v>
      </c>
      <c r="I53" s="33" t="s">
        <v>17</v>
      </c>
      <c r="J53" s="33">
        <v>3</v>
      </c>
      <c r="K53" s="33">
        <v>3</v>
      </c>
      <c r="L53" s="33">
        <v>3</v>
      </c>
      <c r="M53" s="33">
        <v>3</v>
      </c>
      <c r="N53" s="33">
        <v>3</v>
      </c>
      <c r="O53" s="33">
        <v>3</v>
      </c>
      <c r="P53" s="33">
        <v>3</v>
      </c>
    </row>
    <row r="54" spans="1:16" x14ac:dyDescent="0.25">
      <c r="A54" s="47">
        <v>309</v>
      </c>
      <c r="B54" s="48" t="s">
        <v>19</v>
      </c>
      <c r="C54" s="41">
        <v>0</v>
      </c>
      <c r="D54" s="41">
        <v>59</v>
      </c>
      <c r="E54" s="37">
        <v>1.63</v>
      </c>
      <c r="F54" s="41">
        <v>57</v>
      </c>
      <c r="G54" s="37">
        <v>21.453573713726499</v>
      </c>
      <c r="H54" s="33" t="s">
        <v>17</v>
      </c>
      <c r="I54" s="33" t="s">
        <v>18</v>
      </c>
      <c r="J54" s="33">
        <v>2</v>
      </c>
      <c r="K54" s="33">
        <v>2</v>
      </c>
      <c r="L54" s="33">
        <v>2</v>
      </c>
      <c r="M54" s="33">
        <v>2</v>
      </c>
      <c r="N54" s="33">
        <v>2</v>
      </c>
      <c r="O54" s="33">
        <v>2</v>
      </c>
      <c r="P54" s="33">
        <v>2</v>
      </c>
    </row>
    <row r="55" spans="1:16" x14ac:dyDescent="0.25">
      <c r="A55" s="47">
        <v>333</v>
      </c>
      <c r="B55" s="48" t="s">
        <v>19</v>
      </c>
      <c r="C55" s="41">
        <v>0</v>
      </c>
      <c r="D55" s="41">
        <v>59</v>
      </c>
      <c r="E55" s="37">
        <v>1.53</v>
      </c>
      <c r="F55" s="41">
        <v>49</v>
      </c>
      <c r="G55" s="37">
        <v>19.53125</v>
      </c>
      <c r="H55" s="33" t="s">
        <v>17</v>
      </c>
      <c r="I55" s="33" t="s">
        <v>18</v>
      </c>
      <c r="J55" s="33">
        <v>2</v>
      </c>
      <c r="K55" s="33">
        <v>2</v>
      </c>
      <c r="L55" s="33">
        <v>2</v>
      </c>
      <c r="M55" s="33">
        <v>0</v>
      </c>
      <c r="N55" s="33">
        <v>0</v>
      </c>
      <c r="O55" s="33">
        <v>0</v>
      </c>
      <c r="P55" s="33">
        <v>1</v>
      </c>
    </row>
    <row r="56" spans="1:16" x14ac:dyDescent="0.25">
      <c r="A56" s="47">
        <v>349</v>
      </c>
      <c r="B56" s="48" t="s">
        <v>19</v>
      </c>
      <c r="C56" s="41">
        <v>0</v>
      </c>
      <c r="D56" s="41">
        <v>59</v>
      </c>
      <c r="E56" s="37">
        <v>1.6</v>
      </c>
      <c r="F56" s="41">
        <v>57</v>
      </c>
      <c r="G56" s="37">
        <v>22.65625</v>
      </c>
      <c r="H56" s="33" t="s">
        <v>17</v>
      </c>
      <c r="I56" s="33" t="s">
        <v>18</v>
      </c>
      <c r="J56" s="33">
        <v>2</v>
      </c>
      <c r="K56" s="33">
        <v>2</v>
      </c>
      <c r="L56" s="33">
        <v>2</v>
      </c>
      <c r="M56" s="33">
        <v>2</v>
      </c>
      <c r="N56" s="33">
        <v>2</v>
      </c>
      <c r="O56" s="33">
        <v>2</v>
      </c>
      <c r="P56" s="33">
        <v>2</v>
      </c>
    </row>
    <row r="57" spans="1:16" x14ac:dyDescent="0.25">
      <c r="A57" s="47">
        <v>351</v>
      </c>
      <c r="B57" s="48" t="s">
        <v>19</v>
      </c>
      <c r="C57" s="41">
        <v>0</v>
      </c>
      <c r="D57" s="41">
        <v>59</v>
      </c>
      <c r="E57" s="37">
        <v>1.66</v>
      </c>
      <c r="F57" s="41">
        <v>77</v>
      </c>
      <c r="G57" s="37">
        <v>30.078125</v>
      </c>
      <c r="H57" s="33" t="s">
        <v>17</v>
      </c>
      <c r="I57" s="33" t="s">
        <v>18</v>
      </c>
      <c r="J57" s="33">
        <v>2</v>
      </c>
      <c r="K57" s="33">
        <v>2</v>
      </c>
      <c r="L57" s="33">
        <v>2</v>
      </c>
      <c r="M57" s="33">
        <v>0</v>
      </c>
      <c r="N57" s="33">
        <v>2</v>
      </c>
      <c r="O57" s="33">
        <v>1</v>
      </c>
      <c r="P57" s="33">
        <v>1.5</v>
      </c>
    </row>
    <row r="58" spans="1:16" x14ac:dyDescent="0.25">
      <c r="A58" s="47">
        <v>296</v>
      </c>
      <c r="B58" s="48" t="s">
        <v>19</v>
      </c>
      <c r="C58" s="41">
        <v>0</v>
      </c>
      <c r="D58" s="41">
        <v>58</v>
      </c>
      <c r="E58" s="37">
        <v>1.6</v>
      </c>
      <c r="F58" s="41">
        <v>52</v>
      </c>
      <c r="G58" s="37">
        <v>20.3125</v>
      </c>
      <c r="H58" s="33" t="s">
        <v>18</v>
      </c>
      <c r="I58" s="33" t="s">
        <v>17</v>
      </c>
      <c r="J58" s="33">
        <v>2</v>
      </c>
      <c r="K58" s="33">
        <v>2</v>
      </c>
      <c r="L58" s="33">
        <v>2</v>
      </c>
      <c r="M58" s="33">
        <v>2</v>
      </c>
      <c r="N58" s="33">
        <v>3</v>
      </c>
      <c r="O58" s="33">
        <v>2.5</v>
      </c>
      <c r="P58" s="33">
        <v>2.25</v>
      </c>
    </row>
    <row r="59" spans="1:16" x14ac:dyDescent="0.25">
      <c r="A59" s="47">
        <v>304</v>
      </c>
      <c r="B59" s="48" t="s">
        <v>19</v>
      </c>
      <c r="C59" s="41">
        <v>0</v>
      </c>
      <c r="D59" s="41">
        <v>58</v>
      </c>
      <c r="E59" s="37">
        <v>1.6</v>
      </c>
      <c r="F59" s="41">
        <v>60</v>
      </c>
      <c r="G59" s="37">
        <v>23.4375</v>
      </c>
      <c r="H59" s="33" t="s">
        <v>17</v>
      </c>
      <c r="I59" s="33" t="s">
        <v>18</v>
      </c>
      <c r="J59" s="33">
        <v>2</v>
      </c>
      <c r="K59" s="33">
        <v>2</v>
      </c>
      <c r="L59" s="33">
        <v>2</v>
      </c>
      <c r="M59" s="33">
        <v>2</v>
      </c>
      <c r="N59" s="33">
        <v>2</v>
      </c>
      <c r="O59" s="33">
        <v>2</v>
      </c>
      <c r="P59" s="33">
        <v>2</v>
      </c>
    </row>
    <row r="60" spans="1:16" x14ac:dyDescent="0.25">
      <c r="A60" s="47">
        <v>315</v>
      </c>
      <c r="B60" s="48" t="s">
        <v>19</v>
      </c>
      <c r="C60" s="41">
        <v>0</v>
      </c>
      <c r="D60" s="41">
        <v>58</v>
      </c>
      <c r="E60" s="37">
        <v>1.7</v>
      </c>
      <c r="F60" s="41">
        <v>70</v>
      </c>
      <c r="G60" s="37">
        <v>24.2214532871972</v>
      </c>
      <c r="H60" s="33" t="s">
        <v>18</v>
      </c>
      <c r="I60" s="33" t="s">
        <v>17</v>
      </c>
      <c r="J60" s="33">
        <v>2</v>
      </c>
      <c r="K60" s="33">
        <v>2</v>
      </c>
      <c r="L60" s="33">
        <v>2</v>
      </c>
      <c r="M60" s="33">
        <v>2</v>
      </c>
      <c r="N60" s="33">
        <v>2</v>
      </c>
      <c r="O60" s="33">
        <v>2</v>
      </c>
      <c r="P60" s="33">
        <v>2</v>
      </c>
    </row>
    <row r="61" spans="1:16" x14ac:dyDescent="0.25">
      <c r="A61" s="47">
        <v>316</v>
      </c>
      <c r="B61" s="48" t="s">
        <v>19</v>
      </c>
      <c r="C61" s="41">
        <v>1</v>
      </c>
      <c r="D61" s="41">
        <v>58</v>
      </c>
      <c r="E61" s="37">
        <v>1.75</v>
      </c>
      <c r="F61" s="41">
        <v>90</v>
      </c>
      <c r="G61" s="37">
        <v>29.387755102040799</v>
      </c>
      <c r="H61" s="33" t="s">
        <v>17</v>
      </c>
      <c r="I61" s="33" t="s">
        <v>18</v>
      </c>
      <c r="J61" s="33">
        <v>2</v>
      </c>
      <c r="K61" s="33">
        <v>2</v>
      </c>
      <c r="L61" s="33">
        <v>2</v>
      </c>
      <c r="M61" s="33">
        <v>2</v>
      </c>
      <c r="N61" s="33">
        <v>2</v>
      </c>
      <c r="O61" s="33">
        <v>2</v>
      </c>
      <c r="P61" s="33">
        <v>2</v>
      </c>
    </row>
    <row r="62" spans="1:16" x14ac:dyDescent="0.25">
      <c r="A62" s="47">
        <v>184</v>
      </c>
      <c r="B62" s="48" t="s">
        <v>19</v>
      </c>
      <c r="C62" s="41">
        <v>0</v>
      </c>
      <c r="D62" s="41">
        <v>58</v>
      </c>
      <c r="E62" s="37">
        <v>1.6</v>
      </c>
      <c r="F62" s="41">
        <v>70</v>
      </c>
      <c r="G62" s="37">
        <v>27.34375</v>
      </c>
      <c r="H62" s="33" t="s">
        <v>17</v>
      </c>
      <c r="I62" s="33" t="s">
        <v>18</v>
      </c>
      <c r="J62" s="33">
        <v>3</v>
      </c>
      <c r="K62" s="33">
        <v>3</v>
      </c>
      <c r="L62" s="33">
        <v>3</v>
      </c>
      <c r="M62" s="33">
        <v>3</v>
      </c>
      <c r="N62" s="33">
        <v>3</v>
      </c>
      <c r="O62" s="33">
        <v>3</v>
      </c>
      <c r="P62" s="33">
        <v>3</v>
      </c>
    </row>
    <row r="63" spans="1:16" x14ac:dyDescent="0.25">
      <c r="A63" s="47">
        <v>249</v>
      </c>
      <c r="B63" s="48" t="s">
        <v>19</v>
      </c>
      <c r="C63" s="41">
        <v>0</v>
      </c>
      <c r="D63" s="41">
        <v>58</v>
      </c>
      <c r="E63" s="37">
        <v>1.62</v>
      </c>
      <c r="F63" s="41">
        <v>80</v>
      </c>
      <c r="G63" s="37">
        <v>31.25</v>
      </c>
      <c r="H63" s="33" t="s">
        <v>17</v>
      </c>
      <c r="I63" s="33" t="s">
        <v>18</v>
      </c>
      <c r="J63" s="33">
        <v>2</v>
      </c>
      <c r="K63" s="33">
        <v>2</v>
      </c>
      <c r="L63" s="33">
        <v>2</v>
      </c>
      <c r="M63" s="33">
        <v>2</v>
      </c>
      <c r="N63" s="33">
        <v>0</v>
      </c>
      <c r="O63" s="33">
        <v>1</v>
      </c>
      <c r="P63" s="33">
        <v>1.5</v>
      </c>
    </row>
    <row r="64" spans="1:16" x14ac:dyDescent="0.25">
      <c r="A64" s="47">
        <v>336</v>
      </c>
      <c r="B64" s="48" t="s">
        <v>19</v>
      </c>
      <c r="C64" s="41">
        <v>0</v>
      </c>
      <c r="D64" s="41">
        <v>58</v>
      </c>
      <c r="E64" s="37">
        <v>1.52</v>
      </c>
      <c r="F64" s="41">
        <v>55</v>
      </c>
      <c r="G64" s="37">
        <v>21.484375</v>
      </c>
      <c r="H64" s="33" t="s">
        <v>18</v>
      </c>
      <c r="I64" s="33" t="s">
        <v>17</v>
      </c>
      <c r="J64" s="33">
        <v>2</v>
      </c>
      <c r="K64" s="33">
        <v>2</v>
      </c>
      <c r="L64" s="33">
        <v>2</v>
      </c>
      <c r="M64" s="33">
        <v>0</v>
      </c>
      <c r="N64" s="33">
        <v>2</v>
      </c>
      <c r="O64" s="33">
        <v>1</v>
      </c>
      <c r="P64" s="33">
        <v>1.5</v>
      </c>
    </row>
    <row r="65" spans="1:16" x14ac:dyDescent="0.25">
      <c r="A65" s="47">
        <v>348</v>
      </c>
      <c r="B65" s="48" t="s">
        <v>19</v>
      </c>
      <c r="C65" s="41">
        <v>0</v>
      </c>
      <c r="D65" s="41">
        <v>58</v>
      </c>
      <c r="E65" s="37">
        <v>1.69</v>
      </c>
      <c r="F65" s="41">
        <v>60</v>
      </c>
      <c r="G65" s="37">
        <v>23.4375</v>
      </c>
      <c r="H65" s="33" t="s">
        <v>17</v>
      </c>
      <c r="I65" s="33" t="s">
        <v>18</v>
      </c>
      <c r="J65" s="33">
        <v>2</v>
      </c>
      <c r="K65" s="33">
        <v>2</v>
      </c>
      <c r="L65" s="33">
        <v>2</v>
      </c>
      <c r="M65" s="33">
        <v>2</v>
      </c>
      <c r="N65" s="33">
        <v>0</v>
      </c>
      <c r="O65" s="33">
        <v>1</v>
      </c>
      <c r="P65" s="33">
        <v>1.5</v>
      </c>
    </row>
    <row r="66" spans="1:16" x14ac:dyDescent="0.25">
      <c r="A66" s="47">
        <v>365</v>
      </c>
      <c r="B66" s="48" t="s">
        <v>19</v>
      </c>
      <c r="C66" s="41">
        <v>0</v>
      </c>
      <c r="D66" s="41">
        <v>58</v>
      </c>
      <c r="E66" s="37">
        <v>1.6</v>
      </c>
      <c r="F66" s="41">
        <v>75</v>
      </c>
      <c r="G66" s="37">
        <v>29.296875</v>
      </c>
      <c r="H66" s="33" t="s">
        <v>18</v>
      </c>
      <c r="I66" s="33" t="s">
        <v>17</v>
      </c>
      <c r="J66" s="33">
        <v>2</v>
      </c>
      <c r="K66" s="33">
        <v>2</v>
      </c>
      <c r="L66" s="33">
        <v>2</v>
      </c>
      <c r="M66" s="33">
        <v>0</v>
      </c>
      <c r="N66" s="33">
        <v>0</v>
      </c>
      <c r="O66" s="33">
        <v>0</v>
      </c>
      <c r="P66" s="33">
        <v>1</v>
      </c>
    </row>
    <row r="67" spans="1:16" x14ac:dyDescent="0.25">
      <c r="A67" s="47">
        <v>307</v>
      </c>
      <c r="B67" s="48" t="s">
        <v>19</v>
      </c>
      <c r="C67" s="41">
        <v>0</v>
      </c>
      <c r="D67" s="41">
        <v>57</v>
      </c>
      <c r="E67" s="37">
        <v>1.65</v>
      </c>
      <c r="F67" s="41">
        <v>63</v>
      </c>
      <c r="G67" s="37">
        <v>23.1404958677686</v>
      </c>
      <c r="H67" s="33" t="s">
        <v>18</v>
      </c>
      <c r="I67" s="33" t="s">
        <v>17</v>
      </c>
      <c r="J67" s="33">
        <v>2</v>
      </c>
      <c r="K67" s="33">
        <v>2</v>
      </c>
      <c r="L67" s="33">
        <v>2</v>
      </c>
      <c r="M67" s="33">
        <v>0</v>
      </c>
      <c r="N67" s="33">
        <v>0</v>
      </c>
      <c r="O67" s="33">
        <v>0</v>
      </c>
      <c r="P67" s="33">
        <v>1</v>
      </c>
    </row>
    <row r="68" spans="1:16" x14ac:dyDescent="0.25">
      <c r="A68" s="47">
        <v>317</v>
      </c>
      <c r="B68" s="48" t="s">
        <v>19</v>
      </c>
      <c r="C68" s="41">
        <v>0</v>
      </c>
      <c r="D68" s="41">
        <v>57</v>
      </c>
      <c r="E68" s="37">
        <v>1.57</v>
      </c>
      <c r="F68" s="41">
        <v>61</v>
      </c>
      <c r="G68" s="37">
        <v>24.7474542577792</v>
      </c>
      <c r="H68" s="33" t="s">
        <v>18</v>
      </c>
      <c r="I68" s="33" t="s">
        <v>17</v>
      </c>
      <c r="J68" s="33">
        <v>2</v>
      </c>
      <c r="K68" s="33">
        <v>0</v>
      </c>
      <c r="L68" s="33">
        <v>1</v>
      </c>
      <c r="M68" s="33">
        <v>0</v>
      </c>
      <c r="N68" s="33">
        <v>2</v>
      </c>
      <c r="O68" s="33">
        <v>1</v>
      </c>
      <c r="P68" s="33">
        <v>1</v>
      </c>
    </row>
    <row r="69" spans="1:16" x14ac:dyDescent="0.25">
      <c r="A69" s="47">
        <v>335</v>
      </c>
      <c r="B69" s="48" t="s">
        <v>19</v>
      </c>
      <c r="C69" s="41">
        <v>0</v>
      </c>
      <c r="D69" s="41">
        <v>57</v>
      </c>
      <c r="E69" s="37">
        <v>1.7</v>
      </c>
      <c r="F69" s="41">
        <v>85</v>
      </c>
      <c r="G69" s="37">
        <v>33.59375</v>
      </c>
      <c r="H69" s="33" t="s">
        <v>17</v>
      </c>
      <c r="I69" s="33" t="s">
        <v>18</v>
      </c>
      <c r="J69" s="33">
        <v>2</v>
      </c>
      <c r="K69" s="33">
        <v>2</v>
      </c>
      <c r="L69" s="33">
        <v>2</v>
      </c>
      <c r="M69" s="33">
        <v>0</v>
      </c>
      <c r="N69" s="33">
        <v>0</v>
      </c>
      <c r="O69" s="33">
        <v>0</v>
      </c>
      <c r="P69" s="33">
        <v>1</v>
      </c>
    </row>
    <row r="70" spans="1:16" x14ac:dyDescent="0.25">
      <c r="A70" s="47">
        <v>344</v>
      </c>
      <c r="B70" s="48" t="s">
        <v>19</v>
      </c>
      <c r="C70" s="41">
        <v>0</v>
      </c>
      <c r="D70" s="41">
        <v>57</v>
      </c>
      <c r="E70" s="37">
        <v>1.55</v>
      </c>
      <c r="F70" s="41">
        <v>51</v>
      </c>
      <c r="G70" s="37">
        <v>20.078125</v>
      </c>
      <c r="H70" s="33" t="s">
        <v>18</v>
      </c>
      <c r="I70" s="33" t="s">
        <v>17</v>
      </c>
      <c r="J70" s="33">
        <v>2</v>
      </c>
      <c r="K70" s="33">
        <v>0</v>
      </c>
      <c r="L70" s="33">
        <v>1</v>
      </c>
      <c r="M70" s="33">
        <v>0</v>
      </c>
      <c r="N70" s="33">
        <v>2</v>
      </c>
      <c r="O70" s="33">
        <v>1</v>
      </c>
      <c r="P70" s="33">
        <v>1</v>
      </c>
    </row>
    <row r="71" spans="1:16" x14ac:dyDescent="0.25">
      <c r="A71" s="47">
        <v>154</v>
      </c>
      <c r="B71" s="48" t="s">
        <v>19</v>
      </c>
      <c r="C71" s="41">
        <v>1</v>
      </c>
      <c r="D71" s="41">
        <v>56</v>
      </c>
      <c r="E71" s="37">
        <v>1.65</v>
      </c>
      <c r="F71" s="41">
        <v>65</v>
      </c>
      <c r="G71" s="37">
        <v>25.390625</v>
      </c>
      <c r="H71" s="33" t="s">
        <v>18</v>
      </c>
      <c r="I71" s="33" t="s">
        <v>17</v>
      </c>
      <c r="J71" s="33">
        <v>3</v>
      </c>
      <c r="K71" s="33">
        <v>2</v>
      </c>
      <c r="L71" s="33">
        <v>2.5</v>
      </c>
      <c r="M71" s="33">
        <v>3</v>
      </c>
      <c r="N71" s="33">
        <v>3</v>
      </c>
      <c r="O71" s="33">
        <v>3</v>
      </c>
      <c r="P71" s="33">
        <v>2.75</v>
      </c>
    </row>
    <row r="72" spans="1:16" x14ac:dyDescent="0.25">
      <c r="A72" s="47">
        <v>299</v>
      </c>
      <c r="B72" s="48" t="s">
        <v>19</v>
      </c>
      <c r="C72" s="41">
        <v>0</v>
      </c>
      <c r="D72" s="41">
        <v>56</v>
      </c>
      <c r="E72" s="37">
        <v>1.57</v>
      </c>
      <c r="F72" s="41">
        <v>45</v>
      </c>
      <c r="G72" s="37">
        <v>18.256318714755199</v>
      </c>
      <c r="H72" s="33" t="s">
        <v>17</v>
      </c>
      <c r="I72" s="33" t="s">
        <v>18</v>
      </c>
      <c r="J72" s="33">
        <v>2</v>
      </c>
      <c r="K72" s="33">
        <v>2</v>
      </c>
      <c r="L72" s="33">
        <v>2</v>
      </c>
      <c r="M72" s="33">
        <v>2</v>
      </c>
      <c r="N72" s="33">
        <v>2</v>
      </c>
      <c r="O72" s="33">
        <v>2</v>
      </c>
      <c r="P72" s="33">
        <v>2</v>
      </c>
    </row>
    <row r="73" spans="1:16" x14ac:dyDescent="0.25">
      <c r="A73" s="47">
        <v>302</v>
      </c>
      <c r="B73" s="48" t="s">
        <v>19</v>
      </c>
      <c r="C73" s="41">
        <v>0</v>
      </c>
      <c r="D73" s="41">
        <v>56</v>
      </c>
      <c r="E73" s="37">
        <v>1.56</v>
      </c>
      <c r="F73" s="41">
        <v>55</v>
      </c>
      <c r="G73" s="37">
        <v>21.484375</v>
      </c>
      <c r="H73" s="33" t="s">
        <v>17</v>
      </c>
      <c r="I73" s="33" t="s">
        <v>18</v>
      </c>
      <c r="J73" s="33">
        <v>2</v>
      </c>
      <c r="K73" s="33">
        <v>2</v>
      </c>
      <c r="L73" s="33">
        <v>2</v>
      </c>
      <c r="M73" s="33">
        <v>0</v>
      </c>
      <c r="N73" s="33">
        <v>0</v>
      </c>
      <c r="O73" s="33">
        <v>0</v>
      </c>
      <c r="P73" s="33">
        <v>1</v>
      </c>
    </row>
    <row r="74" spans="1:16" x14ac:dyDescent="0.25">
      <c r="A74" s="47">
        <v>310</v>
      </c>
      <c r="B74" s="48" t="s">
        <v>19</v>
      </c>
      <c r="C74" s="41">
        <v>0</v>
      </c>
      <c r="D74" s="41">
        <v>56</v>
      </c>
      <c r="E74" s="37">
        <v>1.6</v>
      </c>
      <c r="F74" s="41">
        <v>55</v>
      </c>
      <c r="G74" s="37">
        <v>21.484375</v>
      </c>
      <c r="H74" s="33" t="s">
        <v>17</v>
      </c>
      <c r="I74" s="33" t="s">
        <v>18</v>
      </c>
      <c r="J74" s="33">
        <v>2</v>
      </c>
      <c r="K74" s="33">
        <v>2</v>
      </c>
      <c r="L74" s="33">
        <v>2</v>
      </c>
      <c r="M74" s="33">
        <v>0</v>
      </c>
      <c r="N74" s="33">
        <v>0</v>
      </c>
      <c r="O74" s="33">
        <v>0</v>
      </c>
      <c r="P74" s="33">
        <v>1</v>
      </c>
    </row>
    <row r="75" spans="1:16" x14ac:dyDescent="0.25">
      <c r="A75" s="47">
        <v>324</v>
      </c>
      <c r="B75" s="48" t="s">
        <v>19</v>
      </c>
      <c r="C75" s="41">
        <v>0</v>
      </c>
      <c r="D75" s="41">
        <v>56</v>
      </c>
      <c r="E75" s="37">
        <v>1.57</v>
      </c>
      <c r="F75" s="41">
        <v>58</v>
      </c>
      <c r="G75" s="37">
        <v>22.8515625</v>
      </c>
      <c r="H75" s="33" t="s">
        <v>17</v>
      </c>
      <c r="I75" s="33" t="s">
        <v>18</v>
      </c>
      <c r="J75" s="33">
        <v>2</v>
      </c>
      <c r="K75" s="33">
        <v>2</v>
      </c>
      <c r="L75" s="33">
        <v>2</v>
      </c>
      <c r="M75" s="33">
        <v>2</v>
      </c>
      <c r="N75" s="33">
        <v>2</v>
      </c>
      <c r="O75" s="33">
        <v>2</v>
      </c>
      <c r="P75" s="33">
        <v>2</v>
      </c>
    </row>
    <row r="76" spans="1:16" x14ac:dyDescent="0.25">
      <c r="A76" s="47">
        <v>346</v>
      </c>
      <c r="B76" s="48" t="s">
        <v>19</v>
      </c>
      <c r="C76" s="41">
        <v>0</v>
      </c>
      <c r="D76" s="41">
        <v>56</v>
      </c>
      <c r="E76" s="37">
        <v>1.67</v>
      </c>
      <c r="F76" s="41">
        <v>67.8</v>
      </c>
      <c r="G76" s="37">
        <v>26.5625</v>
      </c>
      <c r="H76" s="33" t="s">
        <v>18</v>
      </c>
      <c r="I76" s="33" t="s">
        <v>17</v>
      </c>
      <c r="J76" s="33">
        <v>2</v>
      </c>
      <c r="K76" s="33">
        <v>1</v>
      </c>
      <c r="L76" s="33">
        <v>1.5</v>
      </c>
      <c r="M76" s="33">
        <v>0</v>
      </c>
      <c r="N76" s="33">
        <v>2</v>
      </c>
      <c r="O76" s="33">
        <v>1</v>
      </c>
      <c r="P76" s="33">
        <v>1.25</v>
      </c>
    </row>
    <row r="77" spans="1:16" x14ac:dyDescent="0.25">
      <c r="A77" s="47">
        <v>136</v>
      </c>
      <c r="B77" s="48" t="s">
        <v>19</v>
      </c>
      <c r="C77" s="41">
        <v>1</v>
      </c>
      <c r="D77" s="41">
        <v>55</v>
      </c>
      <c r="E77" s="37">
        <v>1.7</v>
      </c>
      <c r="F77" s="41">
        <v>68</v>
      </c>
      <c r="G77" s="37">
        <v>27.587326057852199</v>
      </c>
      <c r="H77" s="33" t="s">
        <v>17</v>
      </c>
      <c r="I77" s="33" t="s">
        <v>18</v>
      </c>
      <c r="J77" s="33">
        <v>2</v>
      </c>
      <c r="K77" s="33">
        <v>2</v>
      </c>
      <c r="L77" s="33">
        <v>2</v>
      </c>
      <c r="M77" s="33">
        <v>2</v>
      </c>
      <c r="N77" s="33">
        <v>2</v>
      </c>
      <c r="O77" s="33">
        <v>2</v>
      </c>
      <c r="P77" s="33">
        <v>2</v>
      </c>
    </row>
    <row r="78" spans="1:16" x14ac:dyDescent="0.25">
      <c r="A78" s="47">
        <v>306</v>
      </c>
      <c r="B78" s="48" t="s">
        <v>19</v>
      </c>
      <c r="C78" s="41">
        <v>0</v>
      </c>
      <c r="D78" s="41">
        <v>55</v>
      </c>
      <c r="E78" s="37">
        <v>1.56</v>
      </c>
      <c r="F78" s="41">
        <v>60</v>
      </c>
      <c r="G78" s="37">
        <v>24.654832347140001</v>
      </c>
      <c r="H78" s="33" t="s">
        <v>17</v>
      </c>
      <c r="I78" s="33" t="s">
        <v>18</v>
      </c>
      <c r="J78" s="33">
        <v>2</v>
      </c>
      <c r="K78" s="33">
        <v>2</v>
      </c>
      <c r="L78" s="33">
        <v>2</v>
      </c>
      <c r="M78" s="33">
        <v>0</v>
      </c>
      <c r="N78" s="33">
        <v>2</v>
      </c>
      <c r="O78" s="33">
        <v>1</v>
      </c>
      <c r="P78" s="33">
        <v>1.5</v>
      </c>
    </row>
    <row r="79" spans="1:16" x14ac:dyDescent="0.25">
      <c r="A79" s="47">
        <v>311</v>
      </c>
      <c r="B79" s="48" t="s">
        <v>19</v>
      </c>
      <c r="C79" s="41">
        <v>0</v>
      </c>
      <c r="D79" s="41">
        <v>55</v>
      </c>
      <c r="E79" s="37">
        <v>1.51</v>
      </c>
      <c r="F79" s="41">
        <v>51</v>
      </c>
      <c r="G79" s="37">
        <v>22.367440024560299</v>
      </c>
      <c r="H79" s="33" t="s">
        <v>18</v>
      </c>
      <c r="I79" s="33" t="s">
        <v>17</v>
      </c>
      <c r="J79" s="33">
        <v>0</v>
      </c>
      <c r="K79" s="33">
        <v>2</v>
      </c>
      <c r="L79" s="33">
        <v>1</v>
      </c>
      <c r="M79" s="33">
        <v>2</v>
      </c>
      <c r="N79" s="33">
        <v>0</v>
      </c>
      <c r="O79" s="33">
        <v>1</v>
      </c>
      <c r="P79" s="33">
        <v>1</v>
      </c>
    </row>
    <row r="80" spans="1:16" x14ac:dyDescent="0.25">
      <c r="A80" s="47">
        <v>345</v>
      </c>
      <c r="B80" s="48" t="s">
        <v>19</v>
      </c>
      <c r="C80" s="41">
        <v>0</v>
      </c>
      <c r="D80" s="41">
        <v>55</v>
      </c>
      <c r="E80" s="37">
        <v>1.56</v>
      </c>
      <c r="F80" s="41">
        <v>44</v>
      </c>
      <c r="G80" s="37">
        <v>17.3828125</v>
      </c>
      <c r="H80" s="33" t="s">
        <v>18</v>
      </c>
      <c r="I80" s="33" t="s">
        <v>17</v>
      </c>
      <c r="J80" s="33">
        <v>2</v>
      </c>
      <c r="K80" s="33">
        <v>2</v>
      </c>
      <c r="L80" s="33">
        <v>2</v>
      </c>
      <c r="M80" s="33">
        <v>0</v>
      </c>
      <c r="N80" s="33">
        <v>2</v>
      </c>
      <c r="O80" s="33">
        <v>1</v>
      </c>
      <c r="P80" s="33">
        <v>1.5</v>
      </c>
    </row>
    <row r="81" spans="1:16" x14ac:dyDescent="0.25">
      <c r="A81" s="47">
        <v>350</v>
      </c>
      <c r="B81" s="48" t="s">
        <v>19</v>
      </c>
      <c r="C81" s="41">
        <v>0</v>
      </c>
      <c r="D81" s="41">
        <v>55</v>
      </c>
      <c r="E81" s="37">
        <v>1.605</v>
      </c>
      <c r="F81" s="41">
        <v>52</v>
      </c>
      <c r="G81" s="37">
        <v>20.3125</v>
      </c>
      <c r="H81" s="33" t="s">
        <v>18</v>
      </c>
      <c r="I81" s="33" t="s">
        <v>17</v>
      </c>
      <c r="J81" s="33">
        <v>2</v>
      </c>
      <c r="K81" s="33">
        <v>2</v>
      </c>
      <c r="L81" s="33">
        <v>2</v>
      </c>
      <c r="M81" s="33">
        <v>0</v>
      </c>
      <c r="N81" s="33">
        <v>2</v>
      </c>
      <c r="O81" s="33">
        <v>1</v>
      </c>
      <c r="P81" s="33">
        <v>1.5</v>
      </c>
    </row>
    <row r="82" spans="1:16" x14ac:dyDescent="0.25">
      <c r="A82" s="47">
        <v>308</v>
      </c>
      <c r="B82" s="48" t="s">
        <v>19</v>
      </c>
      <c r="C82" s="41">
        <v>0</v>
      </c>
      <c r="D82" s="41">
        <v>54</v>
      </c>
      <c r="E82" s="37">
        <v>1.6</v>
      </c>
      <c r="F82" s="41">
        <v>65</v>
      </c>
      <c r="G82" s="37">
        <v>25.390625</v>
      </c>
      <c r="H82" s="33" t="s">
        <v>18</v>
      </c>
      <c r="I82" s="33" t="s">
        <v>17</v>
      </c>
      <c r="J82" s="33">
        <v>2</v>
      </c>
      <c r="K82" s="33">
        <v>2</v>
      </c>
      <c r="L82" s="33">
        <v>2</v>
      </c>
      <c r="M82" s="33">
        <v>2</v>
      </c>
      <c r="N82" s="33">
        <v>2</v>
      </c>
      <c r="O82" s="33">
        <v>2</v>
      </c>
      <c r="P82" s="33">
        <v>2</v>
      </c>
    </row>
    <row r="83" spans="1:16" x14ac:dyDescent="0.25">
      <c r="A83" s="47">
        <v>313</v>
      </c>
      <c r="B83" s="48" t="s">
        <v>19</v>
      </c>
      <c r="C83" s="41">
        <v>0</v>
      </c>
      <c r="D83" s="41">
        <v>54</v>
      </c>
      <c r="E83" s="37">
        <v>1.59</v>
      </c>
      <c r="F83" s="41">
        <v>67</v>
      </c>
      <c r="G83" s="37">
        <v>26.5021162137574</v>
      </c>
      <c r="H83" s="33" t="s">
        <v>17</v>
      </c>
      <c r="I83" s="33" t="s">
        <v>18</v>
      </c>
      <c r="J83" s="33">
        <v>2</v>
      </c>
      <c r="K83" s="33">
        <v>2</v>
      </c>
      <c r="L83" s="33">
        <v>2</v>
      </c>
      <c r="M83" s="33">
        <v>0</v>
      </c>
      <c r="N83" s="33">
        <v>0</v>
      </c>
      <c r="O83" s="33">
        <v>0</v>
      </c>
      <c r="P83" s="33">
        <v>1</v>
      </c>
    </row>
    <row r="84" spans="1:16" x14ac:dyDescent="0.25">
      <c r="A84" s="47">
        <v>347</v>
      </c>
      <c r="B84" s="48" t="s">
        <v>19</v>
      </c>
      <c r="C84" s="41">
        <v>1</v>
      </c>
      <c r="D84" s="41">
        <v>54</v>
      </c>
      <c r="E84" s="37">
        <v>1.78</v>
      </c>
      <c r="F84" s="41">
        <v>62</v>
      </c>
      <c r="G84" s="37">
        <v>32.03125</v>
      </c>
      <c r="H84" s="33" t="s">
        <v>18</v>
      </c>
      <c r="I84" s="33" t="s">
        <v>17</v>
      </c>
      <c r="J84" s="33">
        <v>2</v>
      </c>
      <c r="K84" s="33">
        <v>2</v>
      </c>
      <c r="L84" s="33">
        <v>2</v>
      </c>
      <c r="M84" s="33">
        <v>2</v>
      </c>
      <c r="N84" s="33">
        <v>2</v>
      </c>
      <c r="O84" s="33">
        <v>2</v>
      </c>
      <c r="P84" s="33">
        <v>2</v>
      </c>
    </row>
    <row r="85" spans="1:16" x14ac:dyDescent="0.25">
      <c r="A85" s="47">
        <v>300</v>
      </c>
      <c r="B85" s="48" t="s">
        <v>19</v>
      </c>
      <c r="C85" s="41">
        <v>1</v>
      </c>
      <c r="D85" s="41">
        <v>53</v>
      </c>
      <c r="E85" s="37">
        <v>1.7</v>
      </c>
      <c r="F85" s="41">
        <v>60</v>
      </c>
      <c r="G85" s="37">
        <v>20.761245674740501</v>
      </c>
      <c r="H85" s="33" t="s">
        <v>17</v>
      </c>
      <c r="I85" s="33" t="s">
        <v>18</v>
      </c>
      <c r="J85" s="33">
        <v>2</v>
      </c>
      <c r="K85" s="33">
        <v>2</v>
      </c>
      <c r="L85" s="33">
        <v>2</v>
      </c>
      <c r="M85" s="33">
        <v>0</v>
      </c>
      <c r="N85" s="33">
        <v>2</v>
      </c>
      <c r="O85" s="33">
        <v>1</v>
      </c>
      <c r="P85" s="33">
        <v>1.5</v>
      </c>
    </row>
    <row r="86" spans="1:16" x14ac:dyDescent="0.25">
      <c r="A86" s="47">
        <v>215</v>
      </c>
      <c r="B86" s="48" t="s">
        <v>19</v>
      </c>
      <c r="C86" s="41">
        <v>0</v>
      </c>
      <c r="D86" s="41">
        <v>52</v>
      </c>
      <c r="E86" s="37">
        <v>1.56</v>
      </c>
      <c r="F86" s="41">
        <v>51</v>
      </c>
      <c r="G86" s="37">
        <v>20.956607495069001</v>
      </c>
      <c r="H86" s="33" t="s">
        <v>18</v>
      </c>
      <c r="I86" s="33" t="s">
        <v>17</v>
      </c>
      <c r="J86" s="33">
        <v>2</v>
      </c>
      <c r="K86" s="33">
        <v>2</v>
      </c>
      <c r="L86" s="33">
        <v>2</v>
      </c>
      <c r="M86" s="33">
        <v>0</v>
      </c>
      <c r="N86" s="33">
        <v>0</v>
      </c>
      <c r="O86" s="33">
        <v>0</v>
      </c>
      <c r="P86" s="33">
        <v>1</v>
      </c>
    </row>
    <row r="87" spans="1:16" x14ac:dyDescent="0.25">
      <c r="A87" s="47">
        <v>301</v>
      </c>
      <c r="B87" s="48" t="s">
        <v>19</v>
      </c>
      <c r="C87" s="41">
        <v>0</v>
      </c>
      <c r="D87" s="41">
        <v>52</v>
      </c>
      <c r="E87" s="37">
        <v>1.6</v>
      </c>
      <c r="F87" s="41">
        <v>75</v>
      </c>
      <c r="G87" s="37">
        <v>29.296875</v>
      </c>
      <c r="H87" s="33" t="s">
        <v>17</v>
      </c>
      <c r="I87" s="33" t="s">
        <v>18</v>
      </c>
      <c r="J87" s="33">
        <v>2</v>
      </c>
      <c r="K87" s="33">
        <v>2</v>
      </c>
      <c r="L87" s="33">
        <v>2</v>
      </c>
      <c r="M87" s="33">
        <v>0</v>
      </c>
      <c r="N87" s="33">
        <v>0</v>
      </c>
      <c r="O87" s="33">
        <v>0</v>
      </c>
      <c r="P87" s="33">
        <v>1</v>
      </c>
    </row>
    <row r="88" spans="1:16" x14ac:dyDescent="0.25">
      <c r="A88" s="47">
        <v>352</v>
      </c>
      <c r="B88" s="48" t="s">
        <v>19</v>
      </c>
      <c r="C88" s="41">
        <v>0</v>
      </c>
      <c r="D88" s="41">
        <v>52</v>
      </c>
      <c r="E88" s="37">
        <v>1.58</v>
      </c>
      <c r="F88" s="41">
        <v>65</v>
      </c>
      <c r="G88" s="37">
        <v>26.953125</v>
      </c>
      <c r="H88" s="33" t="s">
        <v>17</v>
      </c>
      <c r="I88" s="33" t="s">
        <v>18</v>
      </c>
      <c r="J88" s="33">
        <v>2</v>
      </c>
      <c r="K88" s="33">
        <v>2</v>
      </c>
      <c r="L88" s="33">
        <v>2</v>
      </c>
      <c r="M88" s="33">
        <v>0</v>
      </c>
      <c r="N88" s="33">
        <v>0</v>
      </c>
      <c r="O88" s="33">
        <v>0</v>
      </c>
      <c r="P88" s="33">
        <v>1</v>
      </c>
    </row>
    <row r="89" spans="1:16" x14ac:dyDescent="0.25">
      <c r="A89" s="47">
        <v>298</v>
      </c>
      <c r="B89" s="48" t="s">
        <v>19</v>
      </c>
      <c r="C89" s="41">
        <v>0</v>
      </c>
      <c r="D89" s="41">
        <v>51</v>
      </c>
      <c r="E89" s="37">
        <v>1.56</v>
      </c>
      <c r="F89" s="41">
        <v>64</v>
      </c>
      <c r="G89" s="37">
        <v>26.298487836949398</v>
      </c>
      <c r="H89" s="33" t="s">
        <v>17</v>
      </c>
      <c r="I89" s="33" t="s">
        <v>18</v>
      </c>
      <c r="J89" s="33">
        <v>2</v>
      </c>
      <c r="K89" s="33">
        <v>2</v>
      </c>
      <c r="L89" s="33">
        <v>2</v>
      </c>
      <c r="M89" s="33">
        <v>2</v>
      </c>
      <c r="N89" s="33">
        <v>2</v>
      </c>
      <c r="O89" s="33">
        <v>2</v>
      </c>
      <c r="P89" s="33">
        <v>2</v>
      </c>
    </row>
    <row r="90" spans="1:16" x14ac:dyDescent="0.25">
      <c r="A90" s="47">
        <v>137</v>
      </c>
      <c r="B90" s="48" t="s">
        <v>19</v>
      </c>
      <c r="C90" s="41">
        <v>0</v>
      </c>
      <c r="D90" s="41">
        <v>49</v>
      </c>
      <c r="E90" s="37">
        <v>1.63</v>
      </c>
      <c r="F90" s="41">
        <v>70</v>
      </c>
      <c r="G90" s="37">
        <v>27.34375</v>
      </c>
      <c r="H90" s="33" t="s">
        <v>17</v>
      </c>
      <c r="I90" s="33" t="s">
        <v>18</v>
      </c>
      <c r="J90" s="33">
        <v>2</v>
      </c>
      <c r="K90" s="33">
        <v>2</v>
      </c>
      <c r="L90" s="33">
        <v>2</v>
      </c>
      <c r="M90" s="33">
        <v>2</v>
      </c>
      <c r="N90" s="33">
        <v>2</v>
      </c>
      <c r="O90" s="33">
        <v>2</v>
      </c>
      <c r="P90" s="33">
        <v>2</v>
      </c>
    </row>
    <row r="91" spans="1:16" x14ac:dyDescent="0.25">
      <c r="A91" s="47">
        <v>303</v>
      </c>
      <c r="B91" s="48" t="s">
        <v>19</v>
      </c>
      <c r="C91" s="41">
        <v>0</v>
      </c>
      <c r="D91" s="41">
        <v>49</v>
      </c>
      <c r="E91" s="37">
        <v>1.6</v>
      </c>
      <c r="F91" s="41">
        <v>75</v>
      </c>
      <c r="G91" s="37">
        <v>29.296875</v>
      </c>
      <c r="H91" s="33" t="s">
        <v>17</v>
      </c>
      <c r="I91" s="33" t="s">
        <v>18</v>
      </c>
      <c r="J91" s="33">
        <v>0</v>
      </c>
      <c r="K91" s="33">
        <v>2</v>
      </c>
      <c r="L91" s="33">
        <v>1</v>
      </c>
      <c r="M91" s="33">
        <v>2</v>
      </c>
      <c r="N91" s="33">
        <v>2</v>
      </c>
      <c r="O91" s="33">
        <v>2</v>
      </c>
      <c r="P91" s="33">
        <v>1.5</v>
      </c>
    </row>
    <row r="92" spans="1:16" x14ac:dyDescent="0.25">
      <c r="A92" s="47">
        <v>148</v>
      </c>
      <c r="B92" s="48" t="s">
        <v>19</v>
      </c>
      <c r="C92" s="41">
        <v>0</v>
      </c>
      <c r="D92" s="41">
        <v>47</v>
      </c>
      <c r="E92" s="37">
        <v>1.63</v>
      </c>
      <c r="F92" s="41">
        <v>66</v>
      </c>
      <c r="G92" s="37">
        <v>25.78125</v>
      </c>
      <c r="H92" s="33" t="s">
        <v>17</v>
      </c>
      <c r="I92" s="33" t="s">
        <v>18</v>
      </c>
      <c r="J92" s="33">
        <v>3</v>
      </c>
      <c r="K92" s="33">
        <v>3</v>
      </c>
      <c r="L92" s="33">
        <v>3</v>
      </c>
      <c r="M92" s="33">
        <v>3</v>
      </c>
      <c r="N92" s="33">
        <v>3</v>
      </c>
      <c r="O92" s="33">
        <v>3</v>
      </c>
      <c r="P92" s="33">
        <v>3</v>
      </c>
    </row>
    <row r="93" spans="1:16" x14ac:dyDescent="0.25">
      <c r="A93" s="47">
        <v>340</v>
      </c>
      <c r="B93" s="48" t="s">
        <v>19</v>
      </c>
      <c r="C93" s="41">
        <v>1</v>
      </c>
      <c r="D93" s="41">
        <v>46</v>
      </c>
      <c r="E93" s="37">
        <v>1.66</v>
      </c>
      <c r="F93" s="41">
        <v>68</v>
      </c>
      <c r="G93" s="37">
        <v>26.5625</v>
      </c>
      <c r="H93" s="33" t="s">
        <v>18</v>
      </c>
      <c r="I93" s="33" t="s">
        <v>17</v>
      </c>
      <c r="J93" s="33">
        <v>2</v>
      </c>
      <c r="K93" s="33">
        <v>2</v>
      </c>
      <c r="L93" s="33">
        <v>2</v>
      </c>
      <c r="M93" s="33">
        <v>0</v>
      </c>
      <c r="N93" s="33">
        <v>3</v>
      </c>
      <c r="O93" s="33">
        <v>1.5</v>
      </c>
      <c r="P93" s="33">
        <v>1.75</v>
      </c>
    </row>
    <row r="94" spans="1:16" x14ac:dyDescent="0.25">
      <c r="A94" s="47">
        <v>175</v>
      </c>
      <c r="B94" s="48" t="s">
        <v>19</v>
      </c>
      <c r="C94" s="41">
        <v>0</v>
      </c>
      <c r="D94" s="41">
        <v>45</v>
      </c>
      <c r="E94" s="37">
        <v>1.6</v>
      </c>
      <c r="F94" s="41">
        <v>55</v>
      </c>
      <c r="G94" s="37">
        <v>21.484375</v>
      </c>
      <c r="H94" s="33" t="s">
        <v>17</v>
      </c>
      <c r="I94" s="33" t="s">
        <v>18</v>
      </c>
      <c r="J94" s="33">
        <v>2</v>
      </c>
      <c r="K94" s="33">
        <v>1</v>
      </c>
      <c r="L94" s="33">
        <v>1.5</v>
      </c>
      <c r="M94" s="33">
        <v>0</v>
      </c>
      <c r="N94" s="33">
        <v>0</v>
      </c>
      <c r="O94" s="33">
        <v>0</v>
      </c>
      <c r="P94" s="33">
        <v>0.75</v>
      </c>
    </row>
    <row r="95" spans="1:16" x14ac:dyDescent="0.25">
      <c r="A95" s="47">
        <v>223</v>
      </c>
      <c r="B95" s="48" t="s">
        <v>19</v>
      </c>
      <c r="C95" s="41">
        <v>1</v>
      </c>
      <c r="D95" s="41">
        <v>43</v>
      </c>
      <c r="E95" s="37">
        <v>1.75</v>
      </c>
      <c r="F95" s="41">
        <v>73</v>
      </c>
      <c r="G95" s="37">
        <v>28.515625</v>
      </c>
      <c r="H95" s="33" t="s">
        <v>18</v>
      </c>
      <c r="I95" s="33" t="s">
        <v>17</v>
      </c>
      <c r="J95" s="33">
        <v>2</v>
      </c>
      <c r="K95" s="33">
        <v>0</v>
      </c>
      <c r="L95" s="33">
        <v>1</v>
      </c>
      <c r="M95" s="33">
        <v>2</v>
      </c>
      <c r="N95" s="33">
        <v>0</v>
      </c>
      <c r="O95" s="33">
        <v>1</v>
      </c>
      <c r="P95" s="33">
        <v>1</v>
      </c>
    </row>
    <row r="96" spans="1:16" x14ac:dyDescent="0.25">
      <c r="A96" s="47">
        <v>357</v>
      </c>
      <c r="B96" s="48" t="s">
        <v>19</v>
      </c>
      <c r="C96" s="41">
        <v>1</v>
      </c>
      <c r="D96" s="41">
        <v>42</v>
      </c>
      <c r="E96" s="37">
        <v>1.67</v>
      </c>
      <c r="F96" s="41">
        <v>65</v>
      </c>
      <c r="G96" s="37">
        <v>25.390625</v>
      </c>
      <c r="H96" s="33" t="s">
        <v>17</v>
      </c>
      <c r="I96" s="33" t="s">
        <v>18</v>
      </c>
      <c r="J96" s="33">
        <v>2</v>
      </c>
      <c r="K96" s="33">
        <v>2</v>
      </c>
      <c r="L96" s="33">
        <v>2</v>
      </c>
      <c r="M96" s="33">
        <v>1</v>
      </c>
      <c r="N96" s="33">
        <v>2</v>
      </c>
      <c r="O96" s="33">
        <v>1.5</v>
      </c>
      <c r="P96" s="33">
        <v>1.75</v>
      </c>
    </row>
    <row r="97" spans="1:16" x14ac:dyDescent="0.25">
      <c r="A97" s="47">
        <v>334</v>
      </c>
      <c r="B97" s="48" t="s">
        <v>19</v>
      </c>
      <c r="C97" s="41">
        <v>0</v>
      </c>
      <c r="D97" s="41">
        <v>40</v>
      </c>
      <c r="E97" s="37">
        <v>1.6</v>
      </c>
      <c r="F97" s="41">
        <v>50</v>
      </c>
      <c r="G97" s="37">
        <v>19.53125</v>
      </c>
      <c r="H97" s="33" t="s">
        <v>17</v>
      </c>
      <c r="I97" s="33" t="s">
        <v>18</v>
      </c>
      <c r="J97" s="33">
        <v>2</v>
      </c>
      <c r="K97" s="33">
        <v>2</v>
      </c>
      <c r="L97" s="33">
        <v>2</v>
      </c>
      <c r="M97" s="33">
        <v>0</v>
      </c>
      <c r="N97" s="33">
        <v>0</v>
      </c>
      <c r="O97" s="33">
        <v>0</v>
      </c>
      <c r="P97" s="33">
        <v>1</v>
      </c>
    </row>
    <row r="98" spans="1:16" x14ac:dyDescent="0.25">
      <c r="A98" s="47">
        <v>332</v>
      </c>
      <c r="B98" s="48" t="s">
        <v>19</v>
      </c>
      <c r="C98" s="41">
        <v>0</v>
      </c>
      <c r="D98" s="41">
        <v>36</v>
      </c>
      <c r="E98" s="37">
        <v>1.62</v>
      </c>
      <c r="F98" s="41">
        <v>65</v>
      </c>
      <c r="G98" s="37">
        <v>25.390625</v>
      </c>
      <c r="H98" s="33" t="s">
        <v>17</v>
      </c>
      <c r="I98" s="33" t="s">
        <v>18</v>
      </c>
      <c r="J98" s="33">
        <v>2</v>
      </c>
      <c r="K98" s="33">
        <v>2</v>
      </c>
      <c r="L98" s="33">
        <v>2</v>
      </c>
      <c r="M98" s="33">
        <v>0</v>
      </c>
      <c r="N98" s="33">
        <v>2</v>
      </c>
      <c r="O98" s="33">
        <v>1</v>
      </c>
      <c r="P98" s="33">
        <v>1.5</v>
      </c>
    </row>
    <row r="99" spans="1:16" x14ac:dyDescent="0.25">
      <c r="A99" s="47">
        <v>341</v>
      </c>
      <c r="B99" s="48" t="s">
        <v>19</v>
      </c>
      <c r="C99" s="41">
        <v>0</v>
      </c>
      <c r="D99" s="41">
        <v>35</v>
      </c>
      <c r="E99" s="37">
        <v>1.63</v>
      </c>
      <c r="F99" s="41">
        <v>48</v>
      </c>
      <c r="G99" s="37">
        <v>18.75</v>
      </c>
      <c r="H99" s="33" t="s">
        <v>17</v>
      </c>
      <c r="I99" s="33" t="s">
        <v>18</v>
      </c>
      <c r="J99" s="33">
        <v>2</v>
      </c>
      <c r="K99" s="33">
        <v>2</v>
      </c>
      <c r="L99" s="33">
        <v>2</v>
      </c>
      <c r="M99" s="33">
        <v>2</v>
      </c>
      <c r="N99" s="33">
        <v>0</v>
      </c>
      <c r="O99" s="33">
        <v>1</v>
      </c>
      <c r="P99" s="33">
        <v>1.5</v>
      </c>
    </row>
    <row r="100" spans="1:16" x14ac:dyDescent="0.25">
      <c r="A100" s="47">
        <v>312</v>
      </c>
      <c r="B100" s="48" t="s">
        <v>19</v>
      </c>
      <c r="C100" s="41">
        <v>1</v>
      </c>
      <c r="D100" s="41">
        <v>60</v>
      </c>
      <c r="E100" s="37">
        <v>1.8</v>
      </c>
      <c r="F100" s="41">
        <v>80</v>
      </c>
      <c r="G100" s="37">
        <v>24.6913580246914</v>
      </c>
      <c r="H100" s="33" t="s">
        <v>17</v>
      </c>
      <c r="I100" s="33" t="s">
        <v>18</v>
      </c>
      <c r="J100" s="33">
        <v>2</v>
      </c>
      <c r="K100" s="33">
        <v>2</v>
      </c>
      <c r="L100" s="33">
        <v>2</v>
      </c>
      <c r="M100" s="33">
        <v>0</v>
      </c>
      <c r="N100" s="33">
        <v>2</v>
      </c>
      <c r="O100" s="33">
        <v>1</v>
      </c>
      <c r="P100" s="33">
        <v>1.5</v>
      </c>
    </row>
    <row r="101" spans="1:16" x14ac:dyDescent="0.25">
      <c r="A101" s="47">
        <v>342</v>
      </c>
      <c r="B101" s="48" t="s">
        <v>19</v>
      </c>
      <c r="C101" s="41">
        <v>1</v>
      </c>
      <c r="D101" s="41">
        <v>60</v>
      </c>
      <c r="E101" s="37">
        <v>1.65</v>
      </c>
      <c r="F101" s="41">
        <v>60</v>
      </c>
      <c r="G101" s="37">
        <v>23.4375</v>
      </c>
      <c r="H101" s="33" t="s">
        <v>17</v>
      </c>
      <c r="I101" s="33" t="s">
        <v>18</v>
      </c>
      <c r="J101" s="33">
        <v>0</v>
      </c>
      <c r="K101" s="33">
        <v>2</v>
      </c>
      <c r="L101" s="33">
        <v>1</v>
      </c>
      <c r="M101" s="33">
        <v>0</v>
      </c>
      <c r="N101" s="33">
        <v>2</v>
      </c>
      <c r="O101" s="33">
        <v>1</v>
      </c>
      <c r="P101" s="33">
        <v>1</v>
      </c>
    </row>
    <row r="102" spans="1:16" x14ac:dyDescent="0.25">
      <c r="A102" s="47">
        <v>362</v>
      </c>
      <c r="B102" s="48" t="s">
        <v>20</v>
      </c>
      <c r="C102" s="41">
        <v>0</v>
      </c>
      <c r="D102" s="41">
        <v>59</v>
      </c>
      <c r="E102" s="37">
        <v>1.65</v>
      </c>
      <c r="F102" s="41">
        <v>68</v>
      </c>
      <c r="G102" s="37">
        <v>26.5625</v>
      </c>
      <c r="H102" s="33" t="s">
        <v>17</v>
      </c>
      <c r="I102" s="33" t="s">
        <v>18</v>
      </c>
      <c r="J102" s="33">
        <v>2</v>
      </c>
      <c r="K102" s="33">
        <v>2</v>
      </c>
      <c r="L102" s="33">
        <v>2</v>
      </c>
      <c r="M102" s="33">
        <v>0</v>
      </c>
      <c r="N102" s="33">
        <v>2</v>
      </c>
      <c r="O102" s="33">
        <v>1</v>
      </c>
      <c r="P102" s="33">
        <v>1.5</v>
      </c>
    </row>
    <row r="103" spans="1:16" x14ac:dyDescent="0.25">
      <c r="A103" s="47">
        <v>168</v>
      </c>
      <c r="B103" s="48" t="s">
        <v>20</v>
      </c>
      <c r="C103" s="41">
        <v>0</v>
      </c>
      <c r="D103" s="41">
        <v>59</v>
      </c>
      <c r="E103" s="37">
        <v>1.56</v>
      </c>
      <c r="F103" s="41">
        <v>52</v>
      </c>
      <c r="G103" s="37">
        <v>21.367521367521402</v>
      </c>
      <c r="H103" s="33" t="s">
        <v>17</v>
      </c>
      <c r="I103" s="33" t="s">
        <v>18</v>
      </c>
      <c r="J103" s="33">
        <v>2</v>
      </c>
      <c r="K103" s="33">
        <v>1</v>
      </c>
      <c r="L103" s="33">
        <v>1.5</v>
      </c>
      <c r="M103" s="33">
        <v>2</v>
      </c>
      <c r="N103" s="33">
        <v>2</v>
      </c>
      <c r="O103" s="33">
        <v>2</v>
      </c>
      <c r="P103" s="33">
        <v>1.75</v>
      </c>
    </row>
    <row r="104" spans="1:16" x14ac:dyDescent="0.25">
      <c r="A104" s="47">
        <v>169</v>
      </c>
      <c r="B104" s="48" t="s">
        <v>20</v>
      </c>
      <c r="C104" s="41">
        <v>0</v>
      </c>
      <c r="D104" s="41">
        <v>50</v>
      </c>
      <c r="E104" s="37">
        <v>1.6</v>
      </c>
      <c r="F104" s="41">
        <v>61</v>
      </c>
      <c r="G104" s="37">
        <v>23.828125</v>
      </c>
      <c r="H104" s="33" t="s">
        <v>17</v>
      </c>
      <c r="I104" s="33" t="s">
        <v>18</v>
      </c>
      <c r="J104" s="33">
        <v>0</v>
      </c>
      <c r="K104" s="33">
        <v>2</v>
      </c>
      <c r="L104" s="33">
        <v>1</v>
      </c>
      <c r="M104" s="33">
        <v>0</v>
      </c>
      <c r="N104" s="33">
        <v>2</v>
      </c>
      <c r="O104" s="33">
        <v>1</v>
      </c>
      <c r="P104" s="33">
        <v>1</v>
      </c>
    </row>
    <row r="105" spans="1:16" x14ac:dyDescent="0.25">
      <c r="A105" s="47">
        <v>170</v>
      </c>
      <c r="B105" s="48" t="s">
        <v>20</v>
      </c>
      <c r="C105" s="41">
        <v>0</v>
      </c>
      <c r="D105" s="41">
        <v>57</v>
      </c>
      <c r="E105" s="37">
        <v>1.58</v>
      </c>
      <c r="F105" s="41">
        <v>65</v>
      </c>
      <c r="G105" s="37">
        <v>25.390625</v>
      </c>
      <c r="H105" s="33" t="s">
        <v>18</v>
      </c>
      <c r="I105" s="33" t="s">
        <v>17</v>
      </c>
      <c r="J105" s="33">
        <v>3</v>
      </c>
      <c r="K105" s="33">
        <v>3</v>
      </c>
      <c r="L105" s="33">
        <v>3</v>
      </c>
      <c r="M105" s="33">
        <v>3</v>
      </c>
      <c r="N105" s="33">
        <v>3</v>
      </c>
      <c r="O105" s="33">
        <v>3</v>
      </c>
      <c r="P105" s="33">
        <v>3</v>
      </c>
    </row>
    <row r="106" spans="1:16" x14ac:dyDescent="0.25">
      <c r="A106" s="47">
        <v>171</v>
      </c>
      <c r="B106" s="48" t="s">
        <v>20</v>
      </c>
      <c r="C106" s="41">
        <v>1</v>
      </c>
      <c r="D106" s="41">
        <v>52</v>
      </c>
      <c r="E106" s="37">
        <v>1.6</v>
      </c>
      <c r="F106" s="41">
        <v>75</v>
      </c>
      <c r="G106" s="37">
        <v>29.296875</v>
      </c>
      <c r="H106" s="33" t="s">
        <v>18</v>
      </c>
      <c r="I106" s="33" t="s">
        <v>17</v>
      </c>
      <c r="J106" s="33">
        <v>2</v>
      </c>
      <c r="K106" s="33">
        <v>0</v>
      </c>
      <c r="L106" s="33">
        <v>1</v>
      </c>
      <c r="M106" s="33">
        <v>0</v>
      </c>
      <c r="N106" s="33">
        <v>0</v>
      </c>
      <c r="O106" s="33">
        <v>0</v>
      </c>
      <c r="P106" s="33">
        <v>0.5</v>
      </c>
    </row>
    <row r="107" spans="1:16" x14ac:dyDescent="0.25">
      <c r="A107" s="47">
        <v>173</v>
      </c>
      <c r="B107" s="48" t="s">
        <v>20</v>
      </c>
      <c r="C107" s="41">
        <v>1</v>
      </c>
      <c r="D107" s="41">
        <v>58</v>
      </c>
      <c r="E107" s="37">
        <v>1.65</v>
      </c>
      <c r="F107" s="41">
        <v>70</v>
      </c>
      <c r="G107" s="37">
        <v>27.34375</v>
      </c>
      <c r="H107" s="33" t="s">
        <v>17</v>
      </c>
      <c r="I107" s="33" t="s">
        <v>18</v>
      </c>
      <c r="J107" s="33">
        <v>2</v>
      </c>
      <c r="K107" s="33">
        <v>2</v>
      </c>
      <c r="L107" s="33">
        <v>2</v>
      </c>
      <c r="M107" s="33">
        <v>0</v>
      </c>
      <c r="N107" s="33">
        <v>2</v>
      </c>
      <c r="O107" s="33">
        <v>1</v>
      </c>
      <c r="P107" s="33">
        <v>1.5</v>
      </c>
    </row>
    <row r="108" spans="1:16" x14ac:dyDescent="0.25">
      <c r="A108" s="47">
        <v>174</v>
      </c>
      <c r="B108" s="48" t="s">
        <v>20</v>
      </c>
      <c r="C108" s="41">
        <v>0</v>
      </c>
      <c r="D108" s="41">
        <v>51</v>
      </c>
      <c r="E108" s="37">
        <v>1.6</v>
      </c>
      <c r="F108" s="41">
        <v>70</v>
      </c>
      <c r="G108" s="37">
        <v>27.34375</v>
      </c>
      <c r="H108" s="33" t="s">
        <v>18</v>
      </c>
      <c r="I108" s="33" t="s">
        <v>17</v>
      </c>
      <c r="J108" s="33">
        <v>3</v>
      </c>
      <c r="K108" s="33">
        <v>3</v>
      </c>
      <c r="L108" s="33">
        <v>3</v>
      </c>
      <c r="M108" s="33">
        <v>3</v>
      </c>
      <c r="N108" s="33">
        <v>3</v>
      </c>
      <c r="O108" s="33">
        <v>3</v>
      </c>
      <c r="P108" s="33">
        <v>3</v>
      </c>
    </row>
    <row r="109" spans="1:16" x14ac:dyDescent="0.25">
      <c r="A109" s="47">
        <v>176</v>
      </c>
      <c r="B109" s="48" t="s">
        <v>20</v>
      </c>
      <c r="C109" s="41">
        <v>0</v>
      </c>
      <c r="D109" s="41">
        <v>41</v>
      </c>
      <c r="E109" s="37">
        <v>1.69</v>
      </c>
      <c r="F109" s="41">
        <v>65</v>
      </c>
      <c r="G109" s="37">
        <v>25.390625</v>
      </c>
      <c r="H109" s="33" t="s">
        <v>17</v>
      </c>
      <c r="I109" s="33" t="s">
        <v>18</v>
      </c>
      <c r="J109" s="33">
        <v>2</v>
      </c>
      <c r="K109" s="33">
        <v>2</v>
      </c>
      <c r="L109" s="33">
        <v>2</v>
      </c>
      <c r="M109" s="33">
        <v>0</v>
      </c>
      <c r="N109" s="33">
        <v>1</v>
      </c>
      <c r="O109" s="33">
        <v>0.5</v>
      </c>
      <c r="P109" s="33">
        <v>1.25</v>
      </c>
    </row>
    <row r="110" spans="1:16" x14ac:dyDescent="0.25">
      <c r="A110" s="47">
        <v>177</v>
      </c>
      <c r="B110" s="48" t="s">
        <v>20</v>
      </c>
      <c r="C110" s="41">
        <v>1</v>
      </c>
      <c r="D110" s="41">
        <v>58</v>
      </c>
      <c r="E110" s="37">
        <v>1.75</v>
      </c>
      <c r="F110" s="41">
        <v>80</v>
      </c>
      <c r="G110" s="37">
        <v>31.25</v>
      </c>
      <c r="H110" s="33" t="s">
        <v>17</v>
      </c>
      <c r="I110" s="33" t="s">
        <v>18</v>
      </c>
      <c r="J110" s="33">
        <v>3</v>
      </c>
      <c r="K110" s="33">
        <v>3</v>
      </c>
      <c r="L110" s="33">
        <v>3</v>
      </c>
      <c r="M110" s="33">
        <v>3</v>
      </c>
      <c r="N110" s="33">
        <v>3</v>
      </c>
      <c r="O110" s="33">
        <v>3</v>
      </c>
      <c r="P110" s="33">
        <v>3</v>
      </c>
    </row>
    <row r="111" spans="1:16" x14ac:dyDescent="0.25">
      <c r="A111" s="47">
        <v>180</v>
      </c>
      <c r="B111" s="48" t="s">
        <v>20</v>
      </c>
      <c r="C111" s="41">
        <v>1</v>
      </c>
      <c r="D111" s="41">
        <v>56</v>
      </c>
      <c r="E111" s="37">
        <v>1.62</v>
      </c>
      <c r="F111" s="41">
        <v>70</v>
      </c>
      <c r="G111" s="37">
        <v>27.34375</v>
      </c>
      <c r="H111" s="33" t="s">
        <v>17</v>
      </c>
      <c r="I111" s="33" t="s">
        <v>18</v>
      </c>
      <c r="J111" s="33">
        <v>2</v>
      </c>
      <c r="K111" s="33">
        <v>2</v>
      </c>
      <c r="L111" s="33">
        <v>2</v>
      </c>
      <c r="M111" s="33">
        <v>0</v>
      </c>
      <c r="N111" s="33">
        <v>2</v>
      </c>
      <c r="O111" s="33">
        <v>1</v>
      </c>
      <c r="P111" s="33">
        <v>1.5</v>
      </c>
    </row>
    <row r="112" spans="1:16" x14ac:dyDescent="0.25">
      <c r="A112" s="47">
        <v>181</v>
      </c>
      <c r="B112" s="48" t="s">
        <v>20</v>
      </c>
      <c r="C112" s="41">
        <v>0</v>
      </c>
      <c r="D112" s="41">
        <v>47</v>
      </c>
      <c r="E112" s="37">
        <v>1.6</v>
      </c>
      <c r="F112" s="41">
        <v>70</v>
      </c>
      <c r="G112" s="37">
        <v>27.34375</v>
      </c>
      <c r="H112" s="33" t="s">
        <v>17</v>
      </c>
      <c r="I112" s="33" t="s">
        <v>18</v>
      </c>
      <c r="J112" s="33">
        <v>2</v>
      </c>
      <c r="K112" s="33">
        <v>3</v>
      </c>
      <c r="L112" s="33">
        <v>2.5</v>
      </c>
      <c r="M112" s="33">
        <v>2</v>
      </c>
      <c r="N112" s="33">
        <v>2</v>
      </c>
      <c r="O112" s="33">
        <v>2</v>
      </c>
      <c r="P112" s="33">
        <v>2.25</v>
      </c>
    </row>
    <row r="113" spans="1:16" x14ac:dyDescent="0.25">
      <c r="A113" s="47">
        <v>182</v>
      </c>
      <c r="B113" s="48" t="s">
        <v>20</v>
      </c>
      <c r="C113" s="41">
        <v>1</v>
      </c>
      <c r="D113" s="41">
        <v>34</v>
      </c>
      <c r="E113" s="37">
        <v>1.75</v>
      </c>
      <c r="F113" s="41">
        <v>65</v>
      </c>
      <c r="G113" s="37">
        <v>25.390625</v>
      </c>
      <c r="H113" s="33" t="s">
        <v>17</v>
      </c>
      <c r="I113" s="33" t="s">
        <v>18</v>
      </c>
      <c r="J113" s="33">
        <v>3</v>
      </c>
      <c r="K113" s="33">
        <v>3</v>
      </c>
      <c r="L113" s="33">
        <v>3</v>
      </c>
      <c r="M113" s="33">
        <v>3</v>
      </c>
      <c r="N113" s="33">
        <v>3</v>
      </c>
      <c r="O113" s="33">
        <v>3</v>
      </c>
      <c r="P113" s="33">
        <v>3</v>
      </c>
    </row>
    <row r="114" spans="1:16" x14ac:dyDescent="0.25">
      <c r="A114" s="47">
        <v>163</v>
      </c>
      <c r="B114" s="48" t="s">
        <v>20</v>
      </c>
      <c r="C114" s="41">
        <v>0</v>
      </c>
      <c r="D114" s="41">
        <v>40</v>
      </c>
      <c r="E114" s="37">
        <v>1.6</v>
      </c>
      <c r="F114" s="41">
        <v>80</v>
      </c>
      <c r="G114" s="37">
        <v>31.25</v>
      </c>
      <c r="H114" s="33" t="s">
        <v>18</v>
      </c>
      <c r="I114" s="33" t="s">
        <v>17</v>
      </c>
      <c r="J114" s="33">
        <v>3</v>
      </c>
      <c r="K114" s="33">
        <v>3</v>
      </c>
      <c r="L114" s="33">
        <v>3</v>
      </c>
      <c r="M114" s="33">
        <v>3</v>
      </c>
      <c r="N114" s="33">
        <v>3</v>
      </c>
      <c r="O114" s="33">
        <v>3</v>
      </c>
      <c r="P114" s="33">
        <v>3</v>
      </c>
    </row>
    <row r="115" spans="1:16" x14ac:dyDescent="0.25">
      <c r="A115" s="47">
        <v>219</v>
      </c>
      <c r="B115" s="48" t="s">
        <v>20</v>
      </c>
      <c r="C115" s="41">
        <v>1</v>
      </c>
      <c r="D115" s="41">
        <v>59</v>
      </c>
      <c r="E115" s="37">
        <v>1.72</v>
      </c>
      <c r="F115" s="41">
        <v>80</v>
      </c>
      <c r="G115" s="37">
        <v>31.25</v>
      </c>
      <c r="H115" s="33" t="s">
        <v>18</v>
      </c>
      <c r="I115" s="33" t="s">
        <v>17</v>
      </c>
      <c r="J115" s="33">
        <v>1</v>
      </c>
      <c r="K115" s="33">
        <v>1</v>
      </c>
      <c r="L115" s="33">
        <v>1</v>
      </c>
      <c r="M115" s="33">
        <v>0</v>
      </c>
      <c r="N115" s="33">
        <v>3</v>
      </c>
      <c r="O115" s="33">
        <v>1.5</v>
      </c>
      <c r="P115" s="33">
        <v>1.25</v>
      </c>
    </row>
    <row r="116" spans="1:16" x14ac:dyDescent="0.25">
      <c r="A116" s="47">
        <v>241</v>
      </c>
      <c r="B116" s="48" t="s">
        <v>20</v>
      </c>
      <c r="C116" s="41">
        <v>0</v>
      </c>
      <c r="D116" s="41">
        <v>31</v>
      </c>
      <c r="E116" s="37">
        <v>1.7</v>
      </c>
      <c r="F116" s="41">
        <v>56</v>
      </c>
      <c r="G116" s="37">
        <v>21.875</v>
      </c>
      <c r="H116" s="33" t="s">
        <v>18</v>
      </c>
      <c r="I116" s="33" t="s">
        <v>17</v>
      </c>
      <c r="J116" s="33">
        <v>2</v>
      </c>
      <c r="K116" s="33">
        <v>0</v>
      </c>
      <c r="L116" s="33">
        <v>1</v>
      </c>
      <c r="M116" s="33">
        <v>0</v>
      </c>
      <c r="N116" s="33">
        <v>1</v>
      </c>
      <c r="O116" s="33">
        <v>0.5</v>
      </c>
      <c r="P116" s="33">
        <v>0.75</v>
      </c>
    </row>
    <row r="117" spans="1:16" x14ac:dyDescent="0.25">
      <c r="A117" s="47">
        <v>242</v>
      </c>
      <c r="B117" s="48" t="s">
        <v>20</v>
      </c>
      <c r="C117" s="41">
        <v>0</v>
      </c>
      <c r="D117" s="41">
        <v>54</v>
      </c>
      <c r="E117" s="37">
        <v>1.55</v>
      </c>
      <c r="F117" s="41">
        <v>70</v>
      </c>
      <c r="G117" s="37">
        <v>29.136316337148799</v>
      </c>
      <c r="H117" s="33" t="s">
        <v>17</v>
      </c>
      <c r="I117" s="33" t="s">
        <v>18</v>
      </c>
      <c r="J117" s="33">
        <v>2</v>
      </c>
      <c r="K117" s="33">
        <v>0</v>
      </c>
      <c r="L117" s="33">
        <v>1</v>
      </c>
      <c r="M117" s="33">
        <v>2</v>
      </c>
      <c r="N117" s="33">
        <v>2</v>
      </c>
      <c r="O117" s="33">
        <v>2</v>
      </c>
      <c r="P117" s="33">
        <v>1.5</v>
      </c>
    </row>
    <row r="118" spans="1:16" x14ac:dyDescent="0.25">
      <c r="A118" s="47">
        <v>243</v>
      </c>
      <c r="B118" s="48" t="s">
        <v>20</v>
      </c>
      <c r="C118" s="41">
        <v>1</v>
      </c>
      <c r="D118" s="41">
        <v>24</v>
      </c>
      <c r="E118" s="37">
        <v>1.7</v>
      </c>
      <c r="F118" s="41">
        <v>72</v>
      </c>
      <c r="G118" s="37">
        <v>28.125</v>
      </c>
      <c r="H118" s="33" t="s">
        <v>17</v>
      </c>
      <c r="I118" s="33" t="s">
        <v>18</v>
      </c>
      <c r="J118" s="33">
        <v>0</v>
      </c>
      <c r="K118" s="33">
        <v>2</v>
      </c>
      <c r="L118" s="33">
        <v>1</v>
      </c>
      <c r="M118" s="33">
        <v>0</v>
      </c>
      <c r="N118" s="33">
        <v>0</v>
      </c>
      <c r="O118" s="33">
        <v>0</v>
      </c>
      <c r="P118" s="33">
        <v>0.5</v>
      </c>
    </row>
    <row r="119" spans="1:16" x14ac:dyDescent="0.25">
      <c r="A119" s="47">
        <v>245</v>
      </c>
      <c r="B119" s="48" t="s">
        <v>20</v>
      </c>
      <c r="C119" s="41">
        <v>0</v>
      </c>
      <c r="D119" s="41">
        <v>38</v>
      </c>
      <c r="E119" s="37">
        <v>1.6</v>
      </c>
      <c r="F119" s="41">
        <v>47</v>
      </c>
      <c r="G119" s="37">
        <v>18.359375</v>
      </c>
      <c r="H119" s="33" t="s">
        <v>17</v>
      </c>
      <c r="I119" s="33" t="s">
        <v>18</v>
      </c>
      <c r="J119" s="33">
        <v>2</v>
      </c>
      <c r="K119" s="33">
        <v>2</v>
      </c>
      <c r="L119" s="33">
        <v>2</v>
      </c>
      <c r="M119" s="33">
        <v>0</v>
      </c>
      <c r="N119" s="33">
        <v>0</v>
      </c>
      <c r="O119" s="33">
        <v>0</v>
      </c>
      <c r="P119" s="33">
        <v>1</v>
      </c>
    </row>
    <row r="120" spans="1:16" x14ac:dyDescent="0.25">
      <c r="A120" s="47">
        <v>246</v>
      </c>
      <c r="B120" s="48" t="s">
        <v>20</v>
      </c>
      <c r="C120" s="41">
        <v>0</v>
      </c>
      <c r="D120" s="41">
        <v>52</v>
      </c>
      <c r="E120" s="37">
        <v>1.5</v>
      </c>
      <c r="F120" s="41">
        <v>55</v>
      </c>
      <c r="G120" s="37">
        <v>21.484375</v>
      </c>
      <c r="H120" s="33" t="s">
        <v>17</v>
      </c>
      <c r="I120" s="33" t="s">
        <v>18</v>
      </c>
      <c r="J120" s="33">
        <v>2</v>
      </c>
      <c r="K120" s="33">
        <v>2</v>
      </c>
      <c r="L120" s="33">
        <v>2</v>
      </c>
      <c r="M120" s="33">
        <v>2</v>
      </c>
      <c r="N120" s="33">
        <v>0</v>
      </c>
      <c r="O120" s="33">
        <v>1</v>
      </c>
      <c r="P120" s="33">
        <v>1.5</v>
      </c>
    </row>
    <row r="121" spans="1:16" x14ac:dyDescent="0.25">
      <c r="A121" s="47">
        <v>247</v>
      </c>
      <c r="B121" s="48" t="s">
        <v>20</v>
      </c>
      <c r="C121" s="41">
        <v>0</v>
      </c>
      <c r="D121" s="41">
        <v>55</v>
      </c>
      <c r="E121" s="37">
        <v>1.45</v>
      </c>
      <c r="F121" s="41">
        <v>55</v>
      </c>
      <c r="G121" s="37">
        <v>21.484375</v>
      </c>
      <c r="H121" s="33" t="s">
        <v>17</v>
      </c>
      <c r="I121" s="33" t="s">
        <v>18</v>
      </c>
      <c r="J121" s="33">
        <v>2</v>
      </c>
      <c r="K121" s="33">
        <v>2</v>
      </c>
      <c r="L121" s="33">
        <v>2</v>
      </c>
      <c r="M121" s="33">
        <v>2</v>
      </c>
      <c r="N121" s="33">
        <v>0</v>
      </c>
      <c r="O121" s="33">
        <v>1</v>
      </c>
      <c r="P121" s="33">
        <v>1.5</v>
      </c>
    </row>
    <row r="122" spans="1:16" x14ac:dyDescent="0.25">
      <c r="A122" s="47">
        <v>164</v>
      </c>
      <c r="B122" s="48" t="s">
        <v>20</v>
      </c>
      <c r="C122" s="41">
        <v>0</v>
      </c>
      <c r="D122" s="41">
        <v>40</v>
      </c>
      <c r="E122" s="37">
        <v>1.63</v>
      </c>
      <c r="F122" s="41">
        <v>83</v>
      </c>
      <c r="G122" s="37">
        <v>31.2394143550755</v>
      </c>
      <c r="H122" s="33" t="s">
        <v>17</v>
      </c>
      <c r="I122" s="33" t="s">
        <v>18</v>
      </c>
      <c r="J122" s="33">
        <v>1</v>
      </c>
      <c r="K122" s="33">
        <v>1</v>
      </c>
      <c r="L122" s="33">
        <v>1</v>
      </c>
      <c r="M122" s="33">
        <v>2</v>
      </c>
      <c r="N122" s="33">
        <v>2</v>
      </c>
      <c r="O122" s="33">
        <v>2</v>
      </c>
      <c r="P122" s="33">
        <v>1.5</v>
      </c>
    </row>
    <row r="123" spans="1:16" x14ac:dyDescent="0.25">
      <c r="A123" s="47">
        <v>248</v>
      </c>
      <c r="B123" s="48" t="s">
        <v>20</v>
      </c>
      <c r="C123" s="41">
        <v>0</v>
      </c>
      <c r="D123" s="41">
        <v>60</v>
      </c>
      <c r="E123" s="37">
        <v>1.57</v>
      </c>
      <c r="F123" s="41">
        <v>75</v>
      </c>
      <c r="G123" s="37">
        <v>29.296875</v>
      </c>
      <c r="H123" s="33" t="s">
        <v>18</v>
      </c>
      <c r="I123" s="33" t="s">
        <v>17</v>
      </c>
      <c r="J123" s="33">
        <v>2</v>
      </c>
      <c r="K123" s="33">
        <v>2</v>
      </c>
      <c r="L123" s="33">
        <v>2</v>
      </c>
      <c r="M123" s="33">
        <v>2</v>
      </c>
      <c r="N123" s="33">
        <v>2</v>
      </c>
      <c r="O123" s="33">
        <v>2</v>
      </c>
      <c r="P123" s="33">
        <v>2</v>
      </c>
    </row>
    <row r="124" spans="1:16" x14ac:dyDescent="0.25">
      <c r="A124" s="47">
        <v>226</v>
      </c>
      <c r="B124" s="48" t="s">
        <v>20</v>
      </c>
      <c r="C124" s="41">
        <v>0</v>
      </c>
      <c r="D124" s="41">
        <v>42</v>
      </c>
      <c r="E124" s="37">
        <v>1.56</v>
      </c>
      <c r="F124" s="41">
        <v>60</v>
      </c>
      <c r="G124" s="37">
        <v>24.65</v>
      </c>
      <c r="H124" s="33" t="s">
        <v>17</v>
      </c>
      <c r="I124" s="33" t="s">
        <v>18</v>
      </c>
      <c r="J124" s="33">
        <v>2</v>
      </c>
      <c r="K124" s="33">
        <v>0</v>
      </c>
      <c r="L124" s="33">
        <v>1</v>
      </c>
      <c r="M124" s="33">
        <v>0</v>
      </c>
      <c r="N124" s="33">
        <v>0</v>
      </c>
      <c r="O124" s="33">
        <v>0</v>
      </c>
      <c r="P124" s="33">
        <v>0.5</v>
      </c>
    </row>
    <row r="125" spans="1:16" x14ac:dyDescent="0.25">
      <c r="A125" s="47">
        <v>234</v>
      </c>
      <c r="B125" s="48" t="s">
        <v>20</v>
      </c>
      <c r="C125" s="41">
        <v>1</v>
      </c>
      <c r="D125" s="41">
        <v>58</v>
      </c>
      <c r="E125" s="37">
        <v>1.7</v>
      </c>
      <c r="F125" s="41">
        <v>68</v>
      </c>
      <c r="G125" s="37">
        <v>23.53</v>
      </c>
      <c r="H125" s="33" t="s">
        <v>18</v>
      </c>
      <c r="I125" s="33" t="s">
        <v>17</v>
      </c>
      <c r="J125" s="33">
        <v>2</v>
      </c>
      <c r="K125" s="33">
        <v>2</v>
      </c>
      <c r="L125" s="33">
        <v>2</v>
      </c>
      <c r="M125" s="33">
        <v>2</v>
      </c>
      <c r="N125" s="33">
        <v>2</v>
      </c>
      <c r="O125" s="33">
        <v>2</v>
      </c>
      <c r="P125" s="33">
        <v>2</v>
      </c>
    </row>
    <row r="126" spans="1:16" x14ac:dyDescent="0.25">
      <c r="A126" s="47">
        <v>252</v>
      </c>
      <c r="B126" s="48" t="s">
        <v>20</v>
      </c>
      <c r="C126" s="41">
        <v>0</v>
      </c>
      <c r="D126" s="41">
        <v>59</v>
      </c>
      <c r="E126" s="37">
        <v>1.61</v>
      </c>
      <c r="F126" s="41">
        <v>80</v>
      </c>
      <c r="G126" s="37">
        <v>31.25</v>
      </c>
      <c r="H126" s="33" t="s">
        <v>17</v>
      </c>
      <c r="I126" s="33" t="s">
        <v>18</v>
      </c>
      <c r="J126" s="33">
        <v>0</v>
      </c>
      <c r="K126" s="33">
        <v>2</v>
      </c>
      <c r="L126" s="33">
        <v>1</v>
      </c>
      <c r="M126" s="33">
        <v>0</v>
      </c>
      <c r="N126" s="33">
        <v>2</v>
      </c>
      <c r="O126" s="33">
        <v>1</v>
      </c>
      <c r="P126" s="33">
        <v>1</v>
      </c>
    </row>
    <row r="127" spans="1:16" x14ac:dyDescent="0.25">
      <c r="A127" s="47">
        <v>253</v>
      </c>
      <c r="B127" s="48" t="s">
        <v>20</v>
      </c>
      <c r="C127" s="41">
        <v>1</v>
      </c>
      <c r="D127" s="41">
        <v>44</v>
      </c>
      <c r="E127" s="37">
        <v>1.8</v>
      </c>
      <c r="F127" s="41">
        <v>85</v>
      </c>
      <c r="G127" s="37">
        <v>33.203125</v>
      </c>
      <c r="H127" s="33" t="s">
        <v>18</v>
      </c>
      <c r="I127" s="33" t="s">
        <v>17</v>
      </c>
      <c r="J127" s="33">
        <v>0</v>
      </c>
      <c r="K127" s="33">
        <v>2</v>
      </c>
      <c r="L127" s="33">
        <v>1</v>
      </c>
      <c r="M127" s="33">
        <v>0</v>
      </c>
      <c r="N127" s="33">
        <v>1</v>
      </c>
      <c r="O127" s="33">
        <v>0.5</v>
      </c>
      <c r="P127" s="33">
        <v>0.75</v>
      </c>
    </row>
    <row r="128" spans="1:16" x14ac:dyDescent="0.25">
      <c r="A128" s="47">
        <v>165</v>
      </c>
      <c r="B128" s="48" t="s">
        <v>20</v>
      </c>
      <c r="C128" s="41">
        <v>0</v>
      </c>
      <c r="D128" s="41">
        <v>57</v>
      </c>
      <c r="E128" s="37">
        <v>1.6</v>
      </c>
      <c r="F128" s="41">
        <v>51</v>
      </c>
      <c r="G128" s="37">
        <v>19.921875</v>
      </c>
      <c r="H128" s="33" t="s">
        <v>18</v>
      </c>
      <c r="I128" s="33" t="s">
        <v>17</v>
      </c>
      <c r="J128" s="33">
        <v>2</v>
      </c>
      <c r="K128" s="33">
        <v>0</v>
      </c>
      <c r="L128" s="33">
        <v>1</v>
      </c>
      <c r="M128" s="33">
        <v>2</v>
      </c>
      <c r="N128" s="33">
        <v>0</v>
      </c>
      <c r="O128" s="33">
        <v>1</v>
      </c>
      <c r="P128" s="33">
        <v>1</v>
      </c>
    </row>
    <row r="129" spans="1:16" x14ac:dyDescent="0.25">
      <c r="A129" s="47">
        <v>255</v>
      </c>
      <c r="B129" s="48" t="s">
        <v>20</v>
      </c>
      <c r="C129" s="41">
        <v>0</v>
      </c>
      <c r="D129" s="41">
        <v>60</v>
      </c>
      <c r="E129" s="37">
        <v>1.65</v>
      </c>
      <c r="F129" s="41">
        <v>65</v>
      </c>
      <c r="G129" s="37">
        <v>25.390625</v>
      </c>
      <c r="H129" s="33" t="s">
        <v>17</v>
      </c>
      <c r="I129" s="33" t="s">
        <v>18</v>
      </c>
      <c r="J129" s="33">
        <v>2</v>
      </c>
      <c r="K129" s="33">
        <v>3</v>
      </c>
      <c r="L129" s="33">
        <v>2.5</v>
      </c>
      <c r="M129" s="33">
        <v>0</v>
      </c>
      <c r="N129" s="33">
        <v>3</v>
      </c>
      <c r="O129" s="33">
        <v>1.5</v>
      </c>
      <c r="P129" s="33">
        <v>2</v>
      </c>
    </row>
    <row r="130" spans="1:16" x14ac:dyDescent="0.25">
      <c r="A130" s="47">
        <v>256</v>
      </c>
      <c r="B130" s="48" t="s">
        <v>20</v>
      </c>
      <c r="C130" s="41">
        <v>0</v>
      </c>
      <c r="D130" s="41">
        <v>58</v>
      </c>
      <c r="E130" s="37">
        <v>1.64</v>
      </c>
      <c r="F130" s="41">
        <v>60</v>
      </c>
      <c r="G130" s="37">
        <v>23.4375</v>
      </c>
      <c r="H130" s="33" t="s">
        <v>17</v>
      </c>
      <c r="I130" s="33" t="s">
        <v>18</v>
      </c>
      <c r="J130" s="33">
        <v>3</v>
      </c>
      <c r="K130" s="33">
        <v>3</v>
      </c>
      <c r="L130" s="33">
        <v>3</v>
      </c>
      <c r="M130" s="33">
        <v>0</v>
      </c>
      <c r="N130" s="33">
        <v>3</v>
      </c>
      <c r="O130" s="33">
        <v>1.5</v>
      </c>
      <c r="P130" s="33">
        <v>2.25</v>
      </c>
    </row>
    <row r="131" spans="1:16" x14ac:dyDescent="0.25">
      <c r="A131" s="47">
        <v>257</v>
      </c>
      <c r="B131" s="48" t="s">
        <v>20</v>
      </c>
      <c r="C131" s="41">
        <v>1</v>
      </c>
      <c r="D131" s="41">
        <v>59</v>
      </c>
      <c r="E131" s="37">
        <v>1.7</v>
      </c>
      <c r="F131" s="41">
        <v>60</v>
      </c>
      <c r="G131" s="37">
        <v>23.4375</v>
      </c>
      <c r="H131" s="33" t="s">
        <v>17</v>
      </c>
      <c r="I131" s="33" t="s">
        <v>18</v>
      </c>
      <c r="J131" s="33">
        <v>2</v>
      </c>
      <c r="K131" s="33">
        <v>2</v>
      </c>
      <c r="L131" s="33">
        <v>2</v>
      </c>
      <c r="M131" s="33">
        <v>0</v>
      </c>
      <c r="N131" s="33">
        <v>2</v>
      </c>
      <c r="O131" s="33">
        <v>1</v>
      </c>
      <c r="P131" s="33">
        <v>1.5</v>
      </c>
    </row>
    <row r="132" spans="1:16" x14ac:dyDescent="0.25">
      <c r="A132" s="47">
        <v>258</v>
      </c>
      <c r="B132" s="48" t="s">
        <v>20</v>
      </c>
      <c r="C132" s="41">
        <v>0</v>
      </c>
      <c r="D132" s="41">
        <v>55</v>
      </c>
      <c r="E132" s="37">
        <v>1.7</v>
      </c>
      <c r="F132" s="41">
        <v>85</v>
      </c>
      <c r="G132" s="37">
        <v>29.411764705882401</v>
      </c>
      <c r="H132" s="33" t="s">
        <v>17</v>
      </c>
      <c r="I132" s="33" t="s">
        <v>18</v>
      </c>
      <c r="J132" s="33">
        <v>3</v>
      </c>
      <c r="K132" s="33">
        <v>3</v>
      </c>
      <c r="L132" s="33">
        <v>3</v>
      </c>
      <c r="M132" s="33">
        <v>0</v>
      </c>
      <c r="N132" s="33">
        <v>2</v>
      </c>
      <c r="O132" s="33">
        <v>1</v>
      </c>
      <c r="P132" s="33">
        <v>2</v>
      </c>
    </row>
    <row r="133" spans="1:16" x14ac:dyDescent="0.25">
      <c r="A133" s="47">
        <v>259</v>
      </c>
      <c r="B133" s="48" t="s">
        <v>20</v>
      </c>
      <c r="C133" s="41">
        <v>0</v>
      </c>
      <c r="D133" s="41">
        <v>46</v>
      </c>
      <c r="E133" s="37">
        <v>1.58</v>
      </c>
      <c r="F133" s="41">
        <v>55</v>
      </c>
      <c r="G133" s="37">
        <v>21.484375</v>
      </c>
      <c r="H133" s="33" t="s">
        <v>17</v>
      </c>
      <c r="I133" s="33" t="s">
        <v>18</v>
      </c>
      <c r="J133" s="33">
        <v>3</v>
      </c>
      <c r="K133" s="33">
        <v>3</v>
      </c>
      <c r="L133" s="33">
        <v>3</v>
      </c>
      <c r="M133" s="33">
        <v>0</v>
      </c>
      <c r="N133" s="33">
        <v>3</v>
      </c>
      <c r="O133" s="33">
        <v>1.5</v>
      </c>
      <c r="P133" s="33">
        <v>2.25</v>
      </c>
    </row>
    <row r="134" spans="1:16" x14ac:dyDescent="0.25">
      <c r="A134" s="47">
        <v>260</v>
      </c>
      <c r="B134" s="48" t="s">
        <v>20</v>
      </c>
      <c r="C134" s="41">
        <v>0</v>
      </c>
      <c r="D134" s="41">
        <v>58</v>
      </c>
      <c r="E134" s="37">
        <v>1.58</v>
      </c>
      <c r="F134" s="41">
        <v>62</v>
      </c>
      <c r="G134" s="37">
        <v>24.21875</v>
      </c>
      <c r="H134" s="33" t="s">
        <v>17</v>
      </c>
      <c r="I134" s="33" t="s">
        <v>18</v>
      </c>
      <c r="J134" s="33">
        <v>3</v>
      </c>
      <c r="K134" s="33">
        <v>3</v>
      </c>
      <c r="L134" s="33">
        <v>3</v>
      </c>
      <c r="M134" s="33">
        <v>3</v>
      </c>
      <c r="N134" s="33">
        <v>2</v>
      </c>
      <c r="O134" s="33">
        <v>2.5</v>
      </c>
      <c r="P134" s="33">
        <v>2.75</v>
      </c>
    </row>
    <row r="135" spans="1:16" x14ac:dyDescent="0.25">
      <c r="A135" s="47">
        <v>261</v>
      </c>
      <c r="B135" s="48" t="s">
        <v>20</v>
      </c>
      <c r="C135" s="41">
        <v>0</v>
      </c>
      <c r="D135" s="41">
        <v>48</v>
      </c>
      <c r="E135" s="37">
        <v>1.56</v>
      </c>
      <c r="F135" s="41">
        <v>56</v>
      </c>
      <c r="G135" s="37">
        <v>21.875</v>
      </c>
      <c r="H135" s="33" t="s">
        <v>17</v>
      </c>
      <c r="I135" s="33" t="s">
        <v>18</v>
      </c>
      <c r="J135" s="33">
        <v>2</v>
      </c>
      <c r="K135" s="33">
        <v>0</v>
      </c>
      <c r="L135" s="33">
        <v>1</v>
      </c>
      <c r="M135" s="33">
        <v>0</v>
      </c>
      <c r="N135" s="33">
        <v>0</v>
      </c>
      <c r="O135" s="33">
        <v>0</v>
      </c>
      <c r="P135" s="33">
        <v>0.5</v>
      </c>
    </row>
    <row r="136" spans="1:16" x14ac:dyDescent="0.25">
      <c r="A136" s="47">
        <v>262</v>
      </c>
      <c r="B136" s="48" t="s">
        <v>20</v>
      </c>
      <c r="C136" s="41">
        <v>0</v>
      </c>
      <c r="D136" s="41">
        <v>58</v>
      </c>
      <c r="E136" s="37">
        <v>1.6</v>
      </c>
      <c r="F136" s="41">
        <v>54</v>
      </c>
      <c r="G136" s="37">
        <v>21.09375</v>
      </c>
      <c r="H136" s="33" t="s">
        <v>18</v>
      </c>
      <c r="I136" s="33" t="s">
        <v>17</v>
      </c>
      <c r="J136" s="33">
        <v>2</v>
      </c>
      <c r="K136" s="33">
        <v>2</v>
      </c>
      <c r="L136" s="33">
        <v>2</v>
      </c>
      <c r="M136" s="33">
        <v>0</v>
      </c>
      <c r="N136" s="33">
        <v>2</v>
      </c>
      <c r="O136" s="33">
        <v>1</v>
      </c>
      <c r="P136" s="33">
        <v>1.5</v>
      </c>
    </row>
    <row r="137" spans="1:16" x14ac:dyDescent="0.25">
      <c r="A137" s="47">
        <v>263</v>
      </c>
      <c r="B137" s="48" t="s">
        <v>20</v>
      </c>
      <c r="C137" s="41">
        <v>0</v>
      </c>
      <c r="D137" s="41">
        <v>58</v>
      </c>
      <c r="E137" s="37">
        <v>1.62</v>
      </c>
      <c r="F137" s="41">
        <v>68</v>
      </c>
      <c r="G137" s="37">
        <v>25.9106843468983</v>
      </c>
      <c r="H137" s="33" t="s">
        <v>18</v>
      </c>
      <c r="I137" s="33" t="s">
        <v>17</v>
      </c>
      <c r="J137" s="33">
        <v>0</v>
      </c>
      <c r="K137" s="33">
        <v>3</v>
      </c>
      <c r="L137" s="33">
        <v>1.5</v>
      </c>
      <c r="M137" s="33">
        <v>0</v>
      </c>
      <c r="N137" s="33">
        <v>0</v>
      </c>
      <c r="O137" s="33">
        <v>0</v>
      </c>
      <c r="P137" s="33">
        <v>0.75</v>
      </c>
    </row>
    <row r="138" spans="1:16" x14ac:dyDescent="0.25">
      <c r="A138" s="47">
        <v>264</v>
      </c>
      <c r="B138" s="48" t="s">
        <v>20</v>
      </c>
      <c r="C138" s="41">
        <v>0</v>
      </c>
      <c r="D138" s="41">
        <v>57</v>
      </c>
      <c r="E138" s="37">
        <v>1.63</v>
      </c>
      <c r="F138" s="41">
        <v>65</v>
      </c>
      <c r="G138" s="37">
        <v>25.390625</v>
      </c>
      <c r="H138" s="33" t="s">
        <v>18</v>
      </c>
      <c r="I138" s="33" t="s">
        <v>17</v>
      </c>
      <c r="J138" s="33">
        <v>2</v>
      </c>
      <c r="K138" s="33">
        <v>2</v>
      </c>
      <c r="L138" s="33">
        <v>2</v>
      </c>
      <c r="M138" s="33">
        <v>2</v>
      </c>
      <c r="N138" s="33">
        <v>2</v>
      </c>
      <c r="O138" s="33">
        <v>2</v>
      </c>
      <c r="P138" s="33">
        <v>2</v>
      </c>
    </row>
    <row r="139" spans="1:16" x14ac:dyDescent="0.25">
      <c r="A139" s="47">
        <v>265</v>
      </c>
      <c r="B139" s="48" t="s">
        <v>20</v>
      </c>
      <c r="C139" s="41">
        <v>0</v>
      </c>
      <c r="D139" s="41">
        <v>58</v>
      </c>
      <c r="E139" s="37">
        <v>1.59</v>
      </c>
      <c r="F139" s="41">
        <v>59</v>
      </c>
      <c r="G139" s="37">
        <v>23.046875</v>
      </c>
      <c r="H139" s="33" t="s">
        <v>17</v>
      </c>
      <c r="I139" s="33" t="s">
        <v>18</v>
      </c>
      <c r="J139" s="33">
        <v>3</v>
      </c>
      <c r="K139" s="33">
        <v>3</v>
      </c>
      <c r="L139" s="33">
        <v>3</v>
      </c>
      <c r="M139" s="33">
        <v>0</v>
      </c>
      <c r="N139" s="33">
        <v>2</v>
      </c>
      <c r="O139" s="33">
        <v>1</v>
      </c>
      <c r="P139" s="33">
        <v>2</v>
      </c>
    </row>
    <row r="140" spans="1:16" x14ac:dyDescent="0.25">
      <c r="A140" s="47">
        <v>266</v>
      </c>
      <c r="B140" s="48" t="s">
        <v>20</v>
      </c>
      <c r="C140" s="41">
        <v>1</v>
      </c>
      <c r="D140" s="41">
        <v>58</v>
      </c>
      <c r="E140" s="37">
        <v>1.8</v>
      </c>
      <c r="F140" s="41">
        <v>88</v>
      </c>
      <c r="G140" s="37">
        <v>34.375</v>
      </c>
      <c r="H140" s="33" t="s">
        <v>18</v>
      </c>
      <c r="I140" s="33" t="s">
        <v>17</v>
      </c>
      <c r="J140" s="33">
        <v>0</v>
      </c>
      <c r="K140" s="33">
        <v>1</v>
      </c>
      <c r="L140" s="33">
        <v>0.5</v>
      </c>
      <c r="M140" s="33">
        <v>0</v>
      </c>
      <c r="N140" s="33">
        <v>2</v>
      </c>
      <c r="O140" s="33">
        <v>1</v>
      </c>
      <c r="P140" s="33">
        <v>0.75</v>
      </c>
    </row>
    <row r="141" spans="1:16" x14ac:dyDescent="0.25">
      <c r="A141" s="47">
        <v>267</v>
      </c>
      <c r="B141" s="48" t="s">
        <v>20</v>
      </c>
      <c r="C141" s="41">
        <v>0</v>
      </c>
      <c r="D141" s="41">
        <v>60</v>
      </c>
      <c r="E141" s="37">
        <v>1.62</v>
      </c>
      <c r="F141" s="41">
        <v>89</v>
      </c>
      <c r="G141" s="37">
        <v>34.765625</v>
      </c>
      <c r="H141" s="33" t="s">
        <v>17</v>
      </c>
      <c r="I141" s="33" t="s">
        <v>18</v>
      </c>
      <c r="J141" s="33">
        <v>3</v>
      </c>
      <c r="K141" s="33">
        <v>3</v>
      </c>
      <c r="L141" s="33">
        <v>3</v>
      </c>
      <c r="M141" s="33">
        <v>0</v>
      </c>
      <c r="N141" s="33">
        <v>3</v>
      </c>
      <c r="O141" s="33">
        <v>1.5</v>
      </c>
      <c r="P141" s="33">
        <v>2.25</v>
      </c>
    </row>
    <row r="142" spans="1:16" x14ac:dyDescent="0.25">
      <c r="A142" s="47">
        <v>268</v>
      </c>
      <c r="B142" s="48" t="s">
        <v>20</v>
      </c>
      <c r="C142" s="41">
        <v>0</v>
      </c>
      <c r="D142" s="41">
        <v>59</v>
      </c>
      <c r="E142" s="37">
        <v>1.52</v>
      </c>
      <c r="F142" s="41">
        <v>50</v>
      </c>
      <c r="G142" s="37">
        <v>19.53125</v>
      </c>
      <c r="H142" s="33" t="s">
        <v>18</v>
      </c>
      <c r="I142" s="33" t="s">
        <v>17</v>
      </c>
      <c r="J142" s="33">
        <v>3</v>
      </c>
      <c r="K142" s="33">
        <v>0</v>
      </c>
      <c r="L142" s="33">
        <v>1.5</v>
      </c>
      <c r="M142" s="33">
        <v>0</v>
      </c>
      <c r="N142" s="33">
        <v>0</v>
      </c>
      <c r="O142" s="33">
        <v>0</v>
      </c>
      <c r="P142" s="33">
        <v>0.75</v>
      </c>
    </row>
    <row r="143" spans="1:16" x14ac:dyDescent="0.25">
      <c r="A143" s="47">
        <v>250</v>
      </c>
      <c r="B143" s="48" t="s">
        <v>20</v>
      </c>
      <c r="C143" s="41">
        <v>1</v>
      </c>
      <c r="D143" s="41">
        <v>49</v>
      </c>
      <c r="E143" s="37">
        <v>1.66</v>
      </c>
      <c r="F143" s="41">
        <v>52</v>
      </c>
      <c r="G143" s="37">
        <v>18.87</v>
      </c>
      <c r="H143" s="33" t="s">
        <v>18</v>
      </c>
      <c r="I143" s="33" t="s">
        <v>17</v>
      </c>
      <c r="J143" s="33">
        <v>1</v>
      </c>
      <c r="K143" s="33">
        <v>2</v>
      </c>
      <c r="L143" s="33">
        <v>1.5</v>
      </c>
      <c r="M143" s="33">
        <v>2</v>
      </c>
      <c r="N143" s="33">
        <v>0</v>
      </c>
      <c r="O143" s="33">
        <v>1</v>
      </c>
      <c r="P143" s="33">
        <v>1.25</v>
      </c>
    </row>
    <row r="144" spans="1:16" x14ac:dyDescent="0.25">
      <c r="A144" s="47">
        <v>166</v>
      </c>
      <c r="B144" s="48" t="s">
        <v>20</v>
      </c>
      <c r="C144" s="41">
        <v>0</v>
      </c>
      <c r="D144" s="41">
        <v>55</v>
      </c>
      <c r="E144" s="37">
        <v>1.5</v>
      </c>
      <c r="F144" s="41">
        <v>45</v>
      </c>
      <c r="G144" s="37">
        <v>17.578125</v>
      </c>
      <c r="H144" s="33" t="s">
        <v>18</v>
      </c>
      <c r="I144" s="33" t="s">
        <v>17</v>
      </c>
      <c r="J144" s="33">
        <v>3</v>
      </c>
      <c r="K144" s="33">
        <v>3</v>
      </c>
      <c r="L144" s="33">
        <v>3</v>
      </c>
      <c r="M144" s="33">
        <v>3</v>
      </c>
      <c r="N144" s="33">
        <v>3</v>
      </c>
      <c r="O144" s="33">
        <v>3</v>
      </c>
      <c r="P144" s="33">
        <v>3</v>
      </c>
    </row>
    <row r="145" spans="1:16" x14ac:dyDescent="0.25">
      <c r="A145" s="47">
        <v>355</v>
      </c>
      <c r="B145" s="48" t="s">
        <v>20</v>
      </c>
      <c r="C145" s="41">
        <v>0</v>
      </c>
      <c r="D145" s="41">
        <v>58</v>
      </c>
      <c r="E145" s="37">
        <v>1.63</v>
      </c>
      <c r="F145" s="41">
        <v>65</v>
      </c>
      <c r="G145" s="37">
        <v>25.390625</v>
      </c>
      <c r="H145" s="33" t="s">
        <v>17</v>
      </c>
      <c r="I145" s="33" t="s">
        <v>18</v>
      </c>
      <c r="J145" s="33">
        <v>2</v>
      </c>
      <c r="K145" s="33">
        <v>2</v>
      </c>
      <c r="L145" s="33">
        <v>2</v>
      </c>
      <c r="M145" s="33">
        <v>2</v>
      </c>
      <c r="N145" s="33">
        <v>0</v>
      </c>
      <c r="O145" s="33">
        <v>1</v>
      </c>
      <c r="P145" s="33">
        <v>1.5</v>
      </c>
    </row>
    <row r="146" spans="1:16" x14ac:dyDescent="0.25">
      <c r="A146" s="47">
        <v>358</v>
      </c>
      <c r="B146" s="48" t="s">
        <v>20</v>
      </c>
      <c r="C146" s="41">
        <v>1</v>
      </c>
      <c r="D146" s="41">
        <v>43</v>
      </c>
      <c r="E146" s="37">
        <v>1.65</v>
      </c>
      <c r="F146" s="41">
        <v>65</v>
      </c>
      <c r="G146" s="37">
        <v>25.390625</v>
      </c>
      <c r="H146" s="33" t="s">
        <v>18</v>
      </c>
      <c r="I146" s="33" t="s">
        <v>17</v>
      </c>
      <c r="J146" s="33">
        <v>2</v>
      </c>
      <c r="K146" s="33">
        <v>2</v>
      </c>
      <c r="L146" s="33">
        <v>2</v>
      </c>
      <c r="M146" s="33">
        <v>2</v>
      </c>
      <c r="N146" s="33">
        <v>2</v>
      </c>
      <c r="O146" s="33">
        <v>2</v>
      </c>
      <c r="P146" s="33">
        <v>2</v>
      </c>
    </row>
    <row r="147" spans="1:16" x14ac:dyDescent="0.25">
      <c r="A147" s="47">
        <v>359</v>
      </c>
      <c r="B147" s="48" t="s">
        <v>20</v>
      </c>
      <c r="C147" s="41">
        <v>0</v>
      </c>
      <c r="D147" s="41">
        <v>45</v>
      </c>
      <c r="E147" s="37">
        <v>1.57</v>
      </c>
      <c r="F147" s="41">
        <v>90</v>
      </c>
      <c r="G147" s="37">
        <v>35.15625</v>
      </c>
      <c r="H147" s="33" t="s">
        <v>17</v>
      </c>
      <c r="I147" s="33" t="s">
        <v>18</v>
      </c>
      <c r="J147" s="33">
        <v>2</v>
      </c>
      <c r="K147" s="33">
        <v>2</v>
      </c>
      <c r="L147" s="33">
        <v>2</v>
      </c>
      <c r="M147" s="33">
        <v>0</v>
      </c>
      <c r="N147" s="33">
        <v>0</v>
      </c>
      <c r="O147" s="33">
        <v>0</v>
      </c>
      <c r="P147" s="33">
        <v>1</v>
      </c>
    </row>
    <row r="148" spans="1:16" x14ac:dyDescent="0.25">
      <c r="A148" s="47">
        <v>360</v>
      </c>
      <c r="B148" s="48" t="s">
        <v>20</v>
      </c>
      <c r="C148" s="41">
        <v>0</v>
      </c>
      <c r="D148" s="41">
        <v>44</v>
      </c>
      <c r="E148" s="37">
        <v>1.53</v>
      </c>
      <c r="F148" s="41">
        <v>52</v>
      </c>
      <c r="G148" s="37">
        <v>20.703125</v>
      </c>
      <c r="H148" s="33" t="s">
        <v>18</v>
      </c>
      <c r="I148" s="33" t="s">
        <v>17</v>
      </c>
      <c r="J148" s="33">
        <v>2</v>
      </c>
      <c r="K148" s="33">
        <v>2</v>
      </c>
      <c r="L148" s="33">
        <v>2</v>
      </c>
      <c r="M148" s="33">
        <v>0</v>
      </c>
      <c r="N148" s="33">
        <v>0</v>
      </c>
      <c r="O148" s="33">
        <v>0</v>
      </c>
      <c r="P148" s="33">
        <v>1</v>
      </c>
    </row>
    <row r="149" spans="1:16" x14ac:dyDescent="0.25">
      <c r="A149" s="47">
        <v>167</v>
      </c>
      <c r="B149" s="48" t="s">
        <v>20</v>
      </c>
      <c r="C149" s="41">
        <v>0</v>
      </c>
      <c r="D149" s="41">
        <v>48</v>
      </c>
      <c r="E149" s="37">
        <v>1.6</v>
      </c>
      <c r="F149" s="41">
        <v>60</v>
      </c>
      <c r="G149" s="37">
        <v>23.4375</v>
      </c>
      <c r="H149" s="33" t="s">
        <v>18</v>
      </c>
      <c r="I149" s="33" t="s">
        <v>17</v>
      </c>
      <c r="J149" s="33">
        <v>2</v>
      </c>
      <c r="K149" s="33">
        <v>2</v>
      </c>
      <c r="L149" s="33">
        <v>2</v>
      </c>
      <c r="M149" s="33">
        <v>2</v>
      </c>
      <c r="N149" s="33">
        <v>2</v>
      </c>
      <c r="O149" s="33">
        <v>2</v>
      </c>
      <c r="P149" s="33">
        <v>2</v>
      </c>
    </row>
    <row r="150" spans="1:16" x14ac:dyDescent="0.25">
      <c r="A150" s="47">
        <v>361</v>
      </c>
      <c r="B150" s="48" t="s">
        <v>20</v>
      </c>
      <c r="C150" s="41">
        <v>0</v>
      </c>
      <c r="D150" s="41">
        <v>57</v>
      </c>
      <c r="E150" s="37">
        <v>1.63</v>
      </c>
      <c r="F150" s="41">
        <v>64</v>
      </c>
      <c r="G150" s="37">
        <v>25.390625</v>
      </c>
      <c r="H150" s="33" t="s">
        <v>17</v>
      </c>
      <c r="I150" s="33" t="s">
        <v>18</v>
      </c>
      <c r="J150" s="33">
        <v>2</v>
      </c>
      <c r="K150" s="33">
        <v>2</v>
      </c>
      <c r="L150" s="33">
        <v>2</v>
      </c>
      <c r="M150" s="33">
        <v>0</v>
      </c>
      <c r="N150" s="33">
        <v>0</v>
      </c>
      <c r="O150" s="33">
        <v>0</v>
      </c>
      <c r="P150" s="33">
        <v>1</v>
      </c>
    </row>
    <row r="151" spans="1:16" x14ac:dyDescent="0.25">
      <c r="A151" s="47">
        <v>364</v>
      </c>
      <c r="B151" s="48" t="s">
        <v>20</v>
      </c>
      <c r="C151" s="41">
        <v>0</v>
      </c>
      <c r="D151" s="41">
        <v>54</v>
      </c>
      <c r="E151" s="37">
        <v>1.56</v>
      </c>
      <c r="F151" s="41">
        <v>57</v>
      </c>
      <c r="G151" s="37">
        <v>22.265625</v>
      </c>
      <c r="H151" s="33" t="s">
        <v>17</v>
      </c>
      <c r="I151" s="33" t="s">
        <v>18</v>
      </c>
      <c r="J151" s="33">
        <v>2</v>
      </c>
      <c r="K151" s="33">
        <v>2</v>
      </c>
      <c r="L151" s="33">
        <v>2</v>
      </c>
      <c r="M151" s="33">
        <v>2</v>
      </c>
      <c r="N151" s="33">
        <v>2</v>
      </c>
      <c r="O151" s="33">
        <v>2</v>
      </c>
      <c r="P151" s="33">
        <v>2</v>
      </c>
    </row>
    <row r="152" spans="1:16" x14ac:dyDescent="0.25">
      <c r="A152" s="47">
        <v>192</v>
      </c>
      <c r="B152" s="48" t="s">
        <v>21</v>
      </c>
      <c r="C152" s="41">
        <v>1</v>
      </c>
      <c r="D152" s="41">
        <v>34</v>
      </c>
      <c r="E152" s="37">
        <v>1.62</v>
      </c>
      <c r="F152" s="41">
        <v>75</v>
      </c>
      <c r="G152" s="37">
        <v>29.296875</v>
      </c>
      <c r="H152" s="33" t="s">
        <v>17</v>
      </c>
      <c r="I152" s="33" t="s">
        <v>18</v>
      </c>
      <c r="J152" s="33">
        <v>3</v>
      </c>
      <c r="K152" s="33">
        <v>3</v>
      </c>
      <c r="L152" s="33">
        <v>3</v>
      </c>
      <c r="M152" s="33">
        <v>3</v>
      </c>
      <c r="N152" s="33">
        <v>3</v>
      </c>
      <c r="O152" s="33">
        <v>3</v>
      </c>
      <c r="P152" s="33">
        <v>3</v>
      </c>
    </row>
    <row r="153" spans="1:16" x14ac:dyDescent="0.25">
      <c r="A153" s="47">
        <v>393</v>
      </c>
      <c r="B153" s="48" t="s">
        <v>21</v>
      </c>
      <c r="C153" s="41">
        <v>0</v>
      </c>
      <c r="D153" s="41">
        <v>60</v>
      </c>
      <c r="E153" s="37">
        <v>1.57</v>
      </c>
      <c r="F153" s="41">
        <v>63</v>
      </c>
      <c r="G153" s="37">
        <v>24.609375</v>
      </c>
      <c r="H153" s="33" t="s">
        <v>17</v>
      </c>
      <c r="I153" s="33" t="s">
        <v>18</v>
      </c>
      <c r="J153" s="33">
        <v>2</v>
      </c>
      <c r="K153" s="33">
        <v>2</v>
      </c>
      <c r="L153" s="33">
        <v>2</v>
      </c>
      <c r="M153" s="33">
        <v>2</v>
      </c>
      <c r="N153" s="33">
        <v>2</v>
      </c>
      <c r="O153" s="33">
        <v>2</v>
      </c>
      <c r="P153" s="33">
        <v>2</v>
      </c>
    </row>
    <row r="154" spans="1:16" x14ac:dyDescent="0.25">
      <c r="A154" s="47">
        <v>193</v>
      </c>
      <c r="B154" s="48" t="s">
        <v>21</v>
      </c>
      <c r="C154" s="41">
        <v>0</v>
      </c>
      <c r="D154" s="41">
        <v>50</v>
      </c>
      <c r="E154" s="37">
        <v>1.6</v>
      </c>
      <c r="F154" s="41">
        <v>60</v>
      </c>
      <c r="G154" s="37">
        <v>23.4375</v>
      </c>
      <c r="H154" s="33" t="s">
        <v>18</v>
      </c>
      <c r="I154" s="33" t="s">
        <v>17</v>
      </c>
      <c r="J154" s="33">
        <v>2</v>
      </c>
      <c r="K154" s="33">
        <v>2</v>
      </c>
      <c r="L154" s="33">
        <v>2</v>
      </c>
      <c r="M154" s="33">
        <v>1</v>
      </c>
      <c r="N154" s="33">
        <v>2</v>
      </c>
      <c r="O154" s="33">
        <v>1.5</v>
      </c>
      <c r="P154" s="33">
        <v>1.75</v>
      </c>
    </row>
    <row r="155" spans="1:16" x14ac:dyDescent="0.25">
      <c r="A155" s="47">
        <v>194</v>
      </c>
      <c r="B155" s="48" t="s">
        <v>21</v>
      </c>
      <c r="C155" s="41">
        <v>0</v>
      </c>
      <c r="D155" s="41">
        <v>55</v>
      </c>
      <c r="E155" s="37">
        <v>1.56</v>
      </c>
      <c r="F155" s="41">
        <v>62</v>
      </c>
      <c r="G155" s="37">
        <v>24.21875</v>
      </c>
      <c r="H155" s="33" t="s">
        <v>17</v>
      </c>
      <c r="I155" s="33" t="s">
        <v>18</v>
      </c>
      <c r="J155" s="33">
        <v>3</v>
      </c>
      <c r="K155" s="33">
        <v>2</v>
      </c>
      <c r="L155" s="33">
        <v>2.5</v>
      </c>
      <c r="M155" s="33">
        <v>2</v>
      </c>
      <c r="N155" s="33">
        <v>3</v>
      </c>
      <c r="O155" s="33">
        <v>2.5</v>
      </c>
      <c r="P155" s="33">
        <v>2.5</v>
      </c>
    </row>
    <row r="156" spans="1:16" x14ac:dyDescent="0.25">
      <c r="A156" s="47">
        <v>195</v>
      </c>
      <c r="B156" s="48" t="s">
        <v>21</v>
      </c>
      <c r="C156" s="41">
        <v>1</v>
      </c>
      <c r="D156" s="41">
        <v>36</v>
      </c>
      <c r="E156" s="37">
        <v>1.7</v>
      </c>
      <c r="F156" s="41">
        <v>70</v>
      </c>
      <c r="G156" s="37">
        <v>27.34375</v>
      </c>
      <c r="H156" s="33" t="s">
        <v>17</v>
      </c>
      <c r="I156" s="33" t="s">
        <v>18</v>
      </c>
      <c r="J156" s="33">
        <v>3</v>
      </c>
      <c r="K156" s="33">
        <v>3</v>
      </c>
      <c r="L156" s="33">
        <v>3</v>
      </c>
      <c r="M156" s="33">
        <v>3</v>
      </c>
      <c r="N156" s="33">
        <v>3</v>
      </c>
      <c r="O156" s="33">
        <v>3</v>
      </c>
      <c r="P156" s="33">
        <v>3</v>
      </c>
    </row>
    <row r="157" spans="1:16" x14ac:dyDescent="0.25">
      <c r="A157" s="47">
        <v>199</v>
      </c>
      <c r="B157" s="48" t="s">
        <v>21</v>
      </c>
      <c r="C157" s="41">
        <v>1</v>
      </c>
      <c r="D157" s="41">
        <v>25</v>
      </c>
      <c r="E157" s="37">
        <v>1.85</v>
      </c>
      <c r="F157" s="41">
        <v>92</v>
      </c>
      <c r="G157" s="37">
        <v>26.880934989043102</v>
      </c>
      <c r="H157" s="33" t="s">
        <v>18</v>
      </c>
      <c r="I157" s="33" t="s">
        <v>17</v>
      </c>
      <c r="J157" s="33">
        <v>3</v>
      </c>
      <c r="K157" s="33">
        <v>3</v>
      </c>
      <c r="L157" s="33">
        <v>3</v>
      </c>
      <c r="M157" s="33">
        <v>3</v>
      </c>
      <c r="N157" s="33">
        <v>3</v>
      </c>
      <c r="O157" s="33">
        <v>3</v>
      </c>
      <c r="P157" s="33">
        <v>3</v>
      </c>
    </row>
    <row r="158" spans="1:16" x14ac:dyDescent="0.25">
      <c r="A158" s="47">
        <v>200</v>
      </c>
      <c r="B158" s="48" t="s">
        <v>21</v>
      </c>
      <c r="C158" s="41">
        <v>1</v>
      </c>
      <c r="D158" s="41">
        <v>60</v>
      </c>
      <c r="E158" s="37">
        <v>1.75</v>
      </c>
      <c r="F158" s="41">
        <v>65</v>
      </c>
      <c r="G158" s="37">
        <v>21.224489795918402</v>
      </c>
      <c r="H158" s="33" t="s">
        <v>18</v>
      </c>
      <c r="I158" s="33" t="s">
        <v>17</v>
      </c>
      <c r="J158" s="33">
        <v>3</v>
      </c>
      <c r="K158" s="33">
        <v>3</v>
      </c>
      <c r="L158" s="33">
        <v>3</v>
      </c>
      <c r="M158" s="33">
        <v>1</v>
      </c>
      <c r="N158" s="33">
        <v>3</v>
      </c>
      <c r="O158" s="33">
        <v>2</v>
      </c>
      <c r="P158" s="33">
        <v>2.5</v>
      </c>
    </row>
    <row r="159" spans="1:16" x14ac:dyDescent="0.25">
      <c r="A159" s="47">
        <v>201</v>
      </c>
      <c r="B159" s="48" t="s">
        <v>21</v>
      </c>
      <c r="C159" s="41">
        <v>0</v>
      </c>
      <c r="D159" s="41">
        <v>44</v>
      </c>
      <c r="E159" s="37">
        <v>1.5</v>
      </c>
      <c r="F159" s="41">
        <v>75</v>
      </c>
      <c r="G159" s="37">
        <v>29.296875</v>
      </c>
      <c r="H159" s="33" t="s">
        <v>17</v>
      </c>
      <c r="I159" s="33" t="s">
        <v>18</v>
      </c>
      <c r="J159" s="33">
        <v>3</v>
      </c>
      <c r="K159" s="33">
        <v>3</v>
      </c>
      <c r="L159" s="33">
        <v>3</v>
      </c>
      <c r="M159" s="33">
        <v>3</v>
      </c>
      <c r="N159" s="33">
        <v>3</v>
      </c>
      <c r="O159" s="33">
        <v>3</v>
      </c>
      <c r="P159" s="33">
        <v>3</v>
      </c>
    </row>
    <row r="160" spans="1:16" x14ac:dyDescent="0.25">
      <c r="A160" s="47">
        <v>251</v>
      </c>
      <c r="B160" s="48" t="s">
        <v>21</v>
      </c>
      <c r="C160" s="41">
        <v>0</v>
      </c>
      <c r="D160" s="41">
        <v>24</v>
      </c>
      <c r="E160" s="37">
        <v>1.58</v>
      </c>
      <c r="F160" s="41">
        <v>78</v>
      </c>
      <c r="G160" s="37">
        <v>31.24</v>
      </c>
      <c r="H160" s="33" t="s">
        <v>17</v>
      </c>
      <c r="I160" s="33" t="s">
        <v>18</v>
      </c>
      <c r="J160" s="33">
        <v>2</v>
      </c>
      <c r="K160" s="33">
        <v>2</v>
      </c>
      <c r="L160" s="33">
        <v>2</v>
      </c>
      <c r="M160" s="33">
        <v>2</v>
      </c>
      <c r="N160" s="33">
        <v>2</v>
      </c>
      <c r="O160" s="33">
        <v>2</v>
      </c>
      <c r="P160" s="33">
        <v>2</v>
      </c>
    </row>
    <row r="161" spans="1:16" x14ac:dyDescent="0.25">
      <c r="A161" s="47">
        <v>204</v>
      </c>
      <c r="B161" s="48" t="s">
        <v>21</v>
      </c>
      <c r="C161" s="41">
        <v>1</v>
      </c>
      <c r="D161" s="41">
        <v>57</v>
      </c>
      <c r="E161" s="37">
        <v>1.73</v>
      </c>
      <c r="F161" s="41">
        <v>73</v>
      </c>
      <c r="G161" s="37">
        <v>28.515625</v>
      </c>
      <c r="H161" s="33" t="s">
        <v>17</v>
      </c>
      <c r="I161" s="33" t="s">
        <v>18</v>
      </c>
      <c r="J161" s="33">
        <v>2</v>
      </c>
      <c r="K161" s="33">
        <v>1</v>
      </c>
      <c r="L161" s="33">
        <v>1.5</v>
      </c>
      <c r="M161" s="33">
        <v>1</v>
      </c>
      <c r="N161" s="33">
        <v>1</v>
      </c>
      <c r="O161" s="33">
        <v>1</v>
      </c>
      <c r="P161" s="33">
        <v>1.25</v>
      </c>
    </row>
    <row r="162" spans="1:16" x14ac:dyDescent="0.25">
      <c r="A162" s="47">
        <v>205</v>
      </c>
      <c r="B162" s="48" t="s">
        <v>21</v>
      </c>
      <c r="C162" s="41">
        <v>0</v>
      </c>
      <c r="D162" s="41">
        <v>48</v>
      </c>
      <c r="E162" s="37">
        <v>1.6</v>
      </c>
      <c r="F162" s="41">
        <v>80</v>
      </c>
      <c r="G162" s="37">
        <v>31.25</v>
      </c>
      <c r="H162" s="33" t="s">
        <v>17</v>
      </c>
      <c r="I162" s="33" t="s">
        <v>18</v>
      </c>
      <c r="J162" s="33">
        <v>3</v>
      </c>
      <c r="K162" s="33">
        <v>3</v>
      </c>
      <c r="L162" s="33">
        <v>3</v>
      </c>
      <c r="M162" s="33">
        <v>3</v>
      </c>
      <c r="N162" s="33">
        <v>3</v>
      </c>
      <c r="O162" s="33">
        <v>3</v>
      </c>
      <c r="P162" s="33">
        <v>3</v>
      </c>
    </row>
    <row r="163" spans="1:16" x14ac:dyDescent="0.25">
      <c r="A163" s="47">
        <v>186</v>
      </c>
      <c r="B163" s="48" t="s">
        <v>21</v>
      </c>
      <c r="C163" s="41">
        <v>0</v>
      </c>
      <c r="D163" s="41">
        <v>58</v>
      </c>
      <c r="E163" s="37">
        <v>1.54</v>
      </c>
      <c r="F163" s="41">
        <v>65</v>
      </c>
      <c r="G163" s="37">
        <v>27.407657277787099</v>
      </c>
      <c r="H163" s="33" t="s">
        <v>18</v>
      </c>
      <c r="I163" s="33" t="s">
        <v>17</v>
      </c>
      <c r="J163" s="33">
        <v>3</v>
      </c>
      <c r="K163" s="33">
        <v>3</v>
      </c>
      <c r="L163" s="33">
        <v>3</v>
      </c>
      <c r="M163" s="33">
        <v>3</v>
      </c>
      <c r="N163" s="33">
        <v>3</v>
      </c>
      <c r="O163" s="33">
        <v>3</v>
      </c>
      <c r="P163" s="33">
        <v>3</v>
      </c>
    </row>
    <row r="164" spans="1:16" x14ac:dyDescent="0.25">
      <c r="A164" s="47">
        <v>269</v>
      </c>
      <c r="B164" s="48" t="s">
        <v>21</v>
      </c>
      <c r="C164" s="41">
        <v>0</v>
      </c>
      <c r="D164" s="41">
        <v>46</v>
      </c>
      <c r="E164" s="37">
        <v>1.56</v>
      </c>
      <c r="F164" s="41">
        <v>60</v>
      </c>
      <c r="G164" s="37">
        <v>24.65</v>
      </c>
      <c r="H164" s="33" t="s">
        <v>17</v>
      </c>
      <c r="I164" s="33" t="s">
        <v>18</v>
      </c>
      <c r="J164" s="33">
        <v>1</v>
      </c>
      <c r="K164" s="33">
        <v>1</v>
      </c>
      <c r="L164" s="33">
        <v>1</v>
      </c>
      <c r="M164" s="33">
        <v>1</v>
      </c>
      <c r="N164" s="33">
        <v>0</v>
      </c>
      <c r="O164" s="33">
        <v>0.5</v>
      </c>
      <c r="P164" s="33">
        <v>0.75</v>
      </c>
    </row>
    <row r="165" spans="1:16" x14ac:dyDescent="0.25">
      <c r="A165" s="47">
        <v>271</v>
      </c>
      <c r="B165" s="48" t="s">
        <v>21</v>
      </c>
      <c r="C165" s="41">
        <v>0</v>
      </c>
      <c r="D165" s="41">
        <v>60</v>
      </c>
      <c r="E165" s="37">
        <v>1.5</v>
      </c>
      <c r="F165" s="41">
        <v>52</v>
      </c>
      <c r="G165" s="37">
        <v>20.3125</v>
      </c>
      <c r="H165" s="33" t="s">
        <v>18</v>
      </c>
      <c r="I165" s="33" t="s">
        <v>17</v>
      </c>
      <c r="J165" s="33">
        <v>2</v>
      </c>
      <c r="K165" s="33">
        <v>0</v>
      </c>
      <c r="L165" s="33">
        <v>1</v>
      </c>
      <c r="M165" s="33">
        <v>2</v>
      </c>
      <c r="N165" s="33">
        <v>2</v>
      </c>
      <c r="O165" s="33">
        <v>2</v>
      </c>
      <c r="P165" s="33">
        <v>1.5</v>
      </c>
    </row>
    <row r="166" spans="1:16" x14ac:dyDescent="0.25">
      <c r="A166" s="47">
        <v>272</v>
      </c>
      <c r="B166" s="48" t="s">
        <v>21</v>
      </c>
      <c r="C166" s="41">
        <v>0</v>
      </c>
      <c r="D166" s="41">
        <v>42</v>
      </c>
      <c r="E166" s="37">
        <v>1.66</v>
      </c>
      <c r="F166" s="41">
        <v>65</v>
      </c>
      <c r="G166" s="37">
        <v>25.390625</v>
      </c>
      <c r="H166" s="33" t="s">
        <v>17</v>
      </c>
      <c r="I166" s="33" t="s">
        <v>18</v>
      </c>
      <c r="J166" s="33">
        <v>3</v>
      </c>
      <c r="K166" s="33">
        <v>2</v>
      </c>
      <c r="L166" s="33">
        <v>2.5</v>
      </c>
      <c r="M166" s="33">
        <v>0</v>
      </c>
      <c r="N166" s="33">
        <v>1</v>
      </c>
      <c r="O166" s="33">
        <v>0.5</v>
      </c>
      <c r="P166" s="33">
        <v>1.5</v>
      </c>
    </row>
    <row r="167" spans="1:16" x14ac:dyDescent="0.25">
      <c r="A167" s="47">
        <v>273</v>
      </c>
      <c r="B167" s="48" t="s">
        <v>21</v>
      </c>
      <c r="C167" s="41">
        <v>0</v>
      </c>
      <c r="D167" s="41">
        <v>41</v>
      </c>
      <c r="E167" s="37">
        <v>1.59</v>
      </c>
      <c r="F167" s="41">
        <v>63</v>
      </c>
      <c r="G167" s="37">
        <v>24.9199003203987</v>
      </c>
      <c r="H167" s="33" t="s">
        <v>17</v>
      </c>
      <c r="I167" s="33" t="s">
        <v>18</v>
      </c>
      <c r="J167" s="33">
        <v>2</v>
      </c>
      <c r="K167" s="33">
        <v>2</v>
      </c>
      <c r="L167" s="33">
        <v>2</v>
      </c>
      <c r="M167" s="33">
        <v>0</v>
      </c>
      <c r="N167" s="33">
        <v>0</v>
      </c>
      <c r="O167" s="33">
        <v>0</v>
      </c>
      <c r="P167" s="33">
        <v>1</v>
      </c>
    </row>
    <row r="168" spans="1:16" x14ac:dyDescent="0.25">
      <c r="A168" s="47">
        <v>274</v>
      </c>
      <c r="B168" s="48" t="s">
        <v>21</v>
      </c>
      <c r="C168" s="41">
        <v>1</v>
      </c>
      <c r="D168" s="41">
        <v>36</v>
      </c>
      <c r="E168" s="37">
        <v>1.83</v>
      </c>
      <c r="F168" s="41">
        <v>75</v>
      </c>
      <c r="G168" s="37">
        <v>29.296875</v>
      </c>
      <c r="H168" s="33" t="s">
        <v>17</v>
      </c>
      <c r="I168" s="33" t="s">
        <v>18</v>
      </c>
      <c r="J168" s="33">
        <v>2</v>
      </c>
      <c r="K168" s="33">
        <v>2</v>
      </c>
      <c r="L168" s="33">
        <v>2</v>
      </c>
      <c r="M168" s="33">
        <v>2</v>
      </c>
      <c r="N168" s="33">
        <v>0</v>
      </c>
      <c r="O168" s="33">
        <v>1</v>
      </c>
      <c r="P168" s="33">
        <v>1.5</v>
      </c>
    </row>
    <row r="169" spans="1:16" x14ac:dyDescent="0.25">
      <c r="A169" s="47">
        <v>275</v>
      </c>
      <c r="B169" s="48" t="s">
        <v>21</v>
      </c>
      <c r="C169" s="41">
        <v>0</v>
      </c>
      <c r="D169" s="41">
        <v>59</v>
      </c>
      <c r="E169" s="37">
        <v>1.5</v>
      </c>
      <c r="F169" s="41">
        <v>48</v>
      </c>
      <c r="G169" s="37">
        <v>21.3333333333333</v>
      </c>
      <c r="H169" s="33" t="s">
        <v>17</v>
      </c>
      <c r="I169" s="33" t="s">
        <v>18</v>
      </c>
      <c r="J169" s="33">
        <v>2</v>
      </c>
      <c r="K169" s="33">
        <v>0</v>
      </c>
      <c r="L169" s="33">
        <v>1</v>
      </c>
      <c r="M169" s="33">
        <v>2</v>
      </c>
      <c r="N169" s="33">
        <v>2</v>
      </c>
      <c r="O169" s="33">
        <v>2</v>
      </c>
      <c r="P169" s="33">
        <v>1.5</v>
      </c>
    </row>
    <row r="170" spans="1:16" x14ac:dyDescent="0.25">
      <c r="A170" s="47">
        <v>276</v>
      </c>
      <c r="B170" s="48" t="s">
        <v>21</v>
      </c>
      <c r="C170" s="41">
        <v>1</v>
      </c>
      <c r="D170" s="41">
        <v>45</v>
      </c>
      <c r="E170" s="37">
        <v>1.73</v>
      </c>
      <c r="F170" s="41">
        <v>75</v>
      </c>
      <c r="G170" s="37">
        <v>29.296875</v>
      </c>
      <c r="H170" s="33" t="s">
        <v>17</v>
      </c>
      <c r="I170" s="33" t="s">
        <v>18</v>
      </c>
      <c r="J170" s="33">
        <v>2</v>
      </c>
      <c r="K170" s="33">
        <v>2</v>
      </c>
      <c r="L170" s="33">
        <v>2</v>
      </c>
      <c r="M170" s="33">
        <v>2</v>
      </c>
      <c r="N170" s="33">
        <v>0</v>
      </c>
      <c r="O170" s="33">
        <v>1</v>
      </c>
      <c r="P170" s="33">
        <v>1.5</v>
      </c>
    </row>
    <row r="171" spans="1:16" x14ac:dyDescent="0.25">
      <c r="A171" s="47">
        <v>277</v>
      </c>
      <c r="B171" s="48" t="s">
        <v>21</v>
      </c>
      <c r="C171" s="41">
        <v>0</v>
      </c>
      <c r="D171" s="41">
        <v>27</v>
      </c>
      <c r="E171" s="37">
        <v>1.6</v>
      </c>
      <c r="F171" s="41">
        <v>48</v>
      </c>
      <c r="G171" s="37">
        <v>18.75</v>
      </c>
      <c r="H171" s="33" t="s">
        <v>18</v>
      </c>
      <c r="I171" s="33" t="s">
        <v>17</v>
      </c>
      <c r="J171" s="33">
        <v>2</v>
      </c>
      <c r="K171" s="33">
        <v>0</v>
      </c>
      <c r="L171" s="33">
        <v>1</v>
      </c>
      <c r="M171" s="33">
        <v>0</v>
      </c>
      <c r="N171" s="33">
        <v>0</v>
      </c>
      <c r="O171" s="33">
        <v>0</v>
      </c>
      <c r="P171" s="33">
        <v>0.5</v>
      </c>
    </row>
    <row r="172" spans="1:16" x14ac:dyDescent="0.25">
      <c r="A172" s="47">
        <v>278</v>
      </c>
      <c r="B172" s="48" t="s">
        <v>21</v>
      </c>
      <c r="C172" s="41">
        <v>0</v>
      </c>
      <c r="D172" s="41">
        <v>60</v>
      </c>
      <c r="E172" s="37">
        <v>1.61</v>
      </c>
      <c r="F172" s="41">
        <v>55</v>
      </c>
      <c r="G172" s="37">
        <v>21.484375</v>
      </c>
      <c r="H172" s="33" t="s">
        <v>18</v>
      </c>
      <c r="I172" s="33" t="s">
        <v>17</v>
      </c>
      <c r="J172" s="33">
        <v>2</v>
      </c>
      <c r="K172" s="33">
        <v>2</v>
      </c>
      <c r="L172" s="33">
        <v>2</v>
      </c>
      <c r="M172" s="33">
        <v>0</v>
      </c>
      <c r="N172" s="33">
        <v>0</v>
      </c>
      <c r="O172" s="33">
        <v>0</v>
      </c>
      <c r="P172" s="33">
        <v>1</v>
      </c>
    </row>
    <row r="173" spans="1:16" x14ac:dyDescent="0.25">
      <c r="A173" s="47">
        <v>279</v>
      </c>
      <c r="B173" s="48" t="s">
        <v>21</v>
      </c>
      <c r="C173" s="41">
        <v>0</v>
      </c>
      <c r="D173" s="41">
        <v>58</v>
      </c>
      <c r="E173" s="37">
        <v>1.62</v>
      </c>
      <c r="F173" s="41">
        <v>56</v>
      </c>
      <c r="G173" s="37">
        <v>21.875</v>
      </c>
      <c r="H173" s="33" t="s">
        <v>18</v>
      </c>
      <c r="I173" s="33" t="s">
        <v>17</v>
      </c>
      <c r="J173" s="33">
        <v>3</v>
      </c>
      <c r="K173" s="33">
        <v>3</v>
      </c>
      <c r="L173" s="33">
        <v>3</v>
      </c>
      <c r="M173" s="33">
        <v>0</v>
      </c>
      <c r="N173" s="33">
        <v>3</v>
      </c>
      <c r="O173" s="33">
        <v>1.5</v>
      </c>
      <c r="P173" s="33">
        <v>2.25</v>
      </c>
    </row>
    <row r="174" spans="1:16" x14ac:dyDescent="0.25">
      <c r="A174" s="47">
        <v>280</v>
      </c>
      <c r="B174" s="48" t="s">
        <v>21</v>
      </c>
      <c r="C174" s="41">
        <v>0</v>
      </c>
      <c r="D174" s="41">
        <v>57</v>
      </c>
      <c r="E174" s="37">
        <v>1.59</v>
      </c>
      <c r="F174" s="41">
        <v>68</v>
      </c>
      <c r="G174" s="37">
        <v>26.5625</v>
      </c>
      <c r="H174" s="33" t="s">
        <v>18</v>
      </c>
      <c r="I174" s="33" t="s">
        <v>17</v>
      </c>
      <c r="J174" s="33">
        <v>3</v>
      </c>
      <c r="K174" s="33">
        <v>0</v>
      </c>
      <c r="L174" s="33">
        <v>1.5</v>
      </c>
      <c r="M174" s="33">
        <v>0</v>
      </c>
      <c r="N174" s="33">
        <v>2</v>
      </c>
      <c r="O174" s="33">
        <v>1</v>
      </c>
      <c r="P174" s="33">
        <v>1.25</v>
      </c>
    </row>
    <row r="175" spans="1:16" x14ac:dyDescent="0.25">
      <c r="A175" s="47">
        <v>188</v>
      </c>
      <c r="B175" s="48" t="s">
        <v>21</v>
      </c>
      <c r="C175" s="41">
        <v>0</v>
      </c>
      <c r="D175" s="41">
        <v>30</v>
      </c>
      <c r="E175" s="37">
        <v>1.6</v>
      </c>
      <c r="F175" s="41">
        <v>50</v>
      </c>
      <c r="G175" s="37">
        <v>19.53125</v>
      </c>
      <c r="H175" s="33" t="s">
        <v>17</v>
      </c>
      <c r="I175" s="33" t="s">
        <v>18</v>
      </c>
      <c r="J175" s="33">
        <v>2</v>
      </c>
      <c r="K175" s="33">
        <v>0</v>
      </c>
      <c r="L175" s="33">
        <v>1</v>
      </c>
      <c r="M175" s="33">
        <v>0</v>
      </c>
      <c r="N175" s="33">
        <v>2</v>
      </c>
      <c r="O175" s="33">
        <v>1</v>
      </c>
      <c r="P175" s="33">
        <v>1</v>
      </c>
    </row>
    <row r="176" spans="1:16" x14ac:dyDescent="0.25">
      <c r="A176" s="47">
        <v>282</v>
      </c>
      <c r="B176" s="48" t="s">
        <v>21</v>
      </c>
      <c r="C176" s="41">
        <v>0</v>
      </c>
      <c r="D176" s="41">
        <v>58</v>
      </c>
      <c r="E176" s="37">
        <v>1.65</v>
      </c>
      <c r="F176" s="41">
        <v>50</v>
      </c>
      <c r="G176" s="37">
        <v>18.365472910927501</v>
      </c>
      <c r="H176" s="33" t="s">
        <v>18</v>
      </c>
      <c r="I176" s="33" t="s">
        <v>17</v>
      </c>
      <c r="J176" s="33">
        <v>2</v>
      </c>
      <c r="K176" s="33">
        <v>2</v>
      </c>
      <c r="L176" s="33">
        <v>2</v>
      </c>
      <c r="M176" s="33">
        <v>0</v>
      </c>
      <c r="N176" s="33">
        <v>2</v>
      </c>
      <c r="O176" s="33">
        <v>1</v>
      </c>
      <c r="P176" s="33">
        <v>1.5</v>
      </c>
    </row>
    <row r="177" spans="1:16" x14ac:dyDescent="0.25">
      <c r="A177" s="47">
        <v>283</v>
      </c>
      <c r="B177" s="48" t="s">
        <v>21</v>
      </c>
      <c r="C177" s="41">
        <v>1</v>
      </c>
      <c r="D177" s="41">
        <v>58</v>
      </c>
      <c r="E177" s="37">
        <v>1.66</v>
      </c>
      <c r="F177" s="41">
        <v>57</v>
      </c>
      <c r="G177" s="37">
        <v>20.6851502395123</v>
      </c>
      <c r="H177" s="33" t="s">
        <v>17</v>
      </c>
      <c r="I177" s="33" t="s">
        <v>18</v>
      </c>
      <c r="J177" s="33">
        <v>2</v>
      </c>
      <c r="K177" s="33">
        <v>2</v>
      </c>
      <c r="L177" s="33">
        <v>2</v>
      </c>
      <c r="M177" s="33">
        <v>0</v>
      </c>
      <c r="N177" s="33">
        <v>2</v>
      </c>
      <c r="O177" s="33">
        <v>1</v>
      </c>
      <c r="P177" s="33">
        <v>1.5</v>
      </c>
    </row>
    <row r="178" spans="1:16" x14ac:dyDescent="0.25">
      <c r="A178" s="47">
        <v>284</v>
      </c>
      <c r="B178" s="48" t="s">
        <v>21</v>
      </c>
      <c r="C178" s="41">
        <v>0</v>
      </c>
      <c r="D178" s="41">
        <v>57</v>
      </c>
      <c r="E178" s="37">
        <v>1.52</v>
      </c>
      <c r="F178" s="41">
        <v>52</v>
      </c>
      <c r="G178" s="37">
        <v>22.506925207756201</v>
      </c>
      <c r="H178" s="33" t="s">
        <v>17</v>
      </c>
      <c r="I178" s="33" t="s">
        <v>18</v>
      </c>
      <c r="J178" s="33">
        <v>2</v>
      </c>
      <c r="K178" s="33">
        <v>0</v>
      </c>
      <c r="L178" s="33">
        <v>1</v>
      </c>
      <c r="M178" s="33">
        <v>0</v>
      </c>
      <c r="N178" s="33">
        <v>2</v>
      </c>
      <c r="O178" s="33">
        <v>1</v>
      </c>
      <c r="P178" s="33">
        <v>1</v>
      </c>
    </row>
    <row r="179" spans="1:16" x14ac:dyDescent="0.25">
      <c r="A179" s="47">
        <v>285</v>
      </c>
      <c r="B179" s="48" t="s">
        <v>21</v>
      </c>
      <c r="C179" s="41">
        <v>0</v>
      </c>
      <c r="D179" s="41">
        <v>58</v>
      </c>
      <c r="E179" s="37">
        <v>1.58</v>
      </c>
      <c r="F179" s="41">
        <v>64</v>
      </c>
      <c r="G179" s="37">
        <v>25.636917160711398</v>
      </c>
      <c r="H179" s="33" t="s">
        <v>18</v>
      </c>
      <c r="I179" s="33" t="s">
        <v>17</v>
      </c>
      <c r="J179" s="33">
        <v>2</v>
      </c>
      <c r="K179" s="33">
        <v>2</v>
      </c>
      <c r="L179" s="33">
        <v>2</v>
      </c>
      <c r="M179" s="33">
        <v>0</v>
      </c>
      <c r="N179" s="33">
        <v>2</v>
      </c>
      <c r="O179" s="33">
        <v>1</v>
      </c>
      <c r="P179" s="33">
        <v>1.5</v>
      </c>
    </row>
    <row r="180" spans="1:16" x14ac:dyDescent="0.25">
      <c r="A180" s="47">
        <v>286</v>
      </c>
      <c r="B180" s="48" t="s">
        <v>21</v>
      </c>
      <c r="C180" s="41">
        <v>0</v>
      </c>
      <c r="D180" s="41">
        <v>56</v>
      </c>
      <c r="E180" s="37">
        <v>1.58</v>
      </c>
      <c r="F180" s="41">
        <v>55</v>
      </c>
      <c r="G180" s="37">
        <v>22.031725684986402</v>
      </c>
      <c r="H180" s="33" t="s">
        <v>18</v>
      </c>
      <c r="I180" s="33" t="s">
        <v>17</v>
      </c>
      <c r="J180" s="33">
        <v>2</v>
      </c>
      <c r="K180" s="33">
        <v>2</v>
      </c>
      <c r="L180" s="33">
        <v>2</v>
      </c>
      <c r="M180" s="33">
        <v>2</v>
      </c>
      <c r="N180" s="33">
        <v>2</v>
      </c>
      <c r="O180" s="33">
        <v>2</v>
      </c>
      <c r="P180" s="33">
        <v>2</v>
      </c>
    </row>
    <row r="181" spans="1:16" x14ac:dyDescent="0.25">
      <c r="A181" s="47">
        <v>287</v>
      </c>
      <c r="B181" s="48" t="s">
        <v>21</v>
      </c>
      <c r="C181" s="41">
        <v>0</v>
      </c>
      <c r="D181" s="41">
        <v>58</v>
      </c>
      <c r="E181" s="37">
        <v>1.66</v>
      </c>
      <c r="F181" s="41">
        <v>82</v>
      </c>
      <c r="G181" s="37">
        <v>29.757584555087799</v>
      </c>
      <c r="H181" s="33" t="s">
        <v>18</v>
      </c>
      <c r="I181" s="33" t="s">
        <v>17</v>
      </c>
      <c r="J181" s="33">
        <v>2</v>
      </c>
      <c r="K181" s="33">
        <v>3</v>
      </c>
      <c r="L181" s="33">
        <v>2.5</v>
      </c>
      <c r="M181" s="33">
        <v>2</v>
      </c>
      <c r="N181" s="33">
        <v>2</v>
      </c>
      <c r="O181" s="33">
        <v>2</v>
      </c>
      <c r="P181" s="33">
        <v>2.25</v>
      </c>
    </row>
    <row r="182" spans="1:16" x14ac:dyDescent="0.25">
      <c r="A182" s="47">
        <v>288</v>
      </c>
      <c r="B182" s="48" t="s">
        <v>21</v>
      </c>
      <c r="C182" s="41">
        <v>0</v>
      </c>
      <c r="D182" s="41">
        <v>58</v>
      </c>
      <c r="E182" s="37">
        <v>1.6</v>
      </c>
      <c r="F182" s="41">
        <v>70</v>
      </c>
      <c r="G182" s="37">
        <v>27.34375</v>
      </c>
      <c r="H182" s="33" t="s">
        <v>17</v>
      </c>
      <c r="I182" s="33" t="s">
        <v>18</v>
      </c>
      <c r="J182" s="33">
        <v>3</v>
      </c>
      <c r="K182" s="33">
        <v>3</v>
      </c>
      <c r="L182" s="33">
        <v>3</v>
      </c>
      <c r="M182" s="33">
        <v>2</v>
      </c>
      <c r="N182" s="33">
        <v>3</v>
      </c>
      <c r="O182" s="33">
        <v>2.5</v>
      </c>
      <c r="P182" s="33">
        <v>2.75</v>
      </c>
    </row>
    <row r="183" spans="1:16" x14ac:dyDescent="0.25">
      <c r="A183" s="47">
        <v>189</v>
      </c>
      <c r="B183" s="48" t="s">
        <v>21</v>
      </c>
      <c r="C183" s="41">
        <v>0</v>
      </c>
      <c r="D183" s="41">
        <v>48</v>
      </c>
      <c r="E183" s="37">
        <v>1.55</v>
      </c>
      <c r="F183" s="41">
        <v>75</v>
      </c>
      <c r="G183" s="37">
        <v>29.296875</v>
      </c>
      <c r="H183" s="33" t="s">
        <v>17</v>
      </c>
      <c r="I183" s="33" t="s">
        <v>18</v>
      </c>
      <c r="J183" s="33">
        <v>3</v>
      </c>
      <c r="K183" s="33">
        <v>3</v>
      </c>
      <c r="L183" s="33">
        <v>3</v>
      </c>
      <c r="M183" s="33">
        <v>2</v>
      </c>
      <c r="N183" s="33">
        <v>3</v>
      </c>
      <c r="O183" s="33">
        <v>2.5</v>
      </c>
      <c r="P183" s="33">
        <v>2.75</v>
      </c>
    </row>
    <row r="184" spans="1:16" x14ac:dyDescent="0.25">
      <c r="A184" s="47">
        <v>289</v>
      </c>
      <c r="B184" s="48" t="s">
        <v>21</v>
      </c>
      <c r="C184" s="41">
        <v>0</v>
      </c>
      <c r="D184" s="41">
        <v>59</v>
      </c>
      <c r="E184" s="37">
        <v>1.6</v>
      </c>
      <c r="F184" s="41">
        <v>52</v>
      </c>
      <c r="G184" s="37">
        <v>20.3125</v>
      </c>
      <c r="H184" s="33" t="s">
        <v>18</v>
      </c>
      <c r="I184" s="33" t="s">
        <v>17</v>
      </c>
      <c r="J184" s="33">
        <v>3</v>
      </c>
      <c r="K184" s="33">
        <v>3</v>
      </c>
      <c r="L184" s="33">
        <v>3</v>
      </c>
      <c r="M184" s="33">
        <v>0</v>
      </c>
      <c r="N184" s="33">
        <v>3</v>
      </c>
      <c r="O184" s="33">
        <v>1.5</v>
      </c>
      <c r="P184" s="33">
        <v>2.25</v>
      </c>
    </row>
    <row r="185" spans="1:16" x14ac:dyDescent="0.25">
      <c r="A185" s="47">
        <v>290</v>
      </c>
      <c r="B185" s="48" t="s">
        <v>21</v>
      </c>
      <c r="C185" s="41">
        <v>1</v>
      </c>
      <c r="D185" s="41">
        <v>57</v>
      </c>
      <c r="E185" s="37">
        <v>1.75</v>
      </c>
      <c r="F185" s="41">
        <v>100</v>
      </c>
      <c r="G185" s="37">
        <v>32.653061224489797</v>
      </c>
      <c r="H185" s="33" t="s">
        <v>17</v>
      </c>
      <c r="I185" s="33" t="s">
        <v>18</v>
      </c>
      <c r="J185" s="33">
        <v>2</v>
      </c>
      <c r="K185" s="33">
        <v>0</v>
      </c>
      <c r="L185" s="33">
        <v>1</v>
      </c>
      <c r="M185" s="33">
        <v>0</v>
      </c>
      <c r="N185" s="33">
        <v>3</v>
      </c>
      <c r="O185" s="33">
        <v>1.5</v>
      </c>
      <c r="P185" s="33">
        <v>1.25</v>
      </c>
    </row>
    <row r="186" spans="1:16" x14ac:dyDescent="0.25">
      <c r="A186" s="47">
        <v>291</v>
      </c>
      <c r="B186" s="48" t="s">
        <v>21</v>
      </c>
      <c r="C186" s="41">
        <v>0</v>
      </c>
      <c r="D186" s="41">
        <v>59</v>
      </c>
      <c r="E186" s="37">
        <v>1.63</v>
      </c>
      <c r="F186" s="41">
        <v>57</v>
      </c>
      <c r="G186" s="37">
        <v>21.453573713726499</v>
      </c>
      <c r="H186" s="33" t="s">
        <v>17</v>
      </c>
      <c r="I186" s="33" t="s">
        <v>18</v>
      </c>
      <c r="J186" s="33">
        <v>3</v>
      </c>
      <c r="K186" s="33">
        <v>3</v>
      </c>
      <c r="L186" s="33">
        <v>3</v>
      </c>
      <c r="M186" s="33">
        <v>2</v>
      </c>
      <c r="N186" s="33">
        <v>2</v>
      </c>
      <c r="O186" s="33">
        <v>2</v>
      </c>
      <c r="P186" s="33">
        <v>2.5</v>
      </c>
    </row>
    <row r="187" spans="1:16" x14ac:dyDescent="0.25">
      <c r="A187" s="47">
        <v>292</v>
      </c>
      <c r="B187" s="48" t="s">
        <v>21</v>
      </c>
      <c r="C187" s="41">
        <v>0</v>
      </c>
      <c r="D187" s="41">
        <v>55</v>
      </c>
      <c r="E187" s="37">
        <v>1.65</v>
      </c>
      <c r="F187" s="41">
        <v>60</v>
      </c>
      <c r="G187" s="37">
        <v>22.038567493113</v>
      </c>
      <c r="H187" s="33" t="s">
        <v>18</v>
      </c>
      <c r="I187" s="33" t="s">
        <v>17</v>
      </c>
      <c r="J187" s="33">
        <v>2</v>
      </c>
      <c r="K187" s="33">
        <v>2</v>
      </c>
      <c r="L187" s="33">
        <v>2</v>
      </c>
      <c r="M187" s="33">
        <v>2</v>
      </c>
      <c r="N187" s="33">
        <v>0</v>
      </c>
      <c r="O187" s="33">
        <v>1</v>
      </c>
      <c r="P187" s="33">
        <v>1.5</v>
      </c>
    </row>
    <row r="188" spans="1:16" x14ac:dyDescent="0.25">
      <c r="A188" s="47">
        <v>293</v>
      </c>
      <c r="B188" s="48" t="s">
        <v>21</v>
      </c>
      <c r="C188" s="41">
        <v>0</v>
      </c>
      <c r="D188" s="41">
        <v>58</v>
      </c>
      <c r="E188" s="37">
        <v>1.56</v>
      </c>
      <c r="F188" s="41">
        <v>55</v>
      </c>
      <c r="G188" s="37">
        <v>22.600262984878398</v>
      </c>
      <c r="H188" s="33" t="s">
        <v>18</v>
      </c>
      <c r="I188" s="33" t="s">
        <v>17</v>
      </c>
      <c r="J188" s="33">
        <v>2</v>
      </c>
      <c r="K188" s="33">
        <v>2</v>
      </c>
      <c r="L188" s="33">
        <v>2</v>
      </c>
      <c r="M188" s="33">
        <v>0</v>
      </c>
      <c r="N188" s="33">
        <v>3</v>
      </c>
      <c r="O188" s="33">
        <v>1.5</v>
      </c>
      <c r="P188" s="33">
        <v>1.75</v>
      </c>
    </row>
    <row r="189" spans="1:16" x14ac:dyDescent="0.25">
      <c r="A189" s="47">
        <v>294</v>
      </c>
      <c r="B189" s="48" t="s">
        <v>21</v>
      </c>
      <c r="C189" s="41">
        <v>0</v>
      </c>
      <c r="D189" s="41">
        <v>58</v>
      </c>
      <c r="E189" s="37">
        <v>1.6</v>
      </c>
      <c r="F189" s="41">
        <v>70</v>
      </c>
      <c r="G189" s="37">
        <v>27.34375</v>
      </c>
      <c r="H189" s="33" t="s">
        <v>18</v>
      </c>
      <c r="I189" s="33" t="s">
        <v>17</v>
      </c>
      <c r="J189" s="33">
        <v>3</v>
      </c>
      <c r="K189" s="33">
        <v>3</v>
      </c>
      <c r="L189" s="33">
        <v>3</v>
      </c>
      <c r="M189" s="33">
        <v>0</v>
      </c>
      <c r="N189" s="33">
        <v>2</v>
      </c>
      <c r="O189" s="33">
        <v>1</v>
      </c>
      <c r="P189" s="33">
        <v>2</v>
      </c>
    </row>
    <row r="190" spans="1:16" x14ac:dyDescent="0.25">
      <c r="A190" s="47">
        <v>295</v>
      </c>
      <c r="B190" s="48" t="s">
        <v>21</v>
      </c>
      <c r="C190" s="41">
        <v>1</v>
      </c>
      <c r="D190" s="41">
        <v>59</v>
      </c>
      <c r="E190" s="37">
        <v>1.74</v>
      </c>
      <c r="F190" s="41">
        <v>75</v>
      </c>
      <c r="G190" s="37">
        <v>24.7720967102656</v>
      </c>
      <c r="H190" s="33" t="s">
        <v>17</v>
      </c>
      <c r="I190" s="33" t="s">
        <v>18</v>
      </c>
      <c r="J190" s="33">
        <v>3</v>
      </c>
      <c r="K190" s="33">
        <v>2</v>
      </c>
      <c r="L190" s="33">
        <v>2.5</v>
      </c>
      <c r="M190" s="33">
        <v>2</v>
      </c>
      <c r="N190" s="33">
        <v>3</v>
      </c>
      <c r="O190" s="33">
        <v>2.5</v>
      </c>
      <c r="P190" s="33">
        <v>2.5</v>
      </c>
    </row>
    <row r="191" spans="1:16" x14ac:dyDescent="0.25">
      <c r="A191" s="47">
        <v>190</v>
      </c>
      <c r="B191" s="48" t="s">
        <v>21</v>
      </c>
      <c r="C191" s="41">
        <v>0</v>
      </c>
      <c r="D191" s="41">
        <v>33</v>
      </c>
      <c r="E191" s="37">
        <v>1.6</v>
      </c>
      <c r="F191" s="41">
        <v>61</v>
      </c>
      <c r="G191" s="37">
        <v>23.828125</v>
      </c>
      <c r="H191" s="33" t="s">
        <v>17</v>
      </c>
      <c r="I191" s="33" t="s">
        <v>18</v>
      </c>
      <c r="J191" s="33">
        <v>2</v>
      </c>
      <c r="K191" s="33">
        <v>2</v>
      </c>
      <c r="L191" s="33">
        <v>2</v>
      </c>
      <c r="M191" s="33">
        <v>2</v>
      </c>
      <c r="N191" s="33">
        <v>3</v>
      </c>
      <c r="O191" s="33">
        <v>2.5</v>
      </c>
      <c r="P191" s="33">
        <v>2.25</v>
      </c>
    </row>
    <row r="192" spans="1:16" x14ac:dyDescent="0.25">
      <c r="A192" s="47">
        <v>191</v>
      </c>
      <c r="B192" s="48" t="s">
        <v>21</v>
      </c>
      <c r="C192" s="41">
        <v>1</v>
      </c>
      <c r="D192" s="41">
        <v>54</v>
      </c>
      <c r="E192" s="37">
        <v>1.63</v>
      </c>
      <c r="F192" s="41">
        <v>63</v>
      </c>
      <c r="G192" s="37">
        <v>24.609375</v>
      </c>
      <c r="H192" s="33" t="s">
        <v>17</v>
      </c>
      <c r="I192" s="33" t="s">
        <v>18</v>
      </c>
      <c r="J192" s="33">
        <v>0</v>
      </c>
      <c r="K192" s="33">
        <v>2</v>
      </c>
      <c r="L192" s="33">
        <v>1</v>
      </c>
      <c r="M192" s="33">
        <v>0</v>
      </c>
      <c r="N192" s="33">
        <v>2</v>
      </c>
      <c r="O192" s="33">
        <v>1</v>
      </c>
      <c r="P192" s="33">
        <v>1</v>
      </c>
    </row>
    <row r="193" spans="1:16" x14ac:dyDescent="0.25">
      <c r="A193" s="47">
        <v>386</v>
      </c>
      <c r="B193" s="48" t="s">
        <v>21</v>
      </c>
      <c r="C193" s="41">
        <v>0</v>
      </c>
      <c r="D193" s="41">
        <v>60</v>
      </c>
      <c r="E193" s="37">
        <v>1.55</v>
      </c>
      <c r="F193" s="41">
        <v>64</v>
      </c>
      <c r="G193" s="37">
        <v>25</v>
      </c>
      <c r="H193" s="33" t="s">
        <v>18</v>
      </c>
      <c r="I193" s="33" t="s">
        <v>17</v>
      </c>
      <c r="J193" s="33">
        <v>2</v>
      </c>
      <c r="K193" s="33">
        <v>2</v>
      </c>
      <c r="L193" s="33">
        <v>2</v>
      </c>
      <c r="M193" s="33">
        <v>2</v>
      </c>
      <c r="N193" s="33">
        <v>2</v>
      </c>
      <c r="O193" s="33">
        <v>2</v>
      </c>
      <c r="P193" s="33">
        <v>2</v>
      </c>
    </row>
    <row r="194" spans="1:16" x14ac:dyDescent="0.25">
      <c r="A194" s="47">
        <v>387</v>
      </c>
      <c r="B194" s="48" t="s">
        <v>21</v>
      </c>
      <c r="C194" s="41">
        <v>0</v>
      </c>
      <c r="D194" s="41">
        <v>56</v>
      </c>
      <c r="E194" s="37">
        <v>1.65</v>
      </c>
      <c r="F194" s="41">
        <v>65</v>
      </c>
      <c r="G194" s="37">
        <v>25.390625</v>
      </c>
      <c r="H194" s="33" t="s">
        <v>17</v>
      </c>
      <c r="I194" s="33" t="s">
        <v>18</v>
      </c>
      <c r="J194" s="33">
        <v>2</v>
      </c>
      <c r="K194" s="33">
        <v>2</v>
      </c>
      <c r="L194" s="33">
        <v>2</v>
      </c>
      <c r="M194" s="33">
        <v>2</v>
      </c>
      <c r="N194" s="33">
        <v>2</v>
      </c>
      <c r="O194" s="33">
        <v>2</v>
      </c>
      <c r="P194" s="33">
        <v>2</v>
      </c>
    </row>
    <row r="195" spans="1:16" x14ac:dyDescent="0.25">
      <c r="A195" s="47">
        <v>391</v>
      </c>
      <c r="B195" s="48" t="s">
        <v>21</v>
      </c>
      <c r="C195" s="41">
        <v>1</v>
      </c>
      <c r="D195" s="41">
        <v>50</v>
      </c>
      <c r="E195" s="37">
        <v>1.66</v>
      </c>
      <c r="F195" s="41">
        <v>66</v>
      </c>
      <c r="G195" s="37">
        <v>25.78125</v>
      </c>
      <c r="H195" s="33" t="s">
        <v>17</v>
      </c>
      <c r="I195" s="33" t="s">
        <v>18</v>
      </c>
      <c r="J195" s="33">
        <v>2</v>
      </c>
      <c r="K195" s="33">
        <v>2</v>
      </c>
      <c r="L195" s="33">
        <v>2</v>
      </c>
      <c r="M195" s="33">
        <v>2</v>
      </c>
      <c r="N195" s="33">
        <v>2</v>
      </c>
      <c r="O195" s="33">
        <v>2</v>
      </c>
      <c r="P195" s="33">
        <v>2</v>
      </c>
    </row>
    <row r="196" spans="1:16" x14ac:dyDescent="0.25">
      <c r="A196" s="47">
        <v>392</v>
      </c>
      <c r="B196" s="48" t="s">
        <v>21</v>
      </c>
      <c r="C196" s="41">
        <v>0</v>
      </c>
      <c r="D196" s="41">
        <v>22</v>
      </c>
      <c r="E196" s="41">
        <v>1.62</v>
      </c>
      <c r="F196" s="41">
        <v>56</v>
      </c>
      <c r="G196" s="37">
        <v>22.265625</v>
      </c>
      <c r="H196" s="33" t="s">
        <v>17</v>
      </c>
      <c r="I196" s="33" t="s">
        <v>18</v>
      </c>
      <c r="J196" s="33">
        <v>0</v>
      </c>
      <c r="K196" s="33">
        <v>2</v>
      </c>
      <c r="L196" s="33">
        <v>1</v>
      </c>
      <c r="M196" s="33">
        <v>2</v>
      </c>
      <c r="N196" s="33">
        <v>0</v>
      </c>
      <c r="O196" s="33">
        <v>1</v>
      </c>
      <c r="P196" s="33">
        <v>1</v>
      </c>
    </row>
    <row r="197" spans="1:16" x14ac:dyDescent="0.25">
      <c r="A197" s="48">
        <v>388</v>
      </c>
      <c r="B197" s="51" t="s">
        <v>21</v>
      </c>
      <c r="C197" s="41">
        <v>1</v>
      </c>
      <c r="D197" s="41">
        <v>41</v>
      </c>
      <c r="E197" s="41">
        <v>1.7</v>
      </c>
      <c r="F197" s="41">
        <v>79</v>
      </c>
      <c r="G197" s="37">
        <v>30.46875</v>
      </c>
      <c r="H197" s="33" t="s">
        <v>17</v>
      </c>
      <c r="I197" s="33" t="s">
        <v>18</v>
      </c>
      <c r="J197" s="33">
        <v>2</v>
      </c>
      <c r="K197" s="33">
        <v>2</v>
      </c>
      <c r="L197" s="33">
        <v>2</v>
      </c>
      <c r="M197" s="33">
        <v>2</v>
      </c>
      <c r="N197" s="33">
        <v>2</v>
      </c>
      <c r="O197" s="33">
        <v>2</v>
      </c>
      <c r="P197" s="33">
        <v>2</v>
      </c>
    </row>
    <row r="198" spans="1:16" x14ac:dyDescent="0.25">
      <c r="A198" s="48">
        <v>389</v>
      </c>
      <c r="B198" s="51" t="s">
        <v>21</v>
      </c>
      <c r="C198" s="41">
        <v>0</v>
      </c>
      <c r="D198" s="41">
        <v>58</v>
      </c>
      <c r="E198" s="41">
        <v>1.65</v>
      </c>
      <c r="F198" s="41">
        <v>61</v>
      </c>
      <c r="G198" s="37">
        <v>47.65625</v>
      </c>
      <c r="H198" s="33" t="s">
        <v>18</v>
      </c>
      <c r="I198" s="33" t="s">
        <v>17</v>
      </c>
      <c r="J198" s="33">
        <v>2</v>
      </c>
      <c r="K198" s="33">
        <v>2</v>
      </c>
      <c r="L198" s="33">
        <v>2</v>
      </c>
      <c r="M198" s="33">
        <v>0</v>
      </c>
      <c r="N198" s="33">
        <v>1</v>
      </c>
      <c r="O198" s="33">
        <v>0.5</v>
      </c>
      <c r="P198" s="33">
        <v>1.25</v>
      </c>
    </row>
    <row r="199" spans="1:16" x14ac:dyDescent="0.25">
      <c r="A199" s="48">
        <v>373</v>
      </c>
      <c r="B199" s="51" t="s">
        <v>21</v>
      </c>
      <c r="C199" s="41">
        <v>0</v>
      </c>
      <c r="D199" s="41">
        <v>59</v>
      </c>
      <c r="E199" s="41">
        <v>1.62</v>
      </c>
      <c r="F199" s="41">
        <v>69</v>
      </c>
      <c r="G199" s="37">
        <v>26.953125</v>
      </c>
      <c r="H199" s="33" t="s">
        <v>17</v>
      </c>
      <c r="I199" s="33" t="s">
        <v>18</v>
      </c>
      <c r="J199" s="33">
        <v>2</v>
      </c>
      <c r="K199" s="33">
        <v>2</v>
      </c>
      <c r="L199" s="33">
        <v>2</v>
      </c>
      <c r="M199" s="33">
        <v>2</v>
      </c>
      <c r="N199" s="33">
        <v>2</v>
      </c>
      <c r="O199" s="33">
        <v>2</v>
      </c>
      <c r="P199" s="33">
        <v>2</v>
      </c>
    </row>
    <row r="200" spans="1:16" x14ac:dyDescent="0.25">
      <c r="A200" s="48">
        <v>374</v>
      </c>
      <c r="B200" s="51" t="s">
        <v>21</v>
      </c>
      <c r="C200" s="41">
        <v>0</v>
      </c>
      <c r="D200" s="41">
        <v>59</v>
      </c>
      <c r="E200" s="41">
        <v>1.6</v>
      </c>
      <c r="F200" s="41">
        <v>74</v>
      </c>
      <c r="G200" s="37">
        <v>28.515625</v>
      </c>
      <c r="H200" s="33" t="s">
        <v>17</v>
      </c>
      <c r="I200" s="33" t="s">
        <v>18</v>
      </c>
      <c r="J200" s="33">
        <v>2</v>
      </c>
      <c r="K200" s="33">
        <v>2</v>
      </c>
      <c r="L200" s="33">
        <v>2</v>
      </c>
      <c r="M200" s="33">
        <v>2</v>
      </c>
      <c r="N200" s="33">
        <v>2</v>
      </c>
      <c r="O200" s="33">
        <v>2</v>
      </c>
      <c r="P200" s="33">
        <v>2</v>
      </c>
    </row>
    <row r="201" spans="1:16" x14ac:dyDescent="0.25">
      <c r="A201" s="48">
        <v>202</v>
      </c>
      <c r="B201" s="48" t="s">
        <v>21</v>
      </c>
      <c r="C201" s="48">
        <v>0</v>
      </c>
      <c r="D201" s="41">
        <v>50</v>
      </c>
      <c r="E201" s="41">
        <v>1.56</v>
      </c>
      <c r="F201" s="41">
        <v>48</v>
      </c>
      <c r="G201" s="41">
        <v>18.75</v>
      </c>
      <c r="H201" s="33" t="s">
        <v>17</v>
      </c>
      <c r="I201" s="33" t="s">
        <v>18</v>
      </c>
      <c r="J201" s="33">
        <v>2</v>
      </c>
      <c r="K201" s="33">
        <v>2</v>
      </c>
      <c r="L201" s="33">
        <v>2</v>
      </c>
      <c r="M201" s="33">
        <v>2</v>
      </c>
      <c r="N201" s="33">
        <v>2</v>
      </c>
      <c r="O201" s="33">
        <v>2</v>
      </c>
      <c r="P201" s="33">
        <v>2</v>
      </c>
    </row>
  </sheetData>
  <phoneticPr fontId="11" type="noConversion"/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201"/>
  <sheetViews>
    <sheetView topLeftCell="AT1" workbookViewId="0">
      <selection activeCell="AW27" sqref="AW27"/>
    </sheetView>
  </sheetViews>
  <sheetFormatPr defaultColWidth="8.7265625" defaultRowHeight="14" x14ac:dyDescent="0.25"/>
  <cols>
    <col min="1" max="6" width="8.7265625" style="1"/>
    <col min="7" max="7" width="9.1796875" style="33" customWidth="1"/>
    <col min="8" max="16384" width="8.7265625" style="1"/>
  </cols>
  <sheetData>
    <row r="1" spans="1:66" s="28" customFormat="1" ht="27" customHeight="1" x14ac:dyDescent="0.25">
      <c r="A1" s="16" t="s">
        <v>0</v>
      </c>
      <c r="B1" s="34" t="s">
        <v>1</v>
      </c>
      <c r="C1" s="18" t="s">
        <v>22</v>
      </c>
      <c r="D1" s="18" t="s">
        <v>23</v>
      </c>
      <c r="E1" s="18" t="s">
        <v>24</v>
      </c>
      <c r="F1" s="35" t="s">
        <v>2</v>
      </c>
      <c r="G1" s="36" t="s">
        <v>6</v>
      </c>
      <c r="H1" s="20" t="s">
        <v>25</v>
      </c>
      <c r="I1" s="20" t="s">
        <v>26</v>
      </c>
      <c r="J1" s="18" t="s">
        <v>27</v>
      </c>
      <c r="K1" s="25" t="s">
        <v>28</v>
      </c>
      <c r="L1" s="35" t="s">
        <v>29</v>
      </c>
      <c r="M1" s="35" t="s">
        <v>30</v>
      </c>
      <c r="N1" s="20" t="s">
        <v>31</v>
      </c>
      <c r="O1" s="20" t="s">
        <v>32</v>
      </c>
      <c r="P1" s="20" t="s">
        <v>33</v>
      </c>
      <c r="Q1" s="18" t="s">
        <v>34</v>
      </c>
      <c r="R1" s="25" t="s">
        <v>35</v>
      </c>
      <c r="S1" s="26" t="s">
        <v>36</v>
      </c>
      <c r="T1" s="27" t="s">
        <v>37</v>
      </c>
      <c r="U1" s="20" t="s">
        <v>38</v>
      </c>
      <c r="V1" s="20" t="s">
        <v>39</v>
      </c>
      <c r="W1" s="20" t="s">
        <v>40</v>
      </c>
      <c r="X1" s="18" t="s">
        <v>41</v>
      </c>
      <c r="Y1" s="25" t="s">
        <v>42</v>
      </c>
      <c r="Z1" s="26" t="s">
        <v>43</v>
      </c>
      <c r="AA1" s="27" t="s">
        <v>44</v>
      </c>
      <c r="AB1" s="20" t="s">
        <v>45</v>
      </c>
      <c r="AC1" s="20" t="s">
        <v>46</v>
      </c>
      <c r="AD1" s="20" t="s">
        <v>47</v>
      </c>
      <c r="AE1" s="18" t="s">
        <v>48</v>
      </c>
      <c r="AF1" s="25" t="s">
        <v>49</v>
      </c>
      <c r="AG1" s="26" t="s">
        <v>50</v>
      </c>
      <c r="AH1" s="27" t="s">
        <v>51</v>
      </c>
      <c r="AI1" s="20" t="s">
        <v>52</v>
      </c>
      <c r="AJ1" s="20" t="s">
        <v>53</v>
      </c>
      <c r="AK1" s="20" t="s">
        <v>54</v>
      </c>
      <c r="AL1" s="18" t="s">
        <v>55</v>
      </c>
      <c r="AM1" s="25" t="s">
        <v>56</v>
      </c>
      <c r="AN1" s="26" t="s">
        <v>57</v>
      </c>
      <c r="AO1" s="27" t="s">
        <v>58</v>
      </c>
      <c r="AP1" s="20" t="s">
        <v>59</v>
      </c>
      <c r="AQ1" s="28" t="s">
        <v>60</v>
      </c>
      <c r="AR1" s="28" t="s">
        <v>61</v>
      </c>
      <c r="AS1" s="28" t="s">
        <v>62</v>
      </c>
      <c r="AT1" s="28" t="s">
        <v>63</v>
      </c>
      <c r="AU1" s="28" t="s">
        <v>64</v>
      </c>
      <c r="AV1" s="28" t="s">
        <v>65</v>
      </c>
      <c r="AW1" s="28" t="s">
        <v>66</v>
      </c>
      <c r="AX1" s="28" t="s">
        <v>67</v>
      </c>
      <c r="AY1" s="28" t="s">
        <v>68</v>
      </c>
      <c r="AZ1" s="28" t="s">
        <v>69</v>
      </c>
      <c r="BA1" s="28" t="s">
        <v>70</v>
      </c>
      <c r="BB1" s="28" t="s">
        <v>71</v>
      </c>
      <c r="BC1" s="39" t="s">
        <v>72</v>
      </c>
      <c r="BD1" s="39" t="s">
        <v>73</v>
      </c>
      <c r="BE1" s="39" t="s">
        <v>74</v>
      </c>
      <c r="BF1" s="39" t="s">
        <v>75</v>
      </c>
      <c r="BG1" s="39" t="s">
        <v>76</v>
      </c>
      <c r="BH1" s="39" t="s">
        <v>77</v>
      </c>
      <c r="BI1" s="39" t="s">
        <v>78</v>
      </c>
      <c r="BJ1" s="39" t="s">
        <v>79</v>
      </c>
      <c r="BK1" s="39" t="s">
        <v>80</v>
      </c>
      <c r="BL1" s="39" t="s">
        <v>81</v>
      </c>
      <c r="BM1" s="39" t="s">
        <v>82</v>
      </c>
      <c r="BN1" s="39" t="s">
        <v>83</v>
      </c>
    </row>
    <row r="2" spans="1:66" x14ac:dyDescent="0.25">
      <c r="A2" s="21">
        <v>328</v>
      </c>
      <c r="B2" s="17" t="s">
        <v>16</v>
      </c>
      <c r="C2" s="22">
        <v>1</v>
      </c>
      <c r="D2" s="23">
        <v>4</v>
      </c>
      <c r="E2" s="23">
        <v>3</v>
      </c>
      <c r="F2" s="24">
        <v>1</v>
      </c>
      <c r="G2" s="37">
        <v>30.930438076000499</v>
      </c>
      <c r="H2" s="24">
        <v>2</v>
      </c>
      <c r="I2" s="24">
        <v>2</v>
      </c>
      <c r="J2" s="24">
        <v>0</v>
      </c>
      <c r="K2" s="24">
        <v>2</v>
      </c>
      <c r="L2" s="24">
        <v>2</v>
      </c>
      <c r="M2" s="24">
        <v>1</v>
      </c>
      <c r="N2" s="1">
        <f t="shared" ref="N2:N65" si="0">(L2+M2)/2</f>
        <v>1.5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f t="shared" ref="U2:U65" si="1">(S2+T2)/2</f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f t="shared" ref="AB2:AB65" si="2">(Z2+AA2)/2</f>
        <v>0</v>
      </c>
      <c r="AC2" s="1">
        <v>0</v>
      </c>
      <c r="AD2" s="1">
        <v>0</v>
      </c>
      <c r="AE2" s="1">
        <v>0</v>
      </c>
      <c r="AF2" s="1">
        <v>0</v>
      </c>
      <c r="AG2" s="1">
        <v>1</v>
      </c>
      <c r="AH2" s="1">
        <v>0</v>
      </c>
      <c r="AI2" s="1">
        <f t="shared" ref="AI2:AI65" si="3">(AG2+AH2)/2</f>
        <v>0.5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f t="shared" ref="AP2:AP65" si="4">(AN2+AO2)/2</f>
        <v>1</v>
      </c>
      <c r="AQ2" s="1">
        <f t="shared" ref="AQ2:AQ65" si="5">IF(L2-S2&gt;0.5,1,0)</f>
        <v>1</v>
      </c>
      <c r="AR2" s="1">
        <f t="shared" ref="AR2:AR65" si="6">IF(L2-Z2&gt;0.5,1,0)</f>
        <v>1</v>
      </c>
      <c r="AS2" s="1">
        <f t="shared" ref="AS2:AS65" si="7">IF(L2-AG2&gt;0.5,1,0)</f>
        <v>1</v>
      </c>
      <c r="AT2" s="1">
        <f t="shared" ref="AT2:AT65" si="8">IF(L2-AN2&gt;0.5,1,0)</f>
        <v>1</v>
      </c>
      <c r="AU2" s="1">
        <f t="shared" ref="AU2:AU65" si="9">IF(M2-T2&gt;0.5,1,0)</f>
        <v>1</v>
      </c>
      <c r="AV2" s="1">
        <f t="shared" ref="AV2:AV65" si="10">IF(M2-AA2&gt;0.5,1,0)</f>
        <v>1</v>
      </c>
      <c r="AW2" s="1">
        <f t="shared" ref="AW2:AW65" si="11">IF(M2-AH2&gt;0.5,1,0)</f>
        <v>1</v>
      </c>
      <c r="AX2" s="1">
        <f t="shared" ref="AX2:AX65" si="12">IF(M2-AO2&gt;0.5,1,0)</f>
        <v>0</v>
      </c>
      <c r="AY2" s="1">
        <f t="shared" ref="AY2:AY65" si="13">IF(N2-U2&gt;0.5,1,0)</f>
        <v>1</v>
      </c>
      <c r="AZ2" s="1">
        <f t="shared" ref="AZ2:AZ65" si="14">IF(N2-AB2&gt;0.5,1,0)</f>
        <v>1</v>
      </c>
      <c r="BA2" s="1">
        <f t="shared" ref="BA2:BA65" si="15">IF(N2-AI2&gt;0.5,1,0)</f>
        <v>1</v>
      </c>
      <c r="BB2" s="1">
        <f t="shared" ref="BB2:BB65" si="16">IF(N2-AP2&gt;0.5,1,0)</f>
        <v>0</v>
      </c>
      <c r="BC2" s="1">
        <v>1</v>
      </c>
      <c r="BD2" s="1">
        <v>1</v>
      </c>
      <c r="BE2" s="1">
        <v>1</v>
      </c>
      <c r="BF2" s="1">
        <v>1</v>
      </c>
      <c r="BG2" s="1">
        <v>1</v>
      </c>
      <c r="BH2" s="1">
        <v>1</v>
      </c>
      <c r="BI2" s="1">
        <v>0</v>
      </c>
      <c r="BJ2" s="1">
        <v>1</v>
      </c>
      <c r="BK2" s="1">
        <v>0</v>
      </c>
      <c r="BL2" s="1">
        <v>0</v>
      </c>
      <c r="BM2" s="1">
        <v>0</v>
      </c>
      <c r="BN2" s="1">
        <v>0</v>
      </c>
    </row>
    <row r="3" spans="1:66" x14ac:dyDescent="0.25">
      <c r="A3" s="21">
        <v>329</v>
      </c>
      <c r="B3" s="17" t="s">
        <v>16</v>
      </c>
      <c r="C3" s="22">
        <v>1</v>
      </c>
      <c r="D3" s="23">
        <v>4</v>
      </c>
      <c r="E3" s="23">
        <v>3</v>
      </c>
      <c r="F3" s="24">
        <v>1</v>
      </c>
      <c r="G3" s="37">
        <v>29.296875</v>
      </c>
      <c r="H3" s="24">
        <v>2</v>
      </c>
      <c r="I3" s="24">
        <v>0</v>
      </c>
      <c r="J3" s="24">
        <v>2</v>
      </c>
      <c r="K3" s="24">
        <v>0</v>
      </c>
      <c r="L3" s="24">
        <v>1</v>
      </c>
      <c r="M3" s="24">
        <v>1</v>
      </c>
      <c r="N3" s="1">
        <f t="shared" si="0"/>
        <v>1</v>
      </c>
      <c r="O3" s="1">
        <v>2</v>
      </c>
      <c r="P3" s="1">
        <v>1</v>
      </c>
      <c r="Q3" s="1">
        <v>0</v>
      </c>
      <c r="R3" s="1">
        <v>2</v>
      </c>
      <c r="S3" s="1">
        <v>1.5</v>
      </c>
      <c r="T3" s="1">
        <v>1</v>
      </c>
      <c r="U3" s="1">
        <f t="shared" si="1"/>
        <v>1.25</v>
      </c>
      <c r="V3" s="1">
        <v>2</v>
      </c>
      <c r="W3" s="1">
        <v>1</v>
      </c>
      <c r="X3" s="1">
        <v>2</v>
      </c>
      <c r="Y3" s="1">
        <v>1</v>
      </c>
      <c r="Z3" s="1">
        <v>1.5</v>
      </c>
      <c r="AA3" s="1">
        <v>1.5</v>
      </c>
      <c r="AB3" s="1">
        <f t="shared" si="2"/>
        <v>1.5</v>
      </c>
      <c r="AC3" s="1">
        <v>0</v>
      </c>
      <c r="AD3" s="1">
        <v>2</v>
      </c>
      <c r="AE3" s="1">
        <v>0</v>
      </c>
      <c r="AF3" s="1">
        <v>0</v>
      </c>
      <c r="AG3" s="1">
        <v>1</v>
      </c>
      <c r="AH3" s="1">
        <v>0</v>
      </c>
      <c r="AI3" s="1">
        <f t="shared" si="3"/>
        <v>0.5</v>
      </c>
      <c r="AJ3" s="1">
        <v>1</v>
      </c>
      <c r="AK3" s="1">
        <v>1</v>
      </c>
      <c r="AL3" s="1">
        <v>1</v>
      </c>
      <c r="AM3" s="1">
        <v>1</v>
      </c>
      <c r="AN3" s="1">
        <v>1</v>
      </c>
      <c r="AO3" s="1">
        <v>1</v>
      </c>
      <c r="AP3" s="1">
        <f t="shared" si="4"/>
        <v>1</v>
      </c>
      <c r="AQ3" s="1">
        <f t="shared" si="5"/>
        <v>0</v>
      </c>
      <c r="AR3" s="1">
        <f t="shared" si="6"/>
        <v>0</v>
      </c>
      <c r="AS3" s="1">
        <f t="shared" si="7"/>
        <v>0</v>
      </c>
      <c r="AT3" s="1">
        <f t="shared" si="8"/>
        <v>0</v>
      </c>
      <c r="AU3" s="1">
        <f t="shared" si="9"/>
        <v>0</v>
      </c>
      <c r="AV3" s="1">
        <f t="shared" si="10"/>
        <v>0</v>
      </c>
      <c r="AW3" s="1">
        <f t="shared" si="11"/>
        <v>1</v>
      </c>
      <c r="AX3" s="1">
        <f t="shared" si="12"/>
        <v>0</v>
      </c>
      <c r="AY3" s="1">
        <f t="shared" si="13"/>
        <v>0</v>
      </c>
      <c r="AZ3" s="1">
        <f t="shared" si="14"/>
        <v>0</v>
      </c>
      <c r="BA3" s="1">
        <f t="shared" si="15"/>
        <v>0</v>
      </c>
      <c r="BB3" s="1">
        <f t="shared" si="16"/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1</v>
      </c>
      <c r="BK3" s="1">
        <v>0</v>
      </c>
      <c r="BL3" s="1">
        <v>0</v>
      </c>
      <c r="BM3" s="1">
        <v>0</v>
      </c>
      <c r="BN3" s="1">
        <v>0</v>
      </c>
    </row>
    <row r="4" spans="1:66" x14ac:dyDescent="0.25">
      <c r="A4" s="21">
        <v>149</v>
      </c>
      <c r="B4" s="17" t="s">
        <v>16</v>
      </c>
      <c r="C4" s="22">
        <v>1</v>
      </c>
      <c r="D4" s="23">
        <v>4</v>
      </c>
      <c r="E4" s="23">
        <v>3</v>
      </c>
      <c r="F4" s="24">
        <v>1</v>
      </c>
      <c r="G4" s="37">
        <v>31.25</v>
      </c>
      <c r="H4" s="24">
        <v>3</v>
      </c>
      <c r="I4" s="24">
        <v>3</v>
      </c>
      <c r="J4" s="24">
        <v>3</v>
      </c>
      <c r="K4" s="24">
        <v>3</v>
      </c>
      <c r="L4" s="24">
        <v>3</v>
      </c>
      <c r="M4" s="24">
        <v>3</v>
      </c>
      <c r="N4" s="1">
        <f t="shared" si="0"/>
        <v>3</v>
      </c>
      <c r="O4" s="1">
        <v>2</v>
      </c>
      <c r="P4" s="1">
        <v>0</v>
      </c>
      <c r="Q4" s="1">
        <v>0</v>
      </c>
      <c r="R4" s="1">
        <v>0</v>
      </c>
      <c r="S4" s="1">
        <v>1</v>
      </c>
      <c r="T4" s="1">
        <v>0</v>
      </c>
      <c r="U4" s="1">
        <f t="shared" si="1"/>
        <v>0.5</v>
      </c>
      <c r="V4" s="1">
        <v>2</v>
      </c>
      <c r="W4" s="1">
        <v>0</v>
      </c>
      <c r="X4" s="1">
        <v>2</v>
      </c>
      <c r="Y4" s="1">
        <v>0</v>
      </c>
      <c r="Z4" s="1">
        <v>1</v>
      </c>
      <c r="AA4" s="1">
        <v>1</v>
      </c>
      <c r="AB4" s="1">
        <f t="shared" si="2"/>
        <v>1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f t="shared" si="3"/>
        <v>0</v>
      </c>
      <c r="AJ4" s="1">
        <v>3</v>
      </c>
      <c r="AK4" s="1">
        <v>2</v>
      </c>
      <c r="AL4" s="1">
        <v>3</v>
      </c>
      <c r="AM4" s="1">
        <v>2</v>
      </c>
      <c r="AN4" s="1">
        <v>2.5</v>
      </c>
      <c r="AO4" s="1">
        <v>2.5</v>
      </c>
      <c r="AP4" s="1">
        <f t="shared" si="4"/>
        <v>2.5</v>
      </c>
      <c r="AQ4" s="1">
        <f t="shared" si="5"/>
        <v>1</v>
      </c>
      <c r="AR4" s="1">
        <f t="shared" si="6"/>
        <v>1</v>
      </c>
      <c r="AS4" s="1">
        <f t="shared" si="7"/>
        <v>1</v>
      </c>
      <c r="AT4" s="1">
        <f t="shared" si="8"/>
        <v>0</v>
      </c>
      <c r="AU4" s="1">
        <f t="shared" si="9"/>
        <v>1</v>
      </c>
      <c r="AV4" s="1">
        <f t="shared" si="10"/>
        <v>1</v>
      </c>
      <c r="AW4" s="1">
        <f t="shared" si="11"/>
        <v>1</v>
      </c>
      <c r="AX4" s="1">
        <f t="shared" si="12"/>
        <v>0</v>
      </c>
      <c r="AY4" s="1">
        <f t="shared" si="13"/>
        <v>1</v>
      </c>
      <c r="AZ4" s="1">
        <f t="shared" si="14"/>
        <v>1</v>
      </c>
      <c r="BA4" s="1">
        <f t="shared" si="15"/>
        <v>1</v>
      </c>
      <c r="BB4" s="1">
        <f t="shared" si="16"/>
        <v>0</v>
      </c>
      <c r="BC4" s="1">
        <v>0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1</v>
      </c>
      <c r="BL4" s="1">
        <v>0</v>
      </c>
      <c r="BM4" s="1">
        <v>0</v>
      </c>
      <c r="BN4" s="1">
        <v>0</v>
      </c>
    </row>
    <row r="5" spans="1:66" x14ac:dyDescent="0.25">
      <c r="A5" s="21">
        <v>151</v>
      </c>
      <c r="B5" s="17" t="s">
        <v>16</v>
      </c>
      <c r="C5" s="22">
        <v>1</v>
      </c>
      <c r="D5" s="23">
        <v>4</v>
      </c>
      <c r="E5" s="23">
        <v>3</v>
      </c>
      <c r="F5" s="24">
        <v>1</v>
      </c>
      <c r="G5" s="37">
        <v>29.296875</v>
      </c>
      <c r="H5" s="24">
        <v>3</v>
      </c>
      <c r="I5" s="24">
        <v>3</v>
      </c>
      <c r="J5" s="24">
        <v>3</v>
      </c>
      <c r="K5" s="24">
        <v>3</v>
      </c>
      <c r="L5" s="24">
        <v>3</v>
      </c>
      <c r="M5" s="24">
        <v>3</v>
      </c>
      <c r="N5" s="1">
        <f t="shared" si="0"/>
        <v>3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f t="shared" si="1"/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f t="shared" si="2"/>
        <v>0</v>
      </c>
      <c r="AC5" s="1">
        <v>0</v>
      </c>
      <c r="AD5" s="1">
        <v>0</v>
      </c>
      <c r="AE5" s="1">
        <v>0</v>
      </c>
      <c r="AF5" s="1">
        <v>0</v>
      </c>
      <c r="AG5" s="1">
        <v>1</v>
      </c>
      <c r="AH5" s="1">
        <v>1</v>
      </c>
      <c r="AI5" s="1">
        <f t="shared" si="3"/>
        <v>1</v>
      </c>
      <c r="AJ5" s="1">
        <v>1</v>
      </c>
      <c r="AK5" s="1">
        <v>1</v>
      </c>
      <c r="AL5" s="1">
        <v>3</v>
      </c>
      <c r="AM5" s="1">
        <v>2</v>
      </c>
      <c r="AN5" s="1">
        <v>1</v>
      </c>
      <c r="AO5" s="1">
        <v>2.5</v>
      </c>
      <c r="AP5" s="1">
        <f t="shared" si="4"/>
        <v>1.75</v>
      </c>
      <c r="AQ5" s="1">
        <f t="shared" si="5"/>
        <v>1</v>
      </c>
      <c r="AR5" s="1">
        <f t="shared" si="6"/>
        <v>1</v>
      </c>
      <c r="AS5" s="1">
        <f t="shared" si="7"/>
        <v>1</v>
      </c>
      <c r="AT5" s="1">
        <f t="shared" si="8"/>
        <v>1</v>
      </c>
      <c r="AU5" s="1">
        <f t="shared" si="9"/>
        <v>1</v>
      </c>
      <c r="AV5" s="1">
        <f t="shared" si="10"/>
        <v>1</v>
      </c>
      <c r="AW5" s="1">
        <f t="shared" si="11"/>
        <v>1</v>
      </c>
      <c r="AX5" s="1">
        <f t="shared" si="12"/>
        <v>0</v>
      </c>
      <c r="AY5" s="1">
        <f t="shared" si="13"/>
        <v>1</v>
      </c>
      <c r="AZ5" s="1">
        <f t="shared" si="14"/>
        <v>1</v>
      </c>
      <c r="BA5" s="1">
        <f t="shared" si="15"/>
        <v>1</v>
      </c>
      <c r="BB5" s="1">
        <f t="shared" si="16"/>
        <v>1</v>
      </c>
      <c r="BC5" s="1">
        <v>1</v>
      </c>
      <c r="BD5" s="1">
        <v>1</v>
      </c>
      <c r="BE5" s="1">
        <v>1</v>
      </c>
      <c r="BF5" s="1">
        <v>1</v>
      </c>
      <c r="BG5" s="1">
        <v>1</v>
      </c>
      <c r="BH5" s="1">
        <v>1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</row>
    <row r="6" spans="1:66" x14ac:dyDescent="0.25">
      <c r="A6" s="21">
        <v>152</v>
      </c>
      <c r="B6" s="17" t="s">
        <v>16</v>
      </c>
      <c r="C6" s="22">
        <v>1</v>
      </c>
      <c r="D6" s="23">
        <v>4</v>
      </c>
      <c r="E6" s="23">
        <v>3</v>
      </c>
      <c r="F6" s="24">
        <v>1</v>
      </c>
      <c r="G6" s="37">
        <v>25.390625</v>
      </c>
      <c r="H6" s="24">
        <v>3</v>
      </c>
      <c r="I6" s="24">
        <v>3</v>
      </c>
      <c r="J6" s="24">
        <v>3</v>
      </c>
      <c r="K6" s="24">
        <v>3</v>
      </c>
      <c r="L6" s="24">
        <v>3</v>
      </c>
      <c r="M6" s="24">
        <v>3</v>
      </c>
      <c r="N6" s="1">
        <f t="shared" si="0"/>
        <v>3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f t="shared" si="1"/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f t="shared" si="2"/>
        <v>0</v>
      </c>
      <c r="AC6" s="1">
        <v>0</v>
      </c>
      <c r="AD6" s="1">
        <v>0</v>
      </c>
      <c r="AE6" s="1">
        <v>0</v>
      </c>
      <c r="AF6" s="1">
        <v>0</v>
      </c>
      <c r="AG6" s="1">
        <v>1</v>
      </c>
      <c r="AH6" s="1">
        <v>0</v>
      </c>
      <c r="AI6" s="1">
        <f t="shared" si="3"/>
        <v>0.5</v>
      </c>
      <c r="AJ6" s="1">
        <v>2</v>
      </c>
      <c r="AK6" s="1">
        <v>3</v>
      </c>
      <c r="AL6" s="1">
        <v>2</v>
      </c>
      <c r="AM6" s="1">
        <v>2</v>
      </c>
      <c r="AN6" s="1">
        <v>2.5</v>
      </c>
      <c r="AO6" s="1">
        <v>2</v>
      </c>
      <c r="AP6" s="1">
        <f t="shared" si="4"/>
        <v>2.25</v>
      </c>
      <c r="AQ6" s="1">
        <f t="shared" si="5"/>
        <v>1</v>
      </c>
      <c r="AR6" s="1">
        <f t="shared" si="6"/>
        <v>1</v>
      </c>
      <c r="AS6" s="1">
        <f t="shared" si="7"/>
        <v>1</v>
      </c>
      <c r="AT6" s="1">
        <f t="shared" si="8"/>
        <v>0</v>
      </c>
      <c r="AU6" s="1">
        <f t="shared" si="9"/>
        <v>1</v>
      </c>
      <c r="AV6" s="1">
        <f t="shared" si="10"/>
        <v>1</v>
      </c>
      <c r="AW6" s="1">
        <f t="shared" si="11"/>
        <v>1</v>
      </c>
      <c r="AX6" s="1">
        <f t="shared" si="12"/>
        <v>1</v>
      </c>
      <c r="AY6" s="1">
        <f t="shared" si="13"/>
        <v>1</v>
      </c>
      <c r="AZ6" s="1">
        <f t="shared" si="14"/>
        <v>1</v>
      </c>
      <c r="BA6" s="1">
        <f t="shared" si="15"/>
        <v>1</v>
      </c>
      <c r="BB6" s="1">
        <f t="shared" si="16"/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0</v>
      </c>
      <c r="BJ6" s="1">
        <v>1</v>
      </c>
      <c r="BK6" s="1">
        <v>0</v>
      </c>
      <c r="BL6" s="1">
        <v>0</v>
      </c>
      <c r="BM6" s="1">
        <v>0</v>
      </c>
      <c r="BN6" s="1">
        <v>0</v>
      </c>
    </row>
    <row r="7" spans="1:66" x14ac:dyDescent="0.25">
      <c r="A7" s="21">
        <v>156</v>
      </c>
      <c r="B7" s="17" t="s">
        <v>16</v>
      </c>
      <c r="C7" s="22">
        <v>1</v>
      </c>
      <c r="D7" s="23">
        <v>4</v>
      </c>
      <c r="E7" s="23">
        <v>3</v>
      </c>
      <c r="F7" s="24">
        <v>1</v>
      </c>
      <c r="G7" s="37">
        <v>25.390625</v>
      </c>
      <c r="H7" s="24">
        <v>3</v>
      </c>
      <c r="I7" s="24">
        <v>3</v>
      </c>
      <c r="J7" s="24">
        <v>3</v>
      </c>
      <c r="K7" s="24">
        <v>3</v>
      </c>
      <c r="L7" s="24">
        <v>3</v>
      </c>
      <c r="M7" s="24">
        <v>3</v>
      </c>
      <c r="N7" s="1">
        <f t="shared" si="0"/>
        <v>3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f t="shared" si="1"/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f t="shared" si="2"/>
        <v>0</v>
      </c>
      <c r="AC7" s="1">
        <v>0</v>
      </c>
      <c r="AD7" s="1">
        <v>0</v>
      </c>
      <c r="AE7" s="1">
        <v>0</v>
      </c>
      <c r="AF7" s="1">
        <v>0</v>
      </c>
      <c r="AG7" s="1">
        <v>1</v>
      </c>
      <c r="AH7" s="1">
        <v>1</v>
      </c>
      <c r="AI7" s="1">
        <f t="shared" si="3"/>
        <v>1</v>
      </c>
      <c r="AJ7" s="1">
        <v>2</v>
      </c>
      <c r="AK7" s="1">
        <v>1</v>
      </c>
      <c r="AL7" s="1">
        <v>2</v>
      </c>
      <c r="AM7" s="1">
        <v>3</v>
      </c>
      <c r="AN7" s="1">
        <v>1.5</v>
      </c>
      <c r="AO7" s="1">
        <v>2.5</v>
      </c>
      <c r="AP7" s="1">
        <f t="shared" si="4"/>
        <v>2</v>
      </c>
      <c r="AQ7" s="1">
        <f t="shared" si="5"/>
        <v>1</v>
      </c>
      <c r="AR7" s="1">
        <f t="shared" si="6"/>
        <v>1</v>
      </c>
      <c r="AS7" s="1">
        <f t="shared" si="7"/>
        <v>1</v>
      </c>
      <c r="AT7" s="1">
        <f t="shared" si="8"/>
        <v>1</v>
      </c>
      <c r="AU7" s="1">
        <f t="shared" si="9"/>
        <v>1</v>
      </c>
      <c r="AV7" s="1">
        <f t="shared" si="10"/>
        <v>1</v>
      </c>
      <c r="AW7" s="1">
        <f t="shared" si="11"/>
        <v>1</v>
      </c>
      <c r="AX7" s="1">
        <f t="shared" si="12"/>
        <v>0</v>
      </c>
      <c r="AY7" s="1">
        <f t="shared" si="13"/>
        <v>1</v>
      </c>
      <c r="AZ7" s="1">
        <f t="shared" si="14"/>
        <v>1</v>
      </c>
      <c r="BA7" s="1">
        <f t="shared" si="15"/>
        <v>1</v>
      </c>
      <c r="BB7" s="1">
        <f t="shared" si="16"/>
        <v>1</v>
      </c>
      <c r="BC7" s="1">
        <v>1</v>
      </c>
      <c r="BD7" s="1">
        <v>1</v>
      </c>
      <c r="BE7" s="1">
        <v>1</v>
      </c>
      <c r="BF7" s="1">
        <v>1</v>
      </c>
      <c r="BG7" s="1">
        <v>1</v>
      </c>
      <c r="BH7" s="1">
        <v>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25">
      <c r="A8" s="21">
        <v>210</v>
      </c>
      <c r="B8" s="17" t="s">
        <v>16</v>
      </c>
      <c r="C8" s="22">
        <v>1</v>
      </c>
      <c r="D8" s="23">
        <v>4</v>
      </c>
      <c r="E8" s="23">
        <v>3</v>
      </c>
      <c r="F8" s="24">
        <v>1</v>
      </c>
      <c r="G8" s="37">
        <v>25.390625</v>
      </c>
      <c r="H8" s="24">
        <v>2</v>
      </c>
      <c r="I8" s="24">
        <v>0</v>
      </c>
      <c r="J8" s="24">
        <v>2</v>
      </c>
      <c r="K8" s="24">
        <v>0</v>
      </c>
      <c r="L8" s="24">
        <v>1</v>
      </c>
      <c r="M8" s="24">
        <v>1</v>
      </c>
      <c r="N8" s="1">
        <f t="shared" si="0"/>
        <v>1</v>
      </c>
      <c r="O8" s="1">
        <v>2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f t="shared" si="1"/>
        <v>0.5</v>
      </c>
      <c r="V8" s="1">
        <v>1</v>
      </c>
      <c r="W8" s="1">
        <v>0</v>
      </c>
      <c r="X8" s="1">
        <v>0</v>
      </c>
      <c r="Y8" s="1">
        <v>0</v>
      </c>
      <c r="Z8" s="1">
        <v>0.5</v>
      </c>
      <c r="AA8" s="1">
        <v>0</v>
      </c>
      <c r="AB8" s="1">
        <f t="shared" si="2"/>
        <v>0.25</v>
      </c>
      <c r="AC8" s="1">
        <v>2</v>
      </c>
      <c r="AD8" s="1">
        <v>0</v>
      </c>
      <c r="AE8" s="1">
        <v>0</v>
      </c>
      <c r="AF8" s="1">
        <v>2</v>
      </c>
      <c r="AG8" s="1">
        <v>1</v>
      </c>
      <c r="AH8" s="1">
        <v>1</v>
      </c>
      <c r="AI8" s="1">
        <f t="shared" si="3"/>
        <v>1</v>
      </c>
      <c r="AJ8" s="1">
        <v>1</v>
      </c>
      <c r="AK8" s="1">
        <v>1</v>
      </c>
      <c r="AL8" s="1">
        <v>1</v>
      </c>
      <c r="AM8" s="1">
        <v>1</v>
      </c>
      <c r="AN8" s="1">
        <v>1</v>
      </c>
      <c r="AO8" s="1">
        <v>1</v>
      </c>
      <c r="AP8" s="1">
        <f t="shared" si="4"/>
        <v>1</v>
      </c>
      <c r="AQ8" s="1">
        <f t="shared" si="5"/>
        <v>0</v>
      </c>
      <c r="AR8" s="1">
        <f t="shared" si="6"/>
        <v>0</v>
      </c>
      <c r="AS8" s="1">
        <f t="shared" si="7"/>
        <v>0</v>
      </c>
      <c r="AT8" s="1">
        <f t="shared" si="8"/>
        <v>0</v>
      </c>
      <c r="AU8" s="1">
        <f t="shared" si="9"/>
        <v>1</v>
      </c>
      <c r="AV8" s="1">
        <f t="shared" si="10"/>
        <v>1</v>
      </c>
      <c r="AW8" s="1">
        <f t="shared" si="11"/>
        <v>0</v>
      </c>
      <c r="AX8" s="1">
        <f t="shared" si="12"/>
        <v>0</v>
      </c>
      <c r="AY8" s="1">
        <f t="shared" si="13"/>
        <v>0</v>
      </c>
      <c r="AZ8" s="1">
        <f t="shared" si="14"/>
        <v>1</v>
      </c>
      <c r="BA8" s="1">
        <f t="shared" si="15"/>
        <v>0</v>
      </c>
      <c r="BB8" s="1">
        <f t="shared" si="16"/>
        <v>0</v>
      </c>
      <c r="BC8" s="1">
        <v>0</v>
      </c>
      <c r="BD8" s="1">
        <v>1</v>
      </c>
      <c r="BE8" s="1">
        <v>0</v>
      </c>
      <c r="BF8" s="1">
        <v>0</v>
      </c>
      <c r="BG8" s="1">
        <v>1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25">
      <c r="A9" s="21">
        <v>211</v>
      </c>
      <c r="B9" s="17" t="s">
        <v>16</v>
      </c>
      <c r="C9" s="22">
        <v>1</v>
      </c>
      <c r="D9" s="23">
        <v>4</v>
      </c>
      <c r="E9" s="23">
        <v>3</v>
      </c>
      <c r="F9" s="24">
        <v>1</v>
      </c>
      <c r="G9" s="37">
        <v>27.34375</v>
      </c>
      <c r="H9" s="24">
        <v>2</v>
      </c>
      <c r="I9" s="24">
        <v>2</v>
      </c>
      <c r="J9" s="24">
        <v>0</v>
      </c>
      <c r="K9" s="24">
        <v>0</v>
      </c>
      <c r="L9" s="24">
        <v>2</v>
      </c>
      <c r="M9" s="24">
        <v>0</v>
      </c>
      <c r="N9" s="1">
        <f t="shared" si="0"/>
        <v>1</v>
      </c>
      <c r="O9" s="1">
        <v>2</v>
      </c>
      <c r="P9" s="1">
        <v>2</v>
      </c>
      <c r="Q9" s="1">
        <v>0</v>
      </c>
      <c r="R9" s="1">
        <v>0</v>
      </c>
      <c r="S9" s="1">
        <v>2</v>
      </c>
      <c r="T9" s="1">
        <v>0</v>
      </c>
      <c r="U9" s="1">
        <f t="shared" si="1"/>
        <v>1</v>
      </c>
      <c r="V9" s="1">
        <v>0</v>
      </c>
      <c r="W9" s="1">
        <v>2</v>
      </c>
      <c r="X9" s="1">
        <v>0</v>
      </c>
      <c r="Y9" s="1">
        <v>0</v>
      </c>
      <c r="Z9" s="1">
        <v>1</v>
      </c>
      <c r="AA9" s="1">
        <v>0</v>
      </c>
      <c r="AB9" s="1">
        <f t="shared" si="2"/>
        <v>0.5</v>
      </c>
      <c r="AC9" s="1">
        <v>2</v>
      </c>
      <c r="AD9" s="1">
        <v>2</v>
      </c>
      <c r="AE9" s="1">
        <v>0</v>
      </c>
      <c r="AF9" s="1">
        <v>2</v>
      </c>
      <c r="AG9" s="1">
        <v>2</v>
      </c>
      <c r="AH9" s="1">
        <v>1</v>
      </c>
      <c r="AI9" s="1">
        <f t="shared" si="3"/>
        <v>1.5</v>
      </c>
      <c r="AJ9" s="1">
        <v>3</v>
      </c>
      <c r="AK9" s="1">
        <v>3</v>
      </c>
      <c r="AL9" s="1">
        <v>3</v>
      </c>
      <c r="AM9" s="1">
        <v>1</v>
      </c>
      <c r="AN9" s="1">
        <v>3</v>
      </c>
      <c r="AO9" s="1">
        <v>2</v>
      </c>
      <c r="AP9" s="1">
        <f t="shared" si="4"/>
        <v>2.5</v>
      </c>
      <c r="AQ9" s="1">
        <f t="shared" si="5"/>
        <v>0</v>
      </c>
      <c r="AR9" s="1">
        <f t="shared" si="6"/>
        <v>1</v>
      </c>
      <c r="AS9" s="1">
        <f t="shared" si="7"/>
        <v>0</v>
      </c>
      <c r="AT9" s="1">
        <f t="shared" si="8"/>
        <v>0</v>
      </c>
      <c r="AU9" s="1">
        <f t="shared" si="9"/>
        <v>0</v>
      </c>
      <c r="AV9" s="1">
        <f t="shared" si="10"/>
        <v>0</v>
      </c>
      <c r="AW9" s="1">
        <f t="shared" si="11"/>
        <v>0</v>
      </c>
      <c r="AX9" s="1">
        <f t="shared" si="12"/>
        <v>0</v>
      </c>
      <c r="AY9" s="1">
        <f t="shared" si="13"/>
        <v>0</v>
      </c>
      <c r="AZ9" s="1">
        <f t="shared" si="14"/>
        <v>0</v>
      </c>
      <c r="BA9" s="1">
        <f t="shared" si="15"/>
        <v>0</v>
      </c>
      <c r="BB9" s="1">
        <f t="shared" si="16"/>
        <v>0</v>
      </c>
      <c r="BC9" s="1">
        <v>0</v>
      </c>
      <c r="BD9" s="1">
        <v>1</v>
      </c>
      <c r="BE9" s="1">
        <v>0</v>
      </c>
      <c r="BF9" s="1">
        <v>0</v>
      </c>
      <c r="BG9" s="1">
        <v>1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25">
      <c r="A10" s="21">
        <v>213</v>
      </c>
      <c r="B10" s="17" t="s">
        <v>16</v>
      </c>
      <c r="C10" s="22">
        <v>1</v>
      </c>
      <c r="D10" s="23">
        <v>4</v>
      </c>
      <c r="E10" s="23">
        <v>3</v>
      </c>
      <c r="F10" s="24">
        <v>1</v>
      </c>
      <c r="G10" s="37">
        <v>31.25</v>
      </c>
      <c r="H10" s="24">
        <v>2</v>
      </c>
      <c r="I10" s="24">
        <v>2</v>
      </c>
      <c r="J10" s="24">
        <v>2</v>
      </c>
      <c r="K10" s="24">
        <v>2</v>
      </c>
      <c r="L10" s="24">
        <v>2</v>
      </c>
      <c r="M10" s="24">
        <v>2</v>
      </c>
      <c r="N10" s="1">
        <f t="shared" si="0"/>
        <v>2</v>
      </c>
      <c r="O10" s="1">
        <v>2</v>
      </c>
      <c r="P10" s="1">
        <v>2</v>
      </c>
      <c r="Q10" s="1">
        <v>0</v>
      </c>
      <c r="R10" s="1">
        <v>2</v>
      </c>
      <c r="S10" s="1">
        <v>2</v>
      </c>
      <c r="T10" s="1">
        <v>1</v>
      </c>
      <c r="U10" s="1">
        <f t="shared" si="1"/>
        <v>1.5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f t="shared" si="2"/>
        <v>0</v>
      </c>
      <c r="AC10" s="1">
        <v>1</v>
      </c>
      <c r="AD10" s="1">
        <v>0</v>
      </c>
      <c r="AE10" s="1">
        <v>1</v>
      </c>
      <c r="AF10" s="1">
        <v>1</v>
      </c>
      <c r="AG10" s="1">
        <v>0.5</v>
      </c>
      <c r="AH10" s="1">
        <v>1</v>
      </c>
      <c r="AI10" s="1">
        <f t="shared" si="3"/>
        <v>0.75</v>
      </c>
      <c r="AJ10" s="1">
        <v>3</v>
      </c>
      <c r="AK10" s="1">
        <v>3</v>
      </c>
      <c r="AL10" s="1">
        <v>1</v>
      </c>
      <c r="AM10" s="1">
        <v>1</v>
      </c>
      <c r="AN10" s="1">
        <v>3</v>
      </c>
      <c r="AO10" s="1">
        <v>1</v>
      </c>
      <c r="AP10" s="1">
        <f t="shared" si="4"/>
        <v>2</v>
      </c>
      <c r="AQ10" s="1">
        <f t="shared" si="5"/>
        <v>0</v>
      </c>
      <c r="AR10" s="1">
        <f t="shared" si="6"/>
        <v>1</v>
      </c>
      <c r="AS10" s="1">
        <f t="shared" si="7"/>
        <v>1</v>
      </c>
      <c r="AT10" s="1">
        <f t="shared" si="8"/>
        <v>0</v>
      </c>
      <c r="AU10" s="1">
        <f t="shared" si="9"/>
        <v>1</v>
      </c>
      <c r="AV10" s="1">
        <f t="shared" si="10"/>
        <v>1</v>
      </c>
      <c r="AW10" s="1">
        <f t="shared" si="11"/>
        <v>1</v>
      </c>
      <c r="AX10" s="1">
        <f t="shared" si="12"/>
        <v>1</v>
      </c>
      <c r="AY10" s="1">
        <f t="shared" si="13"/>
        <v>0</v>
      </c>
      <c r="AZ10" s="1">
        <f t="shared" si="14"/>
        <v>1</v>
      </c>
      <c r="BA10" s="1">
        <f t="shared" si="15"/>
        <v>1</v>
      </c>
      <c r="BB10" s="1">
        <f t="shared" si="16"/>
        <v>0</v>
      </c>
      <c r="BC10" s="1">
        <v>0</v>
      </c>
      <c r="BD10" s="1">
        <v>0</v>
      </c>
      <c r="BE10" s="1">
        <v>0</v>
      </c>
      <c r="BF10" s="1">
        <v>1</v>
      </c>
      <c r="BG10" s="1">
        <v>1</v>
      </c>
      <c r="BH10" s="1">
        <v>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25">
      <c r="A11" s="21">
        <v>214</v>
      </c>
      <c r="B11" s="17" t="s">
        <v>16</v>
      </c>
      <c r="C11" s="22">
        <v>1</v>
      </c>
      <c r="D11" s="23">
        <v>4</v>
      </c>
      <c r="E11" s="23">
        <v>3</v>
      </c>
      <c r="F11" s="24">
        <v>1</v>
      </c>
      <c r="G11" s="37">
        <v>28.515625</v>
      </c>
      <c r="H11" s="24">
        <v>2</v>
      </c>
      <c r="I11" s="24">
        <v>2</v>
      </c>
      <c r="J11" s="24">
        <v>0</v>
      </c>
      <c r="K11" s="24">
        <v>0</v>
      </c>
      <c r="L11" s="24">
        <v>2</v>
      </c>
      <c r="M11" s="24">
        <v>0</v>
      </c>
      <c r="N11" s="1">
        <f t="shared" si="0"/>
        <v>1</v>
      </c>
      <c r="O11" s="1">
        <v>2</v>
      </c>
      <c r="P11" s="1">
        <v>2</v>
      </c>
      <c r="Q11" s="1">
        <v>0</v>
      </c>
      <c r="R11" s="1">
        <v>0</v>
      </c>
      <c r="S11" s="1">
        <v>2</v>
      </c>
      <c r="T11" s="1">
        <v>0</v>
      </c>
      <c r="U11" s="1">
        <f t="shared" si="1"/>
        <v>1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f t="shared" si="2"/>
        <v>0</v>
      </c>
      <c r="AC11" s="1">
        <v>0</v>
      </c>
      <c r="AD11" s="1">
        <v>0</v>
      </c>
      <c r="AE11" s="1">
        <v>0</v>
      </c>
      <c r="AF11" s="1">
        <v>0</v>
      </c>
      <c r="AG11" s="1">
        <v>1</v>
      </c>
      <c r="AH11" s="1">
        <v>0</v>
      </c>
      <c r="AI11" s="1">
        <f t="shared" si="3"/>
        <v>0.5</v>
      </c>
      <c r="AJ11" s="1">
        <v>3</v>
      </c>
      <c r="AK11" s="1">
        <v>2</v>
      </c>
      <c r="AL11" s="1">
        <v>3</v>
      </c>
      <c r="AM11" s="1">
        <v>2</v>
      </c>
      <c r="AN11" s="1">
        <v>2.5</v>
      </c>
      <c r="AO11" s="1">
        <v>2.5</v>
      </c>
      <c r="AP11" s="1">
        <f t="shared" si="4"/>
        <v>2.5</v>
      </c>
      <c r="AQ11" s="1">
        <f t="shared" si="5"/>
        <v>0</v>
      </c>
      <c r="AR11" s="1">
        <f t="shared" si="6"/>
        <v>1</v>
      </c>
      <c r="AS11" s="1">
        <f t="shared" si="7"/>
        <v>1</v>
      </c>
      <c r="AT11" s="1">
        <f t="shared" si="8"/>
        <v>0</v>
      </c>
      <c r="AU11" s="1">
        <f t="shared" si="9"/>
        <v>0</v>
      </c>
      <c r="AV11" s="1">
        <f t="shared" si="10"/>
        <v>0</v>
      </c>
      <c r="AW11" s="1">
        <f t="shared" si="11"/>
        <v>0</v>
      </c>
      <c r="AX11" s="1">
        <f t="shared" si="12"/>
        <v>0</v>
      </c>
      <c r="AY11" s="1">
        <f t="shared" si="13"/>
        <v>0</v>
      </c>
      <c r="AZ11" s="1">
        <f t="shared" si="14"/>
        <v>1</v>
      </c>
      <c r="BA11" s="1">
        <f t="shared" si="15"/>
        <v>0</v>
      </c>
      <c r="BB11" s="1">
        <f t="shared" si="16"/>
        <v>0</v>
      </c>
      <c r="BC11" s="1">
        <v>0</v>
      </c>
      <c r="BD11" s="1">
        <v>1</v>
      </c>
      <c r="BE11" s="1">
        <v>0</v>
      </c>
      <c r="BF11" s="1">
        <v>1</v>
      </c>
      <c r="BG11" s="1">
        <v>1</v>
      </c>
      <c r="BH11" s="1">
        <v>1</v>
      </c>
      <c r="BI11" s="1">
        <v>0</v>
      </c>
      <c r="BJ11" s="1">
        <v>1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25">
      <c r="A12" s="21">
        <v>140</v>
      </c>
      <c r="B12" s="17" t="s">
        <v>16</v>
      </c>
      <c r="C12" s="22">
        <v>1</v>
      </c>
      <c r="D12" s="23">
        <v>4</v>
      </c>
      <c r="E12" s="23">
        <v>3</v>
      </c>
      <c r="F12" s="24">
        <v>0</v>
      </c>
      <c r="G12" s="37">
        <v>27.099251006812501</v>
      </c>
      <c r="H12" s="24">
        <v>2</v>
      </c>
      <c r="I12" s="24">
        <v>2</v>
      </c>
      <c r="J12" s="24">
        <v>0</v>
      </c>
      <c r="K12" s="24">
        <v>0</v>
      </c>
      <c r="L12" s="24">
        <v>2</v>
      </c>
      <c r="M12" s="24">
        <v>0</v>
      </c>
      <c r="N12" s="1">
        <f t="shared" si="0"/>
        <v>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f t="shared" si="1"/>
        <v>0</v>
      </c>
      <c r="V12" s="1">
        <v>2</v>
      </c>
      <c r="W12" s="1">
        <v>0</v>
      </c>
      <c r="X12" s="1">
        <v>0</v>
      </c>
      <c r="Y12" s="1">
        <v>0</v>
      </c>
      <c r="Z12" s="1">
        <v>1</v>
      </c>
      <c r="AA12" s="1">
        <v>0</v>
      </c>
      <c r="AB12" s="1">
        <f t="shared" si="2"/>
        <v>0.5</v>
      </c>
      <c r="AC12" s="1">
        <v>2</v>
      </c>
      <c r="AD12" s="1">
        <v>2</v>
      </c>
      <c r="AE12" s="1">
        <v>0</v>
      </c>
      <c r="AF12" s="1">
        <v>2</v>
      </c>
      <c r="AG12" s="1">
        <v>2</v>
      </c>
      <c r="AH12" s="1">
        <v>1</v>
      </c>
      <c r="AI12" s="1">
        <f t="shared" si="3"/>
        <v>1.5</v>
      </c>
      <c r="AJ12" s="1">
        <v>1</v>
      </c>
      <c r="AK12" s="1">
        <v>2</v>
      </c>
      <c r="AL12" s="1">
        <v>3</v>
      </c>
      <c r="AM12" s="1">
        <v>3</v>
      </c>
      <c r="AN12" s="1">
        <v>1.5</v>
      </c>
      <c r="AO12" s="1">
        <v>3</v>
      </c>
      <c r="AP12" s="1">
        <f t="shared" si="4"/>
        <v>2.25</v>
      </c>
      <c r="AQ12" s="1">
        <f t="shared" si="5"/>
        <v>1</v>
      </c>
      <c r="AR12" s="1">
        <f t="shared" si="6"/>
        <v>1</v>
      </c>
      <c r="AS12" s="1">
        <f t="shared" si="7"/>
        <v>0</v>
      </c>
      <c r="AT12" s="1">
        <f t="shared" si="8"/>
        <v>0</v>
      </c>
      <c r="AU12" s="1">
        <f t="shared" si="9"/>
        <v>0</v>
      </c>
      <c r="AV12" s="1">
        <f t="shared" si="10"/>
        <v>0</v>
      </c>
      <c r="AW12" s="1">
        <f t="shared" si="11"/>
        <v>0</v>
      </c>
      <c r="AX12" s="1">
        <f t="shared" si="12"/>
        <v>0</v>
      </c>
      <c r="AY12" s="1">
        <f t="shared" si="13"/>
        <v>1</v>
      </c>
      <c r="AZ12" s="1">
        <f t="shared" si="14"/>
        <v>0</v>
      </c>
      <c r="BA12" s="1">
        <f t="shared" si="15"/>
        <v>0</v>
      </c>
      <c r="BB12" s="1">
        <f t="shared" si="16"/>
        <v>0</v>
      </c>
      <c r="BC12" s="1">
        <v>1</v>
      </c>
      <c r="BD12" s="1">
        <v>1</v>
      </c>
      <c r="BE12" s="1">
        <v>1</v>
      </c>
      <c r="BF12" s="1">
        <v>0</v>
      </c>
      <c r="BG12" s="1">
        <v>1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25">
      <c r="A13" s="21">
        <v>216</v>
      </c>
      <c r="B13" s="17" t="s">
        <v>16</v>
      </c>
      <c r="C13" s="22">
        <v>1</v>
      </c>
      <c r="D13" s="23">
        <v>4</v>
      </c>
      <c r="E13" s="23">
        <v>3</v>
      </c>
      <c r="F13" s="24">
        <v>1</v>
      </c>
      <c r="G13" s="37">
        <v>29.296875</v>
      </c>
      <c r="H13" s="24">
        <v>2</v>
      </c>
      <c r="I13" s="24">
        <v>0</v>
      </c>
      <c r="J13" s="24">
        <v>0</v>
      </c>
      <c r="K13" s="24">
        <v>0</v>
      </c>
      <c r="L13" s="24">
        <v>1</v>
      </c>
      <c r="M13" s="24">
        <v>0</v>
      </c>
      <c r="N13" s="1">
        <f t="shared" si="0"/>
        <v>0.5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f t="shared" si="1"/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f t="shared" si="2"/>
        <v>0</v>
      </c>
      <c r="AC13" s="1">
        <v>2</v>
      </c>
      <c r="AD13" s="1">
        <v>1</v>
      </c>
      <c r="AE13" s="1">
        <v>0</v>
      </c>
      <c r="AF13" s="1">
        <v>2</v>
      </c>
      <c r="AG13" s="1">
        <v>1.5</v>
      </c>
      <c r="AH13" s="1">
        <v>1</v>
      </c>
      <c r="AI13" s="1">
        <f t="shared" si="3"/>
        <v>1.25</v>
      </c>
      <c r="AJ13" s="1">
        <v>2</v>
      </c>
      <c r="AK13" s="1">
        <v>1</v>
      </c>
      <c r="AL13" s="1">
        <v>1</v>
      </c>
      <c r="AM13" s="1">
        <v>1</v>
      </c>
      <c r="AN13" s="1">
        <v>1.5</v>
      </c>
      <c r="AO13" s="1">
        <v>1</v>
      </c>
      <c r="AP13" s="1">
        <f t="shared" si="4"/>
        <v>1.25</v>
      </c>
      <c r="AQ13" s="1">
        <f t="shared" si="5"/>
        <v>1</v>
      </c>
      <c r="AR13" s="1">
        <f t="shared" si="6"/>
        <v>1</v>
      </c>
      <c r="AS13" s="1">
        <f t="shared" si="7"/>
        <v>0</v>
      </c>
      <c r="AT13" s="1">
        <f t="shared" si="8"/>
        <v>0</v>
      </c>
      <c r="AU13" s="1">
        <f t="shared" si="9"/>
        <v>0</v>
      </c>
      <c r="AV13" s="1">
        <f t="shared" si="10"/>
        <v>0</v>
      </c>
      <c r="AW13" s="1">
        <f t="shared" si="11"/>
        <v>0</v>
      </c>
      <c r="AX13" s="1">
        <f t="shared" si="12"/>
        <v>0</v>
      </c>
      <c r="AY13" s="1">
        <f t="shared" si="13"/>
        <v>0</v>
      </c>
      <c r="AZ13" s="1">
        <f t="shared" si="14"/>
        <v>0</v>
      </c>
      <c r="BA13" s="1">
        <f t="shared" si="15"/>
        <v>0</v>
      </c>
      <c r="BB13" s="1">
        <f t="shared" si="16"/>
        <v>0</v>
      </c>
      <c r="BC13" s="1">
        <v>1</v>
      </c>
      <c r="BD13" s="1">
        <v>1</v>
      </c>
      <c r="BE13" s="1">
        <v>1</v>
      </c>
      <c r="BF13" s="1">
        <v>1</v>
      </c>
      <c r="BG13" s="1">
        <v>1</v>
      </c>
      <c r="BH13" s="1">
        <v>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25">
      <c r="A14" s="21">
        <v>217</v>
      </c>
      <c r="B14" s="17" t="s">
        <v>16</v>
      </c>
      <c r="C14" s="22">
        <v>1</v>
      </c>
      <c r="D14" s="23">
        <v>4</v>
      </c>
      <c r="E14" s="23">
        <v>3</v>
      </c>
      <c r="F14" s="24">
        <v>0</v>
      </c>
      <c r="G14" s="37">
        <v>21.09375</v>
      </c>
      <c r="H14" s="24">
        <v>2</v>
      </c>
      <c r="I14" s="24">
        <v>0</v>
      </c>
      <c r="J14" s="24">
        <v>0</v>
      </c>
      <c r="K14" s="24">
        <v>0</v>
      </c>
      <c r="L14" s="24">
        <v>1</v>
      </c>
      <c r="M14" s="24">
        <v>0</v>
      </c>
      <c r="N14" s="1">
        <f t="shared" si="0"/>
        <v>0.5</v>
      </c>
      <c r="O14" s="1">
        <v>2</v>
      </c>
      <c r="P14" s="1">
        <v>2</v>
      </c>
      <c r="Q14" s="1">
        <v>0</v>
      </c>
      <c r="R14" s="1">
        <v>0</v>
      </c>
      <c r="S14" s="1">
        <v>2</v>
      </c>
      <c r="T14" s="1">
        <v>0</v>
      </c>
      <c r="U14" s="1">
        <f t="shared" si="1"/>
        <v>1</v>
      </c>
      <c r="V14" s="1">
        <v>0</v>
      </c>
      <c r="W14" s="1">
        <v>0</v>
      </c>
      <c r="X14" s="1">
        <v>0</v>
      </c>
      <c r="Y14" s="1">
        <v>1</v>
      </c>
      <c r="Z14" s="1">
        <v>0</v>
      </c>
      <c r="AA14" s="1">
        <v>0.5</v>
      </c>
      <c r="AB14" s="1">
        <f t="shared" si="2"/>
        <v>0.25</v>
      </c>
      <c r="AC14" s="1">
        <v>0</v>
      </c>
      <c r="AD14" s="1">
        <v>0</v>
      </c>
      <c r="AE14" s="1">
        <v>0</v>
      </c>
      <c r="AF14" s="1">
        <v>0</v>
      </c>
      <c r="AG14" s="1">
        <v>1</v>
      </c>
      <c r="AH14" s="1">
        <v>0</v>
      </c>
      <c r="AI14" s="1">
        <f t="shared" si="3"/>
        <v>0.5</v>
      </c>
      <c r="AJ14" s="1">
        <v>2</v>
      </c>
      <c r="AK14" s="1">
        <v>2</v>
      </c>
      <c r="AL14" s="1">
        <v>2</v>
      </c>
      <c r="AM14" s="1">
        <v>2</v>
      </c>
      <c r="AN14" s="1">
        <v>2</v>
      </c>
      <c r="AO14" s="1">
        <v>2</v>
      </c>
      <c r="AP14" s="1">
        <f t="shared" si="4"/>
        <v>2</v>
      </c>
      <c r="AQ14" s="1">
        <f t="shared" si="5"/>
        <v>0</v>
      </c>
      <c r="AR14" s="1">
        <f t="shared" si="6"/>
        <v>1</v>
      </c>
      <c r="AS14" s="1">
        <f t="shared" si="7"/>
        <v>0</v>
      </c>
      <c r="AT14" s="1">
        <f t="shared" si="8"/>
        <v>0</v>
      </c>
      <c r="AU14" s="1">
        <f t="shared" si="9"/>
        <v>0</v>
      </c>
      <c r="AV14" s="1">
        <f t="shared" si="10"/>
        <v>0</v>
      </c>
      <c r="AW14" s="1">
        <f t="shared" si="11"/>
        <v>0</v>
      </c>
      <c r="AX14" s="1">
        <f t="shared" si="12"/>
        <v>0</v>
      </c>
      <c r="AY14" s="1">
        <f t="shared" si="13"/>
        <v>0</v>
      </c>
      <c r="AZ14" s="1">
        <f t="shared" si="14"/>
        <v>0</v>
      </c>
      <c r="BA14" s="1">
        <f t="shared" si="15"/>
        <v>0</v>
      </c>
      <c r="BB14" s="1">
        <f t="shared" si="16"/>
        <v>0</v>
      </c>
      <c r="BC14" s="1">
        <v>0</v>
      </c>
      <c r="BD14" s="1">
        <v>1</v>
      </c>
      <c r="BE14" s="1">
        <v>0</v>
      </c>
      <c r="BF14" s="1">
        <v>1</v>
      </c>
      <c r="BG14" s="1">
        <v>0</v>
      </c>
      <c r="BH14" s="1">
        <v>0</v>
      </c>
      <c r="BI14" s="1">
        <v>0</v>
      </c>
      <c r="BJ14" s="1">
        <v>1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25">
      <c r="A15" s="21">
        <v>178</v>
      </c>
      <c r="B15" s="17" t="s">
        <v>16</v>
      </c>
      <c r="C15" s="22">
        <v>1</v>
      </c>
      <c r="D15" s="23">
        <v>4</v>
      </c>
      <c r="E15" s="23">
        <v>3</v>
      </c>
      <c r="F15" s="24">
        <v>0</v>
      </c>
      <c r="G15" s="37">
        <v>20.32</v>
      </c>
      <c r="H15" s="24">
        <v>1</v>
      </c>
      <c r="I15" s="24">
        <v>0</v>
      </c>
      <c r="J15" s="24">
        <v>0</v>
      </c>
      <c r="K15" s="24">
        <v>1</v>
      </c>
      <c r="L15" s="24">
        <v>0.5</v>
      </c>
      <c r="M15" s="24">
        <v>0.5</v>
      </c>
      <c r="N15" s="1">
        <f t="shared" si="0"/>
        <v>0.5</v>
      </c>
      <c r="O15" s="1">
        <v>2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f t="shared" si="1"/>
        <v>0.5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f t="shared" si="2"/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f t="shared" si="3"/>
        <v>0</v>
      </c>
      <c r="AJ15" s="1">
        <v>1</v>
      </c>
      <c r="AK15" s="1">
        <v>1</v>
      </c>
      <c r="AL15" s="1">
        <v>1</v>
      </c>
      <c r="AM15" s="1">
        <v>1</v>
      </c>
      <c r="AN15" s="1">
        <v>1</v>
      </c>
      <c r="AO15" s="1">
        <v>1</v>
      </c>
      <c r="AP15" s="1">
        <f t="shared" si="4"/>
        <v>1</v>
      </c>
      <c r="AQ15" s="1">
        <f t="shared" si="5"/>
        <v>0</v>
      </c>
      <c r="AR15" s="1">
        <f t="shared" si="6"/>
        <v>0</v>
      </c>
      <c r="AS15" s="1">
        <f t="shared" si="7"/>
        <v>0</v>
      </c>
      <c r="AT15" s="1">
        <f t="shared" si="8"/>
        <v>0</v>
      </c>
      <c r="AU15" s="1">
        <f t="shared" si="9"/>
        <v>0</v>
      </c>
      <c r="AV15" s="1">
        <f t="shared" si="10"/>
        <v>0</v>
      </c>
      <c r="AW15" s="1">
        <f t="shared" si="11"/>
        <v>0</v>
      </c>
      <c r="AX15" s="1">
        <f t="shared" si="12"/>
        <v>0</v>
      </c>
      <c r="AY15" s="1">
        <f t="shared" si="13"/>
        <v>0</v>
      </c>
      <c r="AZ15" s="1">
        <f t="shared" si="14"/>
        <v>0</v>
      </c>
      <c r="BA15" s="1">
        <f t="shared" si="15"/>
        <v>0</v>
      </c>
      <c r="BB15" s="1">
        <f t="shared" si="16"/>
        <v>0</v>
      </c>
      <c r="BC15" s="1">
        <v>0</v>
      </c>
      <c r="BD15" s="1">
        <v>1</v>
      </c>
      <c r="BE15" s="1">
        <v>0</v>
      </c>
      <c r="BF15" s="1">
        <v>1</v>
      </c>
      <c r="BG15" s="1">
        <v>1</v>
      </c>
      <c r="BH15" s="1">
        <v>1</v>
      </c>
      <c r="BI15" s="1">
        <v>1</v>
      </c>
      <c r="BJ15" s="1">
        <v>1</v>
      </c>
      <c r="BK15" s="1">
        <v>1</v>
      </c>
      <c r="BL15" s="1">
        <v>0</v>
      </c>
      <c r="BM15" s="1">
        <v>0</v>
      </c>
      <c r="BN15" s="1">
        <v>0</v>
      </c>
    </row>
    <row r="16" spans="1:66" x14ac:dyDescent="0.25">
      <c r="A16" s="21">
        <v>183</v>
      </c>
      <c r="B16" s="17" t="s">
        <v>16</v>
      </c>
      <c r="C16" s="22">
        <v>1</v>
      </c>
      <c r="D16" s="23">
        <v>4</v>
      </c>
      <c r="E16" s="23">
        <v>3</v>
      </c>
      <c r="F16" s="24">
        <v>0</v>
      </c>
      <c r="G16" s="37">
        <v>25.64</v>
      </c>
      <c r="H16" s="24">
        <v>2</v>
      </c>
      <c r="I16" s="24">
        <v>0</v>
      </c>
      <c r="J16" s="24">
        <v>0</v>
      </c>
      <c r="K16" s="24">
        <v>0</v>
      </c>
      <c r="L16" s="24">
        <v>1</v>
      </c>
      <c r="M16" s="24">
        <v>0</v>
      </c>
      <c r="N16" s="1">
        <f t="shared" si="0"/>
        <v>0.5</v>
      </c>
      <c r="O16" s="1">
        <v>2</v>
      </c>
      <c r="P16" s="1">
        <v>0</v>
      </c>
      <c r="Q16" s="1">
        <v>2</v>
      </c>
      <c r="R16" s="1">
        <v>0</v>
      </c>
      <c r="S16" s="1">
        <v>1</v>
      </c>
      <c r="T16" s="1">
        <v>1</v>
      </c>
      <c r="U16" s="1">
        <f t="shared" si="1"/>
        <v>1</v>
      </c>
      <c r="V16" s="1">
        <v>2</v>
      </c>
      <c r="W16" s="1">
        <v>0</v>
      </c>
      <c r="X16" s="1">
        <v>2</v>
      </c>
      <c r="Y16" s="1">
        <v>0</v>
      </c>
      <c r="Z16" s="1">
        <v>1</v>
      </c>
      <c r="AA16" s="1">
        <v>1</v>
      </c>
      <c r="AB16" s="1">
        <f t="shared" si="2"/>
        <v>1</v>
      </c>
      <c r="AC16" s="1">
        <v>1</v>
      </c>
      <c r="AD16" s="1">
        <v>0</v>
      </c>
      <c r="AE16" s="1">
        <v>1</v>
      </c>
      <c r="AF16" s="1">
        <v>1</v>
      </c>
      <c r="AG16" s="1">
        <v>0.5</v>
      </c>
      <c r="AH16" s="1">
        <v>1</v>
      </c>
      <c r="AI16" s="1">
        <f t="shared" si="3"/>
        <v>0.75</v>
      </c>
      <c r="AJ16" s="1">
        <v>3</v>
      </c>
      <c r="AK16" s="1">
        <v>1</v>
      </c>
      <c r="AL16" s="1">
        <v>1</v>
      </c>
      <c r="AM16" s="1">
        <v>1</v>
      </c>
      <c r="AN16" s="1">
        <v>2</v>
      </c>
      <c r="AO16" s="1">
        <v>1</v>
      </c>
      <c r="AP16" s="1">
        <f t="shared" si="4"/>
        <v>1.5</v>
      </c>
      <c r="AQ16" s="1">
        <f t="shared" si="5"/>
        <v>0</v>
      </c>
      <c r="AR16" s="1">
        <f t="shared" si="6"/>
        <v>0</v>
      </c>
      <c r="AS16" s="1">
        <f t="shared" si="7"/>
        <v>0</v>
      </c>
      <c r="AT16" s="1">
        <f t="shared" si="8"/>
        <v>0</v>
      </c>
      <c r="AU16" s="1">
        <f t="shared" si="9"/>
        <v>0</v>
      </c>
      <c r="AV16" s="1">
        <f t="shared" si="10"/>
        <v>0</v>
      </c>
      <c r="AW16" s="1">
        <f t="shared" si="11"/>
        <v>0</v>
      </c>
      <c r="AX16" s="1">
        <f t="shared" si="12"/>
        <v>0</v>
      </c>
      <c r="AY16" s="1">
        <f t="shared" si="13"/>
        <v>0</v>
      </c>
      <c r="AZ16" s="1">
        <f t="shared" si="14"/>
        <v>0</v>
      </c>
      <c r="BA16" s="1">
        <f t="shared" si="15"/>
        <v>0</v>
      </c>
      <c r="BB16" s="1">
        <f t="shared" si="16"/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25">
      <c r="A17" s="21">
        <v>220</v>
      </c>
      <c r="B17" s="17" t="s">
        <v>16</v>
      </c>
      <c r="C17" s="22">
        <v>1</v>
      </c>
      <c r="D17" s="23">
        <v>4</v>
      </c>
      <c r="E17" s="23">
        <v>3</v>
      </c>
      <c r="F17" s="24">
        <v>0</v>
      </c>
      <c r="G17" s="37">
        <v>27.34375</v>
      </c>
      <c r="H17" s="24">
        <v>2</v>
      </c>
      <c r="I17" s="24">
        <v>2</v>
      </c>
      <c r="J17" s="24">
        <v>0</v>
      </c>
      <c r="K17" s="24">
        <v>2</v>
      </c>
      <c r="L17" s="24">
        <v>2</v>
      </c>
      <c r="M17" s="24">
        <v>1</v>
      </c>
      <c r="N17" s="1">
        <f t="shared" si="0"/>
        <v>1.5</v>
      </c>
      <c r="O17" s="1">
        <v>0</v>
      </c>
      <c r="P17" s="1">
        <v>0</v>
      </c>
      <c r="Q17" s="1">
        <v>0</v>
      </c>
      <c r="R17" s="1">
        <v>1</v>
      </c>
      <c r="S17" s="1">
        <v>0</v>
      </c>
      <c r="T17" s="1">
        <v>0.5</v>
      </c>
      <c r="U17" s="1">
        <f t="shared" si="1"/>
        <v>0.25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f t="shared" si="2"/>
        <v>0</v>
      </c>
      <c r="AC17" s="1">
        <v>0</v>
      </c>
      <c r="AD17" s="1">
        <v>0</v>
      </c>
      <c r="AE17" s="1">
        <v>0</v>
      </c>
      <c r="AF17" s="1">
        <v>0</v>
      </c>
      <c r="AG17" s="1">
        <v>1</v>
      </c>
      <c r="AH17" s="1">
        <v>0</v>
      </c>
      <c r="AI17" s="1">
        <f t="shared" si="3"/>
        <v>0.5</v>
      </c>
      <c r="AJ17" s="1">
        <v>3</v>
      </c>
      <c r="AK17" s="1">
        <v>1</v>
      </c>
      <c r="AL17" s="1">
        <v>3</v>
      </c>
      <c r="AM17" s="1">
        <v>1</v>
      </c>
      <c r="AN17" s="1">
        <v>2</v>
      </c>
      <c r="AO17" s="1">
        <v>2</v>
      </c>
      <c r="AP17" s="1">
        <f t="shared" si="4"/>
        <v>2</v>
      </c>
      <c r="AQ17" s="1">
        <f t="shared" si="5"/>
        <v>1</v>
      </c>
      <c r="AR17" s="1">
        <f t="shared" si="6"/>
        <v>1</v>
      </c>
      <c r="AS17" s="1">
        <f t="shared" si="7"/>
        <v>1</v>
      </c>
      <c r="AT17" s="1">
        <f t="shared" si="8"/>
        <v>0</v>
      </c>
      <c r="AU17" s="1">
        <f t="shared" si="9"/>
        <v>0</v>
      </c>
      <c r="AV17" s="1">
        <f t="shared" si="10"/>
        <v>1</v>
      </c>
      <c r="AW17" s="1">
        <f t="shared" si="11"/>
        <v>1</v>
      </c>
      <c r="AX17" s="1">
        <f t="shared" si="12"/>
        <v>0</v>
      </c>
      <c r="AY17" s="1">
        <f t="shared" si="13"/>
        <v>1</v>
      </c>
      <c r="AZ17" s="1">
        <f t="shared" si="14"/>
        <v>1</v>
      </c>
      <c r="BA17" s="1">
        <f t="shared" si="15"/>
        <v>1</v>
      </c>
      <c r="BB17" s="1">
        <f t="shared" si="16"/>
        <v>0</v>
      </c>
      <c r="BC17" s="1">
        <v>1</v>
      </c>
      <c r="BD17" s="1">
        <v>0</v>
      </c>
      <c r="BE17" s="1">
        <v>0</v>
      </c>
      <c r="BF17" s="1">
        <v>1</v>
      </c>
      <c r="BG17" s="1">
        <v>1</v>
      </c>
      <c r="BH17" s="1">
        <v>1</v>
      </c>
      <c r="BI17" s="1">
        <v>0</v>
      </c>
      <c r="BJ17" s="1">
        <v>1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25">
      <c r="A18" s="21">
        <v>221</v>
      </c>
      <c r="B18" s="17" t="s">
        <v>16</v>
      </c>
      <c r="C18" s="22">
        <v>1</v>
      </c>
      <c r="D18" s="23">
        <v>4</v>
      </c>
      <c r="E18" s="23">
        <v>3</v>
      </c>
      <c r="F18" s="24">
        <v>0</v>
      </c>
      <c r="G18" s="37">
        <v>26.953125</v>
      </c>
      <c r="H18" s="24">
        <v>2</v>
      </c>
      <c r="I18" s="24">
        <v>3</v>
      </c>
      <c r="J18" s="24">
        <v>0</v>
      </c>
      <c r="K18" s="24">
        <v>3</v>
      </c>
      <c r="L18" s="24">
        <v>2.5</v>
      </c>
      <c r="M18" s="24">
        <v>1.5</v>
      </c>
      <c r="N18" s="1">
        <f t="shared" si="0"/>
        <v>2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f t="shared" si="1"/>
        <v>0</v>
      </c>
      <c r="V18" s="1">
        <v>0</v>
      </c>
      <c r="W18" s="1">
        <v>0</v>
      </c>
      <c r="X18" s="1">
        <v>0</v>
      </c>
      <c r="Y18" s="1">
        <v>2</v>
      </c>
      <c r="Z18" s="1">
        <v>0</v>
      </c>
      <c r="AA18" s="1">
        <v>1</v>
      </c>
      <c r="AB18" s="1">
        <f t="shared" si="2"/>
        <v>0.5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f t="shared" si="3"/>
        <v>0</v>
      </c>
      <c r="AJ18" s="1">
        <v>2</v>
      </c>
      <c r="AK18" s="1">
        <v>3</v>
      </c>
      <c r="AL18" s="1">
        <v>3</v>
      </c>
      <c r="AM18" s="1">
        <v>3</v>
      </c>
      <c r="AN18" s="1">
        <v>2.5</v>
      </c>
      <c r="AO18" s="1">
        <v>3</v>
      </c>
      <c r="AP18" s="1">
        <f t="shared" si="4"/>
        <v>2.75</v>
      </c>
      <c r="AQ18" s="1">
        <f t="shared" si="5"/>
        <v>1</v>
      </c>
      <c r="AR18" s="1">
        <f t="shared" si="6"/>
        <v>1</v>
      </c>
      <c r="AS18" s="1">
        <f t="shared" si="7"/>
        <v>1</v>
      </c>
      <c r="AT18" s="1">
        <f t="shared" si="8"/>
        <v>0</v>
      </c>
      <c r="AU18" s="1">
        <f t="shared" si="9"/>
        <v>1</v>
      </c>
      <c r="AV18" s="1">
        <f t="shared" si="10"/>
        <v>0</v>
      </c>
      <c r="AW18" s="1">
        <f t="shared" si="11"/>
        <v>1</v>
      </c>
      <c r="AX18" s="1">
        <f t="shared" si="12"/>
        <v>0</v>
      </c>
      <c r="AY18" s="1">
        <f t="shared" si="13"/>
        <v>1</v>
      </c>
      <c r="AZ18" s="1">
        <f t="shared" si="14"/>
        <v>1</v>
      </c>
      <c r="BA18" s="1">
        <f t="shared" si="15"/>
        <v>1</v>
      </c>
      <c r="BB18" s="1">
        <f t="shared" si="16"/>
        <v>0</v>
      </c>
      <c r="BC18" s="1">
        <v>1</v>
      </c>
      <c r="BD18" s="1">
        <v>1</v>
      </c>
      <c r="BE18" s="1">
        <v>1</v>
      </c>
      <c r="BF18" s="1">
        <v>1</v>
      </c>
      <c r="BG18" s="1">
        <v>0</v>
      </c>
      <c r="BH18" s="1">
        <v>0</v>
      </c>
      <c r="BI18" s="1">
        <v>1</v>
      </c>
      <c r="BJ18" s="1">
        <v>1</v>
      </c>
      <c r="BK18" s="1">
        <v>1</v>
      </c>
      <c r="BL18" s="1">
        <v>0</v>
      </c>
      <c r="BM18" s="1">
        <v>0</v>
      </c>
      <c r="BN18" s="1">
        <v>0</v>
      </c>
    </row>
    <row r="19" spans="1:66" x14ac:dyDescent="0.25">
      <c r="A19" s="21">
        <v>222</v>
      </c>
      <c r="B19" s="17" t="s">
        <v>16</v>
      </c>
      <c r="C19" s="22">
        <v>1</v>
      </c>
      <c r="D19" s="23">
        <v>4</v>
      </c>
      <c r="E19" s="23">
        <v>3</v>
      </c>
      <c r="F19" s="24">
        <v>0</v>
      </c>
      <c r="G19" s="37">
        <v>22.65625</v>
      </c>
      <c r="H19" s="24">
        <v>2</v>
      </c>
      <c r="I19" s="24">
        <v>2</v>
      </c>
      <c r="J19" s="24">
        <v>2</v>
      </c>
      <c r="K19" s="24">
        <v>3</v>
      </c>
      <c r="L19" s="24">
        <v>2</v>
      </c>
      <c r="M19" s="24">
        <v>2.5</v>
      </c>
      <c r="N19" s="1">
        <f t="shared" si="0"/>
        <v>2.25</v>
      </c>
      <c r="O19" s="1">
        <v>1</v>
      </c>
      <c r="P19" s="1">
        <v>0</v>
      </c>
      <c r="Q19" s="1">
        <v>0</v>
      </c>
      <c r="R19" s="1">
        <v>2</v>
      </c>
      <c r="S19" s="1">
        <v>0.5</v>
      </c>
      <c r="T19" s="1">
        <v>1</v>
      </c>
      <c r="U19" s="1">
        <f t="shared" si="1"/>
        <v>0.75</v>
      </c>
      <c r="V19" s="1">
        <v>2</v>
      </c>
      <c r="W19" s="1">
        <v>0</v>
      </c>
      <c r="X19" s="1">
        <v>2</v>
      </c>
      <c r="Y19" s="1">
        <v>2</v>
      </c>
      <c r="Z19" s="1">
        <v>1</v>
      </c>
      <c r="AA19" s="1">
        <v>2</v>
      </c>
      <c r="AB19" s="1">
        <f t="shared" si="2"/>
        <v>1.5</v>
      </c>
      <c r="AC19" s="1">
        <v>2</v>
      </c>
      <c r="AD19" s="1">
        <v>0</v>
      </c>
      <c r="AE19" s="1">
        <v>2</v>
      </c>
      <c r="AF19" s="1">
        <v>2</v>
      </c>
      <c r="AG19" s="1">
        <v>1</v>
      </c>
      <c r="AH19" s="1">
        <v>2</v>
      </c>
      <c r="AI19" s="1">
        <f t="shared" si="3"/>
        <v>1.5</v>
      </c>
      <c r="AJ19" s="1">
        <v>1</v>
      </c>
      <c r="AK19" s="1">
        <v>3</v>
      </c>
      <c r="AL19" s="1">
        <v>3</v>
      </c>
      <c r="AM19" s="1">
        <v>1</v>
      </c>
      <c r="AN19" s="1">
        <v>2</v>
      </c>
      <c r="AO19" s="1">
        <v>2</v>
      </c>
      <c r="AP19" s="1">
        <f t="shared" si="4"/>
        <v>2</v>
      </c>
      <c r="AQ19" s="1">
        <f t="shared" si="5"/>
        <v>1</v>
      </c>
      <c r="AR19" s="1">
        <f t="shared" si="6"/>
        <v>1</v>
      </c>
      <c r="AS19" s="1">
        <f t="shared" si="7"/>
        <v>1</v>
      </c>
      <c r="AT19" s="1">
        <f t="shared" si="8"/>
        <v>0</v>
      </c>
      <c r="AU19" s="1">
        <f t="shared" si="9"/>
        <v>1</v>
      </c>
      <c r="AV19" s="1">
        <f t="shared" si="10"/>
        <v>0</v>
      </c>
      <c r="AW19" s="1">
        <f t="shared" si="11"/>
        <v>0</v>
      </c>
      <c r="AX19" s="1">
        <f t="shared" si="12"/>
        <v>0</v>
      </c>
      <c r="AY19" s="1">
        <f t="shared" si="13"/>
        <v>1</v>
      </c>
      <c r="AZ19" s="1">
        <f t="shared" si="14"/>
        <v>1</v>
      </c>
      <c r="BA19" s="1">
        <f t="shared" si="15"/>
        <v>1</v>
      </c>
      <c r="BB19" s="1">
        <f t="shared" si="16"/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25">
      <c r="A20" s="21">
        <v>141</v>
      </c>
      <c r="B20" s="17" t="s">
        <v>16</v>
      </c>
      <c r="C20" s="22">
        <v>1</v>
      </c>
      <c r="D20" s="23">
        <v>4</v>
      </c>
      <c r="E20" s="23">
        <v>3</v>
      </c>
      <c r="F20" s="24">
        <v>0</v>
      </c>
      <c r="G20" s="37">
        <v>26.6666666666667</v>
      </c>
      <c r="H20" s="24">
        <v>3</v>
      </c>
      <c r="I20" s="24">
        <v>3</v>
      </c>
      <c r="J20" s="24">
        <v>3</v>
      </c>
      <c r="K20" s="24">
        <v>3</v>
      </c>
      <c r="L20" s="24">
        <v>3</v>
      </c>
      <c r="M20" s="24">
        <v>3</v>
      </c>
      <c r="N20" s="1">
        <f t="shared" si="0"/>
        <v>3</v>
      </c>
      <c r="O20" s="1">
        <v>2</v>
      </c>
      <c r="P20" s="1">
        <v>2</v>
      </c>
      <c r="Q20" s="1">
        <v>2</v>
      </c>
      <c r="R20" s="1">
        <v>2</v>
      </c>
      <c r="S20" s="1">
        <v>2</v>
      </c>
      <c r="T20" s="1">
        <v>2</v>
      </c>
      <c r="U20" s="1">
        <f t="shared" si="1"/>
        <v>2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f t="shared" si="2"/>
        <v>0</v>
      </c>
      <c r="AC20" s="1">
        <v>2</v>
      </c>
      <c r="AD20" s="1">
        <v>0</v>
      </c>
      <c r="AE20" s="1">
        <v>0</v>
      </c>
      <c r="AF20" s="1">
        <v>2</v>
      </c>
      <c r="AG20" s="1">
        <v>1</v>
      </c>
      <c r="AH20" s="1">
        <v>1</v>
      </c>
      <c r="AI20" s="1">
        <f t="shared" si="3"/>
        <v>1</v>
      </c>
      <c r="AJ20" s="1">
        <v>2</v>
      </c>
      <c r="AK20" s="1">
        <v>2</v>
      </c>
      <c r="AL20" s="1">
        <v>2</v>
      </c>
      <c r="AM20" s="1">
        <v>2</v>
      </c>
      <c r="AN20" s="1">
        <v>2</v>
      </c>
      <c r="AO20" s="1">
        <v>2</v>
      </c>
      <c r="AP20" s="1">
        <f t="shared" si="4"/>
        <v>2</v>
      </c>
      <c r="AQ20" s="1">
        <f t="shared" si="5"/>
        <v>1</v>
      </c>
      <c r="AR20" s="1">
        <f t="shared" si="6"/>
        <v>1</v>
      </c>
      <c r="AS20" s="1">
        <f t="shared" si="7"/>
        <v>1</v>
      </c>
      <c r="AT20" s="1">
        <f t="shared" si="8"/>
        <v>1</v>
      </c>
      <c r="AU20" s="1">
        <f t="shared" si="9"/>
        <v>1</v>
      </c>
      <c r="AV20" s="1">
        <f t="shared" si="10"/>
        <v>1</v>
      </c>
      <c r="AW20" s="1">
        <f t="shared" si="11"/>
        <v>1</v>
      </c>
      <c r="AX20" s="1">
        <f t="shared" si="12"/>
        <v>1</v>
      </c>
      <c r="AY20" s="1">
        <f t="shared" si="13"/>
        <v>1</v>
      </c>
      <c r="AZ20" s="1">
        <f t="shared" si="14"/>
        <v>1</v>
      </c>
      <c r="BA20" s="1">
        <f t="shared" si="15"/>
        <v>1</v>
      </c>
      <c r="BB20" s="1">
        <f t="shared" si="16"/>
        <v>1</v>
      </c>
      <c r="BC20" s="1">
        <v>0</v>
      </c>
      <c r="BD20" s="1">
        <v>0</v>
      </c>
      <c r="BE20" s="1">
        <v>0</v>
      </c>
      <c r="BF20" s="1">
        <v>1</v>
      </c>
      <c r="BG20" s="1">
        <v>1</v>
      </c>
      <c r="BH20" s="1">
        <v>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25">
      <c r="A21" s="21">
        <v>224</v>
      </c>
      <c r="B21" s="17" t="s">
        <v>16</v>
      </c>
      <c r="C21" s="22">
        <v>1</v>
      </c>
      <c r="D21" s="23">
        <v>4</v>
      </c>
      <c r="E21" s="23">
        <v>3</v>
      </c>
      <c r="F21" s="24">
        <v>0</v>
      </c>
      <c r="G21" s="37">
        <v>23.4375</v>
      </c>
      <c r="H21" s="24">
        <v>2</v>
      </c>
      <c r="I21" s="24">
        <v>0</v>
      </c>
      <c r="J21" s="24">
        <v>0</v>
      </c>
      <c r="K21" s="24">
        <v>0</v>
      </c>
      <c r="L21" s="24">
        <v>1</v>
      </c>
      <c r="M21" s="24">
        <v>0</v>
      </c>
      <c r="N21" s="1">
        <f t="shared" si="0"/>
        <v>0.5</v>
      </c>
      <c r="O21" s="1">
        <v>2</v>
      </c>
      <c r="P21" s="1">
        <v>2</v>
      </c>
      <c r="Q21" s="1">
        <v>0</v>
      </c>
      <c r="R21" s="1">
        <v>0</v>
      </c>
      <c r="S21" s="1">
        <v>2</v>
      </c>
      <c r="T21" s="1">
        <v>0</v>
      </c>
      <c r="U21" s="1">
        <f t="shared" si="1"/>
        <v>1</v>
      </c>
      <c r="V21" s="1">
        <v>2</v>
      </c>
      <c r="W21" s="1">
        <v>0</v>
      </c>
      <c r="X21" s="1">
        <v>0</v>
      </c>
      <c r="Y21" s="1">
        <v>0</v>
      </c>
      <c r="Z21" s="1">
        <v>1</v>
      </c>
      <c r="AA21" s="1">
        <v>0</v>
      </c>
      <c r="AB21" s="1">
        <f t="shared" si="2"/>
        <v>0.5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f t="shared" si="3"/>
        <v>0</v>
      </c>
      <c r="AJ21" s="1">
        <v>3</v>
      </c>
      <c r="AK21" s="1">
        <v>3</v>
      </c>
      <c r="AL21" s="1">
        <v>3</v>
      </c>
      <c r="AM21" s="1">
        <v>3</v>
      </c>
      <c r="AN21" s="1">
        <v>3</v>
      </c>
      <c r="AO21" s="1">
        <v>3</v>
      </c>
      <c r="AP21" s="1">
        <f t="shared" si="4"/>
        <v>3</v>
      </c>
      <c r="AQ21" s="1">
        <f t="shared" si="5"/>
        <v>0</v>
      </c>
      <c r="AR21" s="1">
        <f t="shared" si="6"/>
        <v>0</v>
      </c>
      <c r="AS21" s="1">
        <f t="shared" si="7"/>
        <v>1</v>
      </c>
      <c r="AT21" s="1">
        <f t="shared" si="8"/>
        <v>0</v>
      </c>
      <c r="AU21" s="1">
        <f t="shared" si="9"/>
        <v>0</v>
      </c>
      <c r="AV21" s="1">
        <f t="shared" si="10"/>
        <v>0</v>
      </c>
      <c r="AW21" s="1">
        <f t="shared" si="11"/>
        <v>0</v>
      </c>
      <c r="AX21" s="1">
        <f t="shared" si="12"/>
        <v>0</v>
      </c>
      <c r="AY21" s="1">
        <f t="shared" si="13"/>
        <v>0</v>
      </c>
      <c r="AZ21" s="1">
        <f t="shared" si="14"/>
        <v>0</v>
      </c>
      <c r="BA21" s="1">
        <f t="shared" si="15"/>
        <v>0</v>
      </c>
      <c r="BB21" s="1">
        <f t="shared" si="16"/>
        <v>0</v>
      </c>
      <c r="BC21" s="1">
        <v>0</v>
      </c>
      <c r="BD21" s="1">
        <v>1</v>
      </c>
      <c r="BE21" s="1">
        <v>0</v>
      </c>
      <c r="BF21" s="1">
        <v>0</v>
      </c>
      <c r="BG21" s="1">
        <v>1</v>
      </c>
      <c r="BH21" s="1">
        <v>0</v>
      </c>
      <c r="BI21" s="1">
        <v>1</v>
      </c>
      <c r="BJ21" s="1">
        <v>1</v>
      </c>
      <c r="BK21" s="1">
        <v>1</v>
      </c>
      <c r="BL21" s="1">
        <v>0</v>
      </c>
      <c r="BM21" s="1">
        <v>0</v>
      </c>
      <c r="BN21" s="1">
        <v>0</v>
      </c>
    </row>
    <row r="22" spans="1:66" x14ac:dyDescent="0.25">
      <c r="A22" s="21">
        <v>225</v>
      </c>
      <c r="B22" s="17" t="s">
        <v>16</v>
      </c>
      <c r="C22" s="22">
        <v>1</v>
      </c>
      <c r="D22" s="23">
        <v>4</v>
      </c>
      <c r="E22" s="23">
        <v>3</v>
      </c>
      <c r="F22" s="24">
        <v>0</v>
      </c>
      <c r="G22" s="37">
        <v>17.96875</v>
      </c>
      <c r="H22" s="24">
        <v>3</v>
      </c>
      <c r="I22" s="24">
        <v>3</v>
      </c>
      <c r="J22" s="24">
        <v>0</v>
      </c>
      <c r="K22" s="24">
        <v>3</v>
      </c>
      <c r="L22" s="24">
        <v>3</v>
      </c>
      <c r="M22" s="24">
        <v>1.5</v>
      </c>
      <c r="N22" s="1">
        <f t="shared" si="0"/>
        <v>2.25</v>
      </c>
      <c r="O22" s="1">
        <v>2</v>
      </c>
      <c r="P22" s="1">
        <v>0</v>
      </c>
      <c r="Q22" s="1">
        <v>0</v>
      </c>
      <c r="R22" s="1">
        <v>2</v>
      </c>
      <c r="S22" s="1">
        <v>1</v>
      </c>
      <c r="T22" s="1">
        <v>1</v>
      </c>
      <c r="U22" s="1">
        <f t="shared" si="1"/>
        <v>1</v>
      </c>
      <c r="V22" s="1">
        <v>2</v>
      </c>
      <c r="W22" s="1">
        <v>2</v>
      </c>
      <c r="X22" s="1">
        <v>2</v>
      </c>
      <c r="Y22" s="1">
        <v>2</v>
      </c>
      <c r="Z22" s="1">
        <v>2</v>
      </c>
      <c r="AA22" s="1">
        <v>2</v>
      </c>
      <c r="AB22" s="1">
        <f t="shared" si="2"/>
        <v>2</v>
      </c>
      <c r="AC22" s="1">
        <v>2</v>
      </c>
      <c r="AD22" s="1">
        <v>2</v>
      </c>
      <c r="AE22" s="1">
        <v>2</v>
      </c>
      <c r="AF22" s="1">
        <v>2</v>
      </c>
      <c r="AG22" s="1">
        <v>2</v>
      </c>
      <c r="AH22" s="1">
        <v>2</v>
      </c>
      <c r="AI22" s="1">
        <f t="shared" si="3"/>
        <v>2</v>
      </c>
      <c r="AJ22" s="1">
        <v>2</v>
      </c>
      <c r="AK22" s="1">
        <v>1</v>
      </c>
      <c r="AL22" s="1">
        <v>1</v>
      </c>
      <c r="AM22" s="1">
        <v>1</v>
      </c>
      <c r="AN22" s="1">
        <v>1.5</v>
      </c>
      <c r="AO22" s="1">
        <v>1</v>
      </c>
      <c r="AP22" s="1">
        <f t="shared" si="4"/>
        <v>1.25</v>
      </c>
      <c r="AQ22" s="1">
        <f t="shared" si="5"/>
        <v>1</v>
      </c>
      <c r="AR22" s="1">
        <f t="shared" si="6"/>
        <v>1</v>
      </c>
      <c r="AS22" s="1">
        <f t="shared" si="7"/>
        <v>1</v>
      </c>
      <c r="AT22" s="1">
        <f t="shared" si="8"/>
        <v>1</v>
      </c>
      <c r="AU22" s="1">
        <f t="shared" si="9"/>
        <v>0</v>
      </c>
      <c r="AV22" s="1">
        <f t="shared" si="10"/>
        <v>0</v>
      </c>
      <c r="AW22" s="1">
        <f t="shared" si="11"/>
        <v>0</v>
      </c>
      <c r="AX22" s="1">
        <f t="shared" si="12"/>
        <v>0</v>
      </c>
      <c r="AY22" s="1">
        <f t="shared" si="13"/>
        <v>1</v>
      </c>
      <c r="AZ22" s="1">
        <f t="shared" si="14"/>
        <v>0</v>
      </c>
      <c r="BA22" s="1">
        <f t="shared" si="15"/>
        <v>0</v>
      </c>
      <c r="BB22" s="1">
        <f t="shared" si="16"/>
        <v>1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25">
      <c r="A23" s="21">
        <v>203</v>
      </c>
      <c r="B23" s="17" t="s">
        <v>16</v>
      </c>
      <c r="C23" s="22">
        <v>1</v>
      </c>
      <c r="D23" s="23">
        <v>4</v>
      </c>
      <c r="E23" s="23">
        <v>3</v>
      </c>
      <c r="F23" s="24">
        <v>1</v>
      </c>
      <c r="G23" s="37">
        <v>26.23</v>
      </c>
      <c r="H23" s="24">
        <v>2</v>
      </c>
      <c r="I23" s="24">
        <v>2</v>
      </c>
      <c r="J23" s="24">
        <v>2</v>
      </c>
      <c r="K23" s="24">
        <v>2</v>
      </c>
      <c r="L23" s="24">
        <v>2</v>
      </c>
      <c r="M23" s="24">
        <v>2</v>
      </c>
      <c r="N23" s="1">
        <f t="shared" si="0"/>
        <v>2</v>
      </c>
      <c r="O23" s="1">
        <v>2</v>
      </c>
      <c r="P23" s="1">
        <v>2</v>
      </c>
      <c r="Q23" s="1">
        <v>0</v>
      </c>
      <c r="R23" s="1">
        <v>2</v>
      </c>
      <c r="S23" s="1">
        <v>2</v>
      </c>
      <c r="T23" s="1">
        <v>1</v>
      </c>
      <c r="U23" s="1">
        <f t="shared" si="1"/>
        <v>1.5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f t="shared" si="2"/>
        <v>0</v>
      </c>
      <c r="AC23" s="1">
        <v>0</v>
      </c>
      <c r="AD23" s="1">
        <v>0</v>
      </c>
      <c r="AE23" s="1">
        <v>0</v>
      </c>
      <c r="AF23" s="1">
        <v>0</v>
      </c>
      <c r="AG23" s="1">
        <v>1</v>
      </c>
      <c r="AH23" s="1">
        <v>0</v>
      </c>
      <c r="AI23" s="1">
        <f t="shared" si="3"/>
        <v>0.5</v>
      </c>
      <c r="AJ23" s="1">
        <v>1</v>
      </c>
      <c r="AK23" s="1">
        <v>1</v>
      </c>
      <c r="AL23" s="1">
        <v>1</v>
      </c>
      <c r="AM23" s="1">
        <v>1</v>
      </c>
      <c r="AN23" s="1">
        <v>1</v>
      </c>
      <c r="AO23" s="1">
        <v>1</v>
      </c>
      <c r="AP23" s="1">
        <f t="shared" si="4"/>
        <v>1</v>
      </c>
      <c r="AQ23" s="1">
        <f t="shared" si="5"/>
        <v>0</v>
      </c>
      <c r="AR23" s="1">
        <f t="shared" si="6"/>
        <v>1</v>
      </c>
      <c r="AS23" s="1">
        <f t="shared" si="7"/>
        <v>1</v>
      </c>
      <c r="AT23" s="1">
        <f t="shared" si="8"/>
        <v>1</v>
      </c>
      <c r="AU23" s="1">
        <f t="shared" si="9"/>
        <v>1</v>
      </c>
      <c r="AV23" s="1">
        <f t="shared" si="10"/>
        <v>1</v>
      </c>
      <c r="AW23" s="1">
        <f t="shared" si="11"/>
        <v>1</v>
      </c>
      <c r="AX23" s="1">
        <f t="shared" si="12"/>
        <v>1</v>
      </c>
      <c r="AY23" s="1">
        <f t="shared" si="13"/>
        <v>0</v>
      </c>
      <c r="AZ23" s="1">
        <f t="shared" si="14"/>
        <v>1</v>
      </c>
      <c r="BA23" s="1">
        <f t="shared" si="15"/>
        <v>1</v>
      </c>
      <c r="BB23" s="1">
        <f t="shared" si="16"/>
        <v>1</v>
      </c>
      <c r="BC23" s="1">
        <v>0</v>
      </c>
      <c r="BD23" s="1">
        <v>0</v>
      </c>
      <c r="BE23" s="1">
        <v>0</v>
      </c>
      <c r="BF23" s="1">
        <v>1</v>
      </c>
      <c r="BG23" s="1">
        <v>1</v>
      </c>
      <c r="BH23" s="1">
        <v>1</v>
      </c>
      <c r="BI23" s="1">
        <v>0</v>
      </c>
      <c r="BJ23" s="1">
        <v>1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25">
      <c r="A24" s="21">
        <v>227</v>
      </c>
      <c r="B24" s="17" t="s">
        <v>16</v>
      </c>
      <c r="C24" s="22">
        <v>1</v>
      </c>
      <c r="D24" s="23">
        <v>4</v>
      </c>
      <c r="E24" s="23">
        <v>3</v>
      </c>
      <c r="F24" s="24">
        <v>0</v>
      </c>
      <c r="G24" s="37">
        <v>28.90625</v>
      </c>
      <c r="H24" s="24">
        <v>3</v>
      </c>
      <c r="I24" s="24">
        <v>0</v>
      </c>
      <c r="J24" s="24">
        <v>0</v>
      </c>
      <c r="K24" s="24">
        <v>0</v>
      </c>
      <c r="L24" s="24">
        <v>1.5</v>
      </c>
      <c r="M24" s="24">
        <v>0</v>
      </c>
      <c r="N24" s="1">
        <f t="shared" si="0"/>
        <v>0.75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f t="shared" si="1"/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f t="shared" si="2"/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f t="shared" si="3"/>
        <v>0</v>
      </c>
      <c r="AJ24" s="1">
        <v>1</v>
      </c>
      <c r="AK24" s="1">
        <v>2</v>
      </c>
      <c r="AL24" s="1">
        <v>2</v>
      </c>
      <c r="AM24" s="1">
        <v>1</v>
      </c>
      <c r="AN24" s="1">
        <v>1.5</v>
      </c>
      <c r="AO24" s="1">
        <v>1.5</v>
      </c>
      <c r="AP24" s="1">
        <f t="shared" si="4"/>
        <v>1.5</v>
      </c>
      <c r="AQ24" s="1">
        <f t="shared" si="5"/>
        <v>1</v>
      </c>
      <c r="AR24" s="1">
        <f t="shared" si="6"/>
        <v>1</v>
      </c>
      <c r="AS24" s="1">
        <f t="shared" si="7"/>
        <v>1</v>
      </c>
      <c r="AT24" s="1">
        <f t="shared" si="8"/>
        <v>0</v>
      </c>
      <c r="AU24" s="1">
        <f t="shared" si="9"/>
        <v>0</v>
      </c>
      <c r="AV24" s="1">
        <f t="shared" si="10"/>
        <v>0</v>
      </c>
      <c r="AW24" s="1">
        <f t="shared" si="11"/>
        <v>0</v>
      </c>
      <c r="AX24" s="1">
        <f t="shared" si="12"/>
        <v>0</v>
      </c>
      <c r="AY24" s="1">
        <f t="shared" si="13"/>
        <v>1</v>
      </c>
      <c r="AZ24" s="1">
        <f t="shared" si="14"/>
        <v>1</v>
      </c>
      <c r="BA24" s="1">
        <f t="shared" si="15"/>
        <v>1</v>
      </c>
      <c r="BB24" s="1">
        <f t="shared" si="16"/>
        <v>0</v>
      </c>
      <c r="BC24" s="1">
        <v>1</v>
      </c>
      <c r="BD24" s="1">
        <v>1</v>
      </c>
      <c r="BE24" s="1">
        <v>1</v>
      </c>
      <c r="BF24" s="1">
        <v>1</v>
      </c>
      <c r="BG24" s="1">
        <v>1</v>
      </c>
      <c r="BH24" s="1">
        <v>1</v>
      </c>
      <c r="BI24" s="1">
        <v>1</v>
      </c>
      <c r="BJ24" s="1">
        <v>1</v>
      </c>
      <c r="BK24" s="1">
        <v>1</v>
      </c>
      <c r="BL24" s="1">
        <v>0</v>
      </c>
      <c r="BM24" s="1">
        <v>0</v>
      </c>
      <c r="BN24" s="1">
        <v>0</v>
      </c>
    </row>
    <row r="25" spans="1:66" x14ac:dyDescent="0.25">
      <c r="A25" s="21">
        <v>228</v>
      </c>
      <c r="B25" s="17" t="s">
        <v>16</v>
      </c>
      <c r="C25" s="22">
        <v>1</v>
      </c>
      <c r="D25" s="23">
        <v>4</v>
      </c>
      <c r="E25" s="23">
        <v>3</v>
      </c>
      <c r="F25" s="24">
        <v>0</v>
      </c>
      <c r="G25" s="37">
        <v>23.4375</v>
      </c>
      <c r="H25" s="24">
        <v>0</v>
      </c>
      <c r="I25" s="24">
        <v>2</v>
      </c>
      <c r="J25" s="24">
        <v>0</v>
      </c>
      <c r="K25" s="24">
        <v>2</v>
      </c>
      <c r="L25" s="24">
        <v>1</v>
      </c>
      <c r="M25" s="24">
        <v>1</v>
      </c>
      <c r="N25" s="1">
        <f t="shared" si="0"/>
        <v>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f t="shared" si="1"/>
        <v>0</v>
      </c>
      <c r="V25" s="1">
        <v>0</v>
      </c>
      <c r="W25" s="1">
        <v>2</v>
      </c>
      <c r="X25" s="1">
        <v>0</v>
      </c>
      <c r="Y25" s="1">
        <v>0</v>
      </c>
      <c r="Z25" s="1">
        <v>1</v>
      </c>
      <c r="AA25" s="1">
        <v>0</v>
      </c>
      <c r="AB25" s="1">
        <f t="shared" si="2"/>
        <v>0.5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f t="shared" si="3"/>
        <v>0</v>
      </c>
      <c r="AJ25" s="1">
        <v>2</v>
      </c>
      <c r="AK25" s="1">
        <v>2</v>
      </c>
      <c r="AL25" s="1">
        <v>2</v>
      </c>
      <c r="AM25" s="1">
        <v>2</v>
      </c>
      <c r="AN25" s="1">
        <v>2</v>
      </c>
      <c r="AO25" s="1">
        <v>2</v>
      </c>
      <c r="AP25" s="1">
        <f t="shared" si="4"/>
        <v>2</v>
      </c>
      <c r="AQ25" s="1">
        <f t="shared" si="5"/>
        <v>1</v>
      </c>
      <c r="AR25" s="1">
        <f t="shared" si="6"/>
        <v>0</v>
      </c>
      <c r="AS25" s="1">
        <f t="shared" si="7"/>
        <v>1</v>
      </c>
      <c r="AT25" s="1">
        <f t="shared" si="8"/>
        <v>0</v>
      </c>
      <c r="AU25" s="1">
        <f t="shared" si="9"/>
        <v>1</v>
      </c>
      <c r="AV25" s="1">
        <f t="shared" si="10"/>
        <v>1</v>
      </c>
      <c r="AW25" s="1">
        <f t="shared" si="11"/>
        <v>1</v>
      </c>
      <c r="AX25" s="1">
        <f t="shared" si="12"/>
        <v>0</v>
      </c>
      <c r="AY25" s="1">
        <f t="shared" si="13"/>
        <v>1</v>
      </c>
      <c r="AZ25" s="1">
        <f t="shared" si="14"/>
        <v>0</v>
      </c>
      <c r="BA25" s="1">
        <f t="shared" si="15"/>
        <v>1</v>
      </c>
      <c r="BB25" s="1">
        <f t="shared" si="16"/>
        <v>0</v>
      </c>
      <c r="BC25" s="1">
        <v>1</v>
      </c>
      <c r="BD25" s="1">
        <v>1</v>
      </c>
      <c r="BE25" s="1">
        <v>1</v>
      </c>
      <c r="BF25" s="1">
        <v>0</v>
      </c>
      <c r="BG25" s="1">
        <v>1</v>
      </c>
      <c r="BH25" s="1">
        <v>0</v>
      </c>
      <c r="BI25" s="1">
        <v>1</v>
      </c>
      <c r="BJ25" s="1">
        <v>1</v>
      </c>
      <c r="BK25" s="1">
        <v>1</v>
      </c>
      <c r="BL25" s="1">
        <v>0</v>
      </c>
      <c r="BM25" s="1">
        <v>0</v>
      </c>
      <c r="BN25" s="1">
        <v>0</v>
      </c>
    </row>
    <row r="26" spans="1:66" x14ac:dyDescent="0.25">
      <c r="A26" s="21">
        <v>229</v>
      </c>
      <c r="B26" s="17" t="s">
        <v>16</v>
      </c>
      <c r="C26" s="22">
        <v>1</v>
      </c>
      <c r="D26" s="23">
        <v>4</v>
      </c>
      <c r="E26" s="23">
        <v>3</v>
      </c>
      <c r="F26" s="24">
        <v>0</v>
      </c>
      <c r="G26" s="37">
        <v>28.515625</v>
      </c>
      <c r="H26" s="24">
        <v>3</v>
      </c>
      <c r="I26" s="24">
        <v>3</v>
      </c>
      <c r="J26" s="24">
        <v>2</v>
      </c>
      <c r="K26" s="24">
        <v>0</v>
      </c>
      <c r="L26" s="24">
        <v>3</v>
      </c>
      <c r="M26" s="24">
        <v>1</v>
      </c>
      <c r="N26" s="1">
        <f t="shared" si="0"/>
        <v>2</v>
      </c>
      <c r="O26" s="1">
        <v>0</v>
      </c>
      <c r="P26" s="1">
        <v>0</v>
      </c>
      <c r="Q26" s="1">
        <v>0</v>
      </c>
      <c r="R26" s="1">
        <v>1</v>
      </c>
      <c r="S26" s="1">
        <v>0</v>
      </c>
      <c r="T26" s="1">
        <v>0.5</v>
      </c>
      <c r="U26" s="1">
        <f t="shared" si="1"/>
        <v>0.25</v>
      </c>
      <c r="V26" s="1">
        <v>1</v>
      </c>
      <c r="W26" s="1">
        <v>0</v>
      </c>
      <c r="X26" s="1">
        <v>0</v>
      </c>
      <c r="Y26" s="1">
        <v>0</v>
      </c>
      <c r="Z26" s="1">
        <v>0.5</v>
      </c>
      <c r="AA26" s="1">
        <v>0</v>
      </c>
      <c r="AB26" s="1">
        <f t="shared" si="2"/>
        <v>0.25</v>
      </c>
      <c r="AC26" s="1">
        <v>2</v>
      </c>
      <c r="AD26" s="1">
        <v>0</v>
      </c>
      <c r="AE26" s="1">
        <v>0</v>
      </c>
      <c r="AF26" s="1">
        <v>2</v>
      </c>
      <c r="AG26" s="1">
        <v>1</v>
      </c>
      <c r="AH26" s="1">
        <v>0</v>
      </c>
      <c r="AI26" s="1">
        <f t="shared" si="3"/>
        <v>0.5</v>
      </c>
      <c r="AJ26" s="1">
        <v>2</v>
      </c>
      <c r="AK26" s="1">
        <v>1</v>
      </c>
      <c r="AL26" s="1">
        <v>2</v>
      </c>
      <c r="AM26" s="1">
        <v>2</v>
      </c>
      <c r="AN26" s="1">
        <v>1.5</v>
      </c>
      <c r="AO26" s="1">
        <v>2</v>
      </c>
      <c r="AP26" s="1">
        <f t="shared" si="4"/>
        <v>1.75</v>
      </c>
      <c r="AQ26" s="1">
        <f t="shared" si="5"/>
        <v>1</v>
      </c>
      <c r="AR26" s="1">
        <f t="shared" si="6"/>
        <v>1</v>
      </c>
      <c r="AS26" s="1">
        <f t="shared" si="7"/>
        <v>1</v>
      </c>
      <c r="AT26" s="1">
        <f t="shared" si="8"/>
        <v>1</v>
      </c>
      <c r="AU26" s="1">
        <f t="shared" si="9"/>
        <v>0</v>
      </c>
      <c r="AV26" s="1">
        <f t="shared" si="10"/>
        <v>1</v>
      </c>
      <c r="AW26" s="1">
        <f t="shared" si="11"/>
        <v>1</v>
      </c>
      <c r="AX26" s="1">
        <f t="shared" si="12"/>
        <v>0</v>
      </c>
      <c r="AY26" s="1">
        <f t="shared" si="13"/>
        <v>1</v>
      </c>
      <c r="AZ26" s="1">
        <f t="shared" si="14"/>
        <v>1</v>
      </c>
      <c r="BA26" s="1">
        <f t="shared" si="15"/>
        <v>1</v>
      </c>
      <c r="BB26" s="1">
        <f t="shared" si="16"/>
        <v>0</v>
      </c>
      <c r="BC26" s="1">
        <v>1</v>
      </c>
      <c r="BD26" s="1">
        <v>0</v>
      </c>
      <c r="BE26" s="1">
        <v>0</v>
      </c>
      <c r="BF26" s="1">
        <v>0</v>
      </c>
      <c r="BG26" s="1">
        <v>1</v>
      </c>
      <c r="BH26" s="1">
        <v>0</v>
      </c>
      <c r="BI26" s="1">
        <v>0</v>
      </c>
      <c r="BJ26" s="1">
        <v>1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25">
      <c r="A27" s="21">
        <v>230</v>
      </c>
      <c r="B27" s="17" t="s">
        <v>16</v>
      </c>
      <c r="C27" s="22">
        <v>1</v>
      </c>
      <c r="D27" s="23">
        <v>4</v>
      </c>
      <c r="E27" s="23">
        <v>3</v>
      </c>
      <c r="F27" s="24">
        <v>0</v>
      </c>
      <c r="G27" s="37">
        <v>22.265625</v>
      </c>
      <c r="H27" s="24">
        <v>2</v>
      </c>
      <c r="I27" s="24">
        <v>2</v>
      </c>
      <c r="J27" s="24">
        <v>2</v>
      </c>
      <c r="K27" s="24">
        <v>2</v>
      </c>
      <c r="L27" s="24">
        <v>2</v>
      </c>
      <c r="M27" s="24">
        <v>2</v>
      </c>
      <c r="N27" s="1">
        <f t="shared" si="0"/>
        <v>2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f t="shared" si="1"/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f t="shared" si="2"/>
        <v>0</v>
      </c>
      <c r="AC27" s="1">
        <v>0</v>
      </c>
      <c r="AD27" s="1">
        <v>0</v>
      </c>
      <c r="AE27" s="1">
        <v>0</v>
      </c>
      <c r="AF27" s="1">
        <v>0</v>
      </c>
      <c r="AG27" s="1">
        <v>1</v>
      </c>
      <c r="AH27" s="1">
        <v>1</v>
      </c>
      <c r="AI27" s="1">
        <f t="shared" si="3"/>
        <v>1</v>
      </c>
      <c r="AJ27" s="1">
        <v>3</v>
      </c>
      <c r="AK27" s="1">
        <v>1</v>
      </c>
      <c r="AL27" s="1">
        <v>1</v>
      </c>
      <c r="AM27" s="1">
        <v>2</v>
      </c>
      <c r="AN27" s="1">
        <v>2</v>
      </c>
      <c r="AO27" s="1">
        <v>1.5</v>
      </c>
      <c r="AP27" s="1">
        <f t="shared" si="4"/>
        <v>1.75</v>
      </c>
      <c r="AQ27" s="1">
        <f t="shared" si="5"/>
        <v>1</v>
      </c>
      <c r="AR27" s="1">
        <f t="shared" si="6"/>
        <v>1</v>
      </c>
      <c r="AS27" s="1">
        <f t="shared" si="7"/>
        <v>1</v>
      </c>
      <c r="AT27" s="1">
        <f t="shared" si="8"/>
        <v>0</v>
      </c>
      <c r="AU27" s="1">
        <f t="shared" si="9"/>
        <v>1</v>
      </c>
      <c r="AV27" s="1">
        <f t="shared" si="10"/>
        <v>1</v>
      </c>
      <c r="AW27" s="1">
        <f t="shared" si="11"/>
        <v>1</v>
      </c>
      <c r="AX27" s="1">
        <f t="shared" si="12"/>
        <v>0</v>
      </c>
      <c r="AY27" s="1">
        <f t="shared" si="13"/>
        <v>1</v>
      </c>
      <c r="AZ27" s="1">
        <f t="shared" si="14"/>
        <v>1</v>
      </c>
      <c r="BA27" s="1">
        <f t="shared" si="15"/>
        <v>1</v>
      </c>
      <c r="BB27" s="1">
        <f t="shared" si="16"/>
        <v>0</v>
      </c>
      <c r="BC27" s="1">
        <v>1</v>
      </c>
      <c r="BD27" s="1">
        <v>1</v>
      </c>
      <c r="BE27" s="1">
        <v>1</v>
      </c>
      <c r="BF27" s="1">
        <v>1</v>
      </c>
      <c r="BG27" s="1">
        <v>1</v>
      </c>
      <c r="BH27" s="1">
        <v>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25">
      <c r="A28" s="21">
        <v>231</v>
      </c>
      <c r="B28" s="17" t="s">
        <v>16</v>
      </c>
      <c r="C28" s="22">
        <v>1</v>
      </c>
      <c r="D28" s="23">
        <v>4</v>
      </c>
      <c r="E28" s="23">
        <v>3</v>
      </c>
      <c r="F28" s="24">
        <v>0</v>
      </c>
      <c r="G28" s="37">
        <v>26.953125</v>
      </c>
      <c r="H28" s="24">
        <v>3</v>
      </c>
      <c r="I28" s="24">
        <v>3</v>
      </c>
      <c r="J28" s="24">
        <v>2</v>
      </c>
      <c r="K28" s="24">
        <v>3</v>
      </c>
      <c r="L28" s="24">
        <v>3</v>
      </c>
      <c r="M28" s="24">
        <v>2.5</v>
      </c>
      <c r="N28" s="1">
        <f t="shared" si="0"/>
        <v>2.75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f t="shared" si="1"/>
        <v>0</v>
      </c>
      <c r="V28" s="1">
        <v>2</v>
      </c>
      <c r="W28" s="1">
        <v>2</v>
      </c>
      <c r="X28" s="1">
        <v>0</v>
      </c>
      <c r="Y28" s="1">
        <v>0</v>
      </c>
      <c r="Z28" s="1">
        <v>2</v>
      </c>
      <c r="AA28" s="1">
        <v>0</v>
      </c>
      <c r="AB28" s="1">
        <f t="shared" si="2"/>
        <v>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f t="shared" si="3"/>
        <v>0</v>
      </c>
      <c r="AJ28" s="1">
        <v>1</v>
      </c>
      <c r="AK28" s="1">
        <v>2</v>
      </c>
      <c r="AL28" s="1">
        <v>1</v>
      </c>
      <c r="AM28" s="1">
        <v>1</v>
      </c>
      <c r="AN28" s="1">
        <v>1.5</v>
      </c>
      <c r="AO28" s="1">
        <v>1</v>
      </c>
      <c r="AP28" s="1">
        <f t="shared" si="4"/>
        <v>1.25</v>
      </c>
      <c r="AQ28" s="1">
        <f t="shared" si="5"/>
        <v>1</v>
      </c>
      <c r="AR28" s="1">
        <f t="shared" si="6"/>
        <v>1</v>
      </c>
      <c r="AS28" s="1">
        <f t="shared" si="7"/>
        <v>1</v>
      </c>
      <c r="AT28" s="1">
        <f t="shared" si="8"/>
        <v>1</v>
      </c>
      <c r="AU28" s="1">
        <f t="shared" si="9"/>
        <v>1</v>
      </c>
      <c r="AV28" s="1">
        <f t="shared" si="10"/>
        <v>1</v>
      </c>
      <c r="AW28" s="1">
        <f t="shared" si="11"/>
        <v>1</v>
      </c>
      <c r="AX28" s="1">
        <f t="shared" si="12"/>
        <v>1</v>
      </c>
      <c r="AY28" s="1">
        <f t="shared" si="13"/>
        <v>1</v>
      </c>
      <c r="AZ28" s="1">
        <f t="shared" si="14"/>
        <v>1</v>
      </c>
      <c r="BA28" s="1">
        <f t="shared" si="15"/>
        <v>1</v>
      </c>
      <c r="BB28" s="1">
        <f t="shared" si="16"/>
        <v>1</v>
      </c>
      <c r="BC28" s="1">
        <v>1</v>
      </c>
      <c r="BD28" s="1">
        <v>1</v>
      </c>
      <c r="BE28" s="1">
        <v>1</v>
      </c>
      <c r="BF28" s="1">
        <v>0</v>
      </c>
      <c r="BG28" s="1">
        <v>1</v>
      </c>
      <c r="BH28" s="1">
        <v>0</v>
      </c>
      <c r="BI28" s="1">
        <v>1</v>
      </c>
      <c r="BJ28" s="1">
        <v>1</v>
      </c>
      <c r="BK28" s="1">
        <v>1</v>
      </c>
      <c r="BL28" s="1">
        <v>0</v>
      </c>
      <c r="BM28" s="1">
        <v>0</v>
      </c>
      <c r="BN28" s="1">
        <v>0</v>
      </c>
    </row>
    <row r="29" spans="1:66" x14ac:dyDescent="0.25">
      <c r="A29" s="21">
        <v>232</v>
      </c>
      <c r="B29" s="17" t="s">
        <v>16</v>
      </c>
      <c r="C29" s="22">
        <v>1</v>
      </c>
      <c r="D29" s="23">
        <v>4</v>
      </c>
      <c r="E29" s="23">
        <v>3</v>
      </c>
      <c r="F29" s="24">
        <v>0</v>
      </c>
      <c r="G29" s="37">
        <v>20.3125</v>
      </c>
      <c r="H29" s="24">
        <v>0</v>
      </c>
      <c r="I29" s="24">
        <v>2</v>
      </c>
      <c r="J29" s="24">
        <v>0</v>
      </c>
      <c r="K29" s="24">
        <v>2</v>
      </c>
      <c r="L29" s="24">
        <v>1</v>
      </c>
      <c r="M29" s="24">
        <v>1</v>
      </c>
      <c r="N29" s="1">
        <f t="shared" si="0"/>
        <v>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f t="shared" si="1"/>
        <v>0</v>
      </c>
      <c r="V29" s="1">
        <v>0</v>
      </c>
      <c r="W29" s="1">
        <v>2</v>
      </c>
      <c r="X29" s="1">
        <v>0</v>
      </c>
      <c r="Y29" s="1">
        <v>0</v>
      </c>
      <c r="Z29" s="1">
        <v>1</v>
      </c>
      <c r="AA29" s="1">
        <v>0</v>
      </c>
      <c r="AB29" s="1">
        <f t="shared" si="2"/>
        <v>0.5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f t="shared" si="3"/>
        <v>0</v>
      </c>
      <c r="AJ29" s="1">
        <v>3</v>
      </c>
      <c r="AK29" s="1">
        <v>2</v>
      </c>
      <c r="AL29" s="1">
        <v>3</v>
      </c>
      <c r="AM29" s="1">
        <v>3</v>
      </c>
      <c r="AN29" s="1">
        <v>2.5</v>
      </c>
      <c r="AO29" s="1">
        <v>3</v>
      </c>
      <c r="AP29" s="1">
        <f t="shared" si="4"/>
        <v>2.75</v>
      </c>
      <c r="AQ29" s="1">
        <f t="shared" si="5"/>
        <v>1</v>
      </c>
      <c r="AR29" s="1">
        <f t="shared" si="6"/>
        <v>0</v>
      </c>
      <c r="AS29" s="1">
        <f t="shared" si="7"/>
        <v>1</v>
      </c>
      <c r="AT29" s="1">
        <f t="shared" si="8"/>
        <v>0</v>
      </c>
      <c r="AU29" s="1">
        <f t="shared" si="9"/>
        <v>1</v>
      </c>
      <c r="AV29" s="1">
        <f t="shared" si="10"/>
        <v>1</v>
      </c>
      <c r="AW29" s="1">
        <f t="shared" si="11"/>
        <v>1</v>
      </c>
      <c r="AX29" s="1">
        <f t="shared" si="12"/>
        <v>0</v>
      </c>
      <c r="AY29" s="1">
        <f t="shared" si="13"/>
        <v>1</v>
      </c>
      <c r="AZ29" s="1">
        <f t="shared" si="14"/>
        <v>0</v>
      </c>
      <c r="BA29" s="1">
        <f t="shared" si="15"/>
        <v>1</v>
      </c>
      <c r="BB29" s="1">
        <f t="shared" si="16"/>
        <v>0</v>
      </c>
      <c r="BC29" s="1">
        <v>1</v>
      </c>
      <c r="BD29" s="1">
        <v>1</v>
      </c>
      <c r="BE29" s="1">
        <v>1</v>
      </c>
      <c r="BF29" s="1">
        <v>0</v>
      </c>
      <c r="BG29" s="1">
        <v>1</v>
      </c>
      <c r="BH29" s="1">
        <v>0</v>
      </c>
      <c r="BI29" s="1">
        <v>1</v>
      </c>
      <c r="BJ29" s="1">
        <v>1</v>
      </c>
      <c r="BK29" s="1">
        <v>1</v>
      </c>
      <c r="BL29" s="1">
        <v>0</v>
      </c>
      <c r="BM29" s="1">
        <v>0</v>
      </c>
      <c r="BN29" s="1">
        <v>0</v>
      </c>
    </row>
    <row r="30" spans="1:66" x14ac:dyDescent="0.25">
      <c r="A30" s="21">
        <v>233</v>
      </c>
      <c r="B30" s="17" t="s">
        <v>16</v>
      </c>
      <c r="C30" s="22">
        <v>1</v>
      </c>
      <c r="D30" s="23">
        <v>4</v>
      </c>
      <c r="E30" s="23">
        <v>3</v>
      </c>
      <c r="F30" s="24">
        <v>0</v>
      </c>
      <c r="G30" s="37">
        <v>23.4375</v>
      </c>
      <c r="H30" s="24">
        <v>2</v>
      </c>
      <c r="I30" s="24">
        <v>3</v>
      </c>
      <c r="J30" s="24">
        <v>0</v>
      </c>
      <c r="K30" s="24">
        <v>3</v>
      </c>
      <c r="L30" s="24">
        <v>2.5</v>
      </c>
      <c r="M30" s="24">
        <v>1.5</v>
      </c>
      <c r="N30" s="1">
        <f t="shared" si="0"/>
        <v>2</v>
      </c>
      <c r="O30" s="1">
        <v>2</v>
      </c>
      <c r="P30" s="1">
        <v>2</v>
      </c>
      <c r="Q30" s="1">
        <v>2</v>
      </c>
      <c r="R30" s="1">
        <v>2</v>
      </c>
      <c r="S30" s="1">
        <v>2</v>
      </c>
      <c r="T30" s="1">
        <v>2</v>
      </c>
      <c r="U30" s="1">
        <f t="shared" si="1"/>
        <v>2</v>
      </c>
      <c r="V30" s="1">
        <v>2</v>
      </c>
      <c r="W30" s="1">
        <v>2</v>
      </c>
      <c r="X30" s="1">
        <v>2</v>
      </c>
      <c r="Y30" s="1">
        <v>0</v>
      </c>
      <c r="Z30" s="1">
        <v>2</v>
      </c>
      <c r="AA30" s="1">
        <v>1</v>
      </c>
      <c r="AB30" s="1">
        <f t="shared" si="2"/>
        <v>1.5</v>
      </c>
      <c r="AC30" s="1">
        <v>2</v>
      </c>
      <c r="AD30" s="1">
        <v>0</v>
      </c>
      <c r="AE30" s="1">
        <v>2</v>
      </c>
      <c r="AF30" s="1">
        <v>2</v>
      </c>
      <c r="AG30" s="1">
        <v>1</v>
      </c>
      <c r="AH30" s="1">
        <v>2</v>
      </c>
      <c r="AI30" s="1">
        <f t="shared" si="3"/>
        <v>1.5</v>
      </c>
      <c r="AJ30" s="1">
        <v>3</v>
      </c>
      <c r="AK30" s="1">
        <v>3</v>
      </c>
      <c r="AL30" s="1">
        <v>3</v>
      </c>
      <c r="AM30" s="1">
        <v>3</v>
      </c>
      <c r="AN30" s="1">
        <v>3</v>
      </c>
      <c r="AO30" s="1">
        <v>3</v>
      </c>
      <c r="AP30" s="1">
        <f t="shared" si="4"/>
        <v>3</v>
      </c>
      <c r="AQ30" s="1">
        <f t="shared" si="5"/>
        <v>0</v>
      </c>
      <c r="AR30" s="1">
        <f t="shared" si="6"/>
        <v>0</v>
      </c>
      <c r="AS30" s="1">
        <f t="shared" si="7"/>
        <v>1</v>
      </c>
      <c r="AT30" s="1">
        <f t="shared" si="8"/>
        <v>0</v>
      </c>
      <c r="AU30" s="1">
        <f t="shared" si="9"/>
        <v>0</v>
      </c>
      <c r="AV30" s="1">
        <f t="shared" si="10"/>
        <v>0</v>
      </c>
      <c r="AW30" s="1">
        <f t="shared" si="11"/>
        <v>0</v>
      </c>
      <c r="AX30" s="1">
        <f t="shared" si="12"/>
        <v>0</v>
      </c>
      <c r="AY30" s="1">
        <f t="shared" si="13"/>
        <v>0</v>
      </c>
      <c r="AZ30" s="1">
        <f t="shared" si="14"/>
        <v>0</v>
      </c>
      <c r="BA30" s="1">
        <f t="shared" si="15"/>
        <v>0</v>
      </c>
      <c r="BB30" s="1">
        <f t="shared" si="16"/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25">
      <c r="A31" s="21">
        <v>207</v>
      </c>
      <c r="B31" s="17" t="s">
        <v>16</v>
      </c>
      <c r="C31" s="22">
        <v>1</v>
      </c>
      <c r="D31" s="23">
        <v>4</v>
      </c>
      <c r="E31" s="23">
        <v>3</v>
      </c>
      <c r="F31" s="24">
        <v>0</v>
      </c>
      <c r="G31" s="37">
        <v>26.08</v>
      </c>
      <c r="H31" s="24">
        <v>2</v>
      </c>
      <c r="I31" s="24">
        <v>2</v>
      </c>
      <c r="J31" s="24">
        <v>2</v>
      </c>
      <c r="K31" s="24">
        <v>2</v>
      </c>
      <c r="L31" s="24">
        <v>2</v>
      </c>
      <c r="M31" s="24">
        <v>2</v>
      </c>
      <c r="N31" s="1">
        <f t="shared" si="0"/>
        <v>2</v>
      </c>
      <c r="O31" s="1">
        <v>2</v>
      </c>
      <c r="P31" s="1">
        <v>0</v>
      </c>
      <c r="Q31" s="1">
        <v>0</v>
      </c>
      <c r="R31" s="1">
        <v>0</v>
      </c>
      <c r="S31" s="1">
        <v>1</v>
      </c>
      <c r="T31" s="1">
        <v>0</v>
      </c>
      <c r="U31" s="1">
        <f t="shared" si="1"/>
        <v>0.5</v>
      </c>
      <c r="V31" s="1">
        <v>0</v>
      </c>
      <c r="W31" s="1">
        <v>2</v>
      </c>
      <c r="X31" s="1">
        <v>0</v>
      </c>
      <c r="Y31" s="1">
        <v>2</v>
      </c>
      <c r="Z31" s="1">
        <v>1</v>
      </c>
      <c r="AA31" s="1">
        <v>1</v>
      </c>
      <c r="AB31" s="1">
        <f t="shared" si="2"/>
        <v>1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1</v>
      </c>
      <c r="AI31" s="1">
        <f t="shared" si="3"/>
        <v>0.5</v>
      </c>
      <c r="AJ31" s="1">
        <v>2</v>
      </c>
      <c r="AK31" s="1">
        <v>2</v>
      </c>
      <c r="AL31" s="1">
        <v>2</v>
      </c>
      <c r="AM31" s="1">
        <v>2</v>
      </c>
      <c r="AN31" s="1">
        <v>2</v>
      </c>
      <c r="AO31" s="1">
        <v>2</v>
      </c>
      <c r="AP31" s="1">
        <f t="shared" si="4"/>
        <v>2</v>
      </c>
      <c r="AQ31" s="1">
        <f t="shared" si="5"/>
        <v>1</v>
      </c>
      <c r="AR31" s="1">
        <f t="shared" si="6"/>
        <v>1</v>
      </c>
      <c r="AS31" s="1">
        <f t="shared" si="7"/>
        <v>1</v>
      </c>
      <c r="AT31" s="1">
        <f t="shared" si="8"/>
        <v>0</v>
      </c>
      <c r="AU31" s="1">
        <f t="shared" si="9"/>
        <v>1</v>
      </c>
      <c r="AV31" s="1">
        <f t="shared" si="10"/>
        <v>1</v>
      </c>
      <c r="AW31" s="1">
        <f t="shared" si="11"/>
        <v>1</v>
      </c>
      <c r="AX31" s="1">
        <f t="shared" si="12"/>
        <v>0</v>
      </c>
      <c r="AY31" s="1">
        <f t="shared" si="13"/>
        <v>1</v>
      </c>
      <c r="AZ31" s="1">
        <f t="shared" si="14"/>
        <v>1</v>
      </c>
      <c r="BA31" s="1">
        <f t="shared" si="15"/>
        <v>1</v>
      </c>
      <c r="BB31" s="1">
        <f t="shared" si="16"/>
        <v>0</v>
      </c>
      <c r="BC31" s="1">
        <v>0</v>
      </c>
      <c r="BD31" s="1">
        <v>1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25">
      <c r="A32" s="21">
        <v>235</v>
      </c>
      <c r="B32" s="17" t="s">
        <v>16</v>
      </c>
      <c r="C32" s="22">
        <v>1</v>
      </c>
      <c r="D32" s="23">
        <v>4</v>
      </c>
      <c r="E32" s="23">
        <v>3</v>
      </c>
      <c r="F32" s="24">
        <v>0</v>
      </c>
      <c r="G32" s="37">
        <v>27.34375</v>
      </c>
      <c r="H32" s="24">
        <v>3</v>
      </c>
      <c r="I32" s="24">
        <v>3</v>
      </c>
      <c r="J32" s="24">
        <v>2</v>
      </c>
      <c r="K32" s="24">
        <v>2</v>
      </c>
      <c r="L32" s="24">
        <v>3</v>
      </c>
      <c r="M32" s="24">
        <v>2</v>
      </c>
      <c r="N32" s="1">
        <f t="shared" si="0"/>
        <v>2.5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f t="shared" si="1"/>
        <v>0</v>
      </c>
      <c r="V32" s="1">
        <v>2</v>
      </c>
      <c r="W32" s="1">
        <v>0</v>
      </c>
      <c r="X32" s="1">
        <v>0</v>
      </c>
      <c r="Y32" s="1">
        <v>0</v>
      </c>
      <c r="Z32" s="1">
        <v>1</v>
      </c>
      <c r="AA32" s="1">
        <v>0</v>
      </c>
      <c r="AB32" s="1">
        <f t="shared" si="2"/>
        <v>0.5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f t="shared" si="3"/>
        <v>0</v>
      </c>
      <c r="AJ32" s="1">
        <v>2</v>
      </c>
      <c r="AK32" s="1">
        <v>2</v>
      </c>
      <c r="AL32" s="1">
        <v>1</v>
      </c>
      <c r="AM32" s="1">
        <v>2</v>
      </c>
      <c r="AN32" s="1">
        <v>2</v>
      </c>
      <c r="AO32" s="1">
        <v>1.5</v>
      </c>
      <c r="AP32" s="1">
        <f t="shared" si="4"/>
        <v>1.75</v>
      </c>
      <c r="AQ32" s="1">
        <f t="shared" si="5"/>
        <v>1</v>
      </c>
      <c r="AR32" s="1">
        <f t="shared" si="6"/>
        <v>1</v>
      </c>
      <c r="AS32" s="1">
        <f t="shared" si="7"/>
        <v>1</v>
      </c>
      <c r="AT32" s="1">
        <f t="shared" si="8"/>
        <v>1</v>
      </c>
      <c r="AU32" s="1">
        <f t="shared" si="9"/>
        <v>1</v>
      </c>
      <c r="AV32" s="1">
        <f t="shared" si="10"/>
        <v>1</v>
      </c>
      <c r="AW32" s="1">
        <f t="shared" si="11"/>
        <v>1</v>
      </c>
      <c r="AX32" s="1">
        <f t="shared" si="12"/>
        <v>0</v>
      </c>
      <c r="AY32" s="1">
        <f t="shared" si="13"/>
        <v>1</v>
      </c>
      <c r="AZ32" s="1">
        <f t="shared" si="14"/>
        <v>1</v>
      </c>
      <c r="BA32" s="1">
        <f t="shared" si="15"/>
        <v>1</v>
      </c>
      <c r="BB32" s="1">
        <f t="shared" si="16"/>
        <v>1</v>
      </c>
      <c r="BC32" s="1">
        <v>1</v>
      </c>
      <c r="BD32" s="1">
        <v>1</v>
      </c>
      <c r="BE32" s="1">
        <v>1</v>
      </c>
      <c r="BF32" s="1">
        <v>0</v>
      </c>
      <c r="BG32" s="1">
        <v>1</v>
      </c>
      <c r="BH32" s="1">
        <v>0</v>
      </c>
      <c r="BI32" s="1">
        <v>1</v>
      </c>
      <c r="BJ32" s="1">
        <v>1</v>
      </c>
      <c r="BK32" s="1">
        <v>1</v>
      </c>
      <c r="BL32" s="1">
        <v>0</v>
      </c>
      <c r="BM32" s="1">
        <v>0</v>
      </c>
      <c r="BN32" s="1">
        <v>0</v>
      </c>
    </row>
    <row r="33" spans="1:66" x14ac:dyDescent="0.25">
      <c r="A33" s="21">
        <v>236</v>
      </c>
      <c r="B33" s="17" t="s">
        <v>16</v>
      </c>
      <c r="C33" s="22">
        <v>1</v>
      </c>
      <c r="D33" s="23">
        <v>4</v>
      </c>
      <c r="E33" s="23">
        <v>3</v>
      </c>
      <c r="F33" s="24">
        <v>1</v>
      </c>
      <c r="G33" s="37">
        <v>29.296875</v>
      </c>
      <c r="H33" s="24">
        <v>3</v>
      </c>
      <c r="I33" s="24">
        <v>2</v>
      </c>
      <c r="J33" s="24">
        <v>3</v>
      </c>
      <c r="K33" s="24">
        <v>3</v>
      </c>
      <c r="L33" s="24">
        <v>2.5</v>
      </c>
      <c r="M33" s="24">
        <v>3</v>
      </c>
      <c r="N33" s="1">
        <f t="shared" si="0"/>
        <v>2.75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f t="shared" si="1"/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f t="shared" si="2"/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</v>
      </c>
      <c r="AI33" s="1">
        <f t="shared" si="3"/>
        <v>0.5</v>
      </c>
      <c r="AJ33" s="1">
        <v>1</v>
      </c>
      <c r="AK33" s="1">
        <v>1</v>
      </c>
      <c r="AL33" s="1">
        <v>2</v>
      </c>
      <c r="AM33" s="1">
        <v>3</v>
      </c>
      <c r="AN33" s="1">
        <v>1</v>
      </c>
      <c r="AO33" s="1">
        <v>2.5</v>
      </c>
      <c r="AP33" s="1">
        <f t="shared" si="4"/>
        <v>1.75</v>
      </c>
      <c r="AQ33" s="1">
        <f t="shared" si="5"/>
        <v>1</v>
      </c>
      <c r="AR33" s="1">
        <f t="shared" si="6"/>
        <v>1</v>
      </c>
      <c r="AS33" s="1">
        <f t="shared" si="7"/>
        <v>1</v>
      </c>
      <c r="AT33" s="1">
        <f t="shared" si="8"/>
        <v>1</v>
      </c>
      <c r="AU33" s="1">
        <f t="shared" si="9"/>
        <v>1</v>
      </c>
      <c r="AV33" s="1">
        <f t="shared" si="10"/>
        <v>1</v>
      </c>
      <c r="AW33" s="1">
        <f t="shared" si="11"/>
        <v>1</v>
      </c>
      <c r="AX33" s="1">
        <f t="shared" si="12"/>
        <v>0</v>
      </c>
      <c r="AY33" s="1">
        <f t="shared" si="13"/>
        <v>1</v>
      </c>
      <c r="AZ33" s="1">
        <f t="shared" si="14"/>
        <v>1</v>
      </c>
      <c r="BA33" s="1">
        <f t="shared" si="15"/>
        <v>1</v>
      </c>
      <c r="BB33" s="1">
        <f t="shared" si="16"/>
        <v>1</v>
      </c>
      <c r="BC33" s="1">
        <v>1</v>
      </c>
      <c r="BD33" s="1">
        <v>1</v>
      </c>
      <c r="BE33" s="1">
        <v>1</v>
      </c>
      <c r="BF33" s="1">
        <v>1</v>
      </c>
      <c r="BG33" s="1">
        <v>1</v>
      </c>
      <c r="BH33" s="1">
        <v>1</v>
      </c>
      <c r="BI33" s="1">
        <v>1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25">
      <c r="A34" s="21">
        <v>237</v>
      </c>
      <c r="B34" s="17" t="s">
        <v>16</v>
      </c>
      <c r="C34" s="22">
        <v>1</v>
      </c>
      <c r="D34" s="23">
        <v>4</v>
      </c>
      <c r="E34" s="23">
        <v>3</v>
      </c>
      <c r="F34" s="24">
        <v>0</v>
      </c>
      <c r="G34" s="37">
        <v>23.4375</v>
      </c>
      <c r="H34" s="24">
        <v>1</v>
      </c>
      <c r="I34" s="24">
        <v>1</v>
      </c>
      <c r="J34" s="24">
        <v>0</v>
      </c>
      <c r="K34" s="24">
        <v>0</v>
      </c>
      <c r="L34" s="24">
        <v>1</v>
      </c>
      <c r="M34" s="24">
        <v>0</v>
      </c>
      <c r="N34" s="1">
        <f t="shared" si="0"/>
        <v>0.5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f t="shared" si="1"/>
        <v>0</v>
      </c>
      <c r="V34" s="1">
        <v>1</v>
      </c>
      <c r="W34" s="1">
        <v>0</v>
      </c>
      <c r="X34" s="1">
        <v>0</v>
      </c>
      <c r="Y34" s="1">
        <v>0</v>
      </c>
      <c r="Z34" s="1">
        <v>0.5</v>
      </c>
      <c r="AA34" s="1">
        <v>0</v>
      </c>
      <c r="AB34" s="1">
        <f t="shared" si="2"/>
        <v>0.25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f t="shared" si="3"/>
        <v>0</v>
      </c>
      <c r="AJ34" s="1">
        <v>2</v>
      </c>
      <c r="AK34" s="1">
        <v>1</v>
      </c>
      <c r="AL34" s="1">
        <v>2</v>
      </c>
      <c r="AM34" s="1">
        <v>1</v>
      </c>
      <c r="AN34" s="1">
        <v>1.5</v>
      </c>
      <c r="AO34" s="1">
        <v>1.5</v>
      </c>
      <c r="AP34" s="1">
        <f t="shared" si="4"/>
        <v>1.5</v>
      </c>
      <c r="AQ34" s="1">
        <f t="shared" si="5"/>
        <v>1</v>
      </c>
      <c r="AR34" s="1">
        <f t="shared" si="6"/>
        <v>0</v>
      </c>
      <c r="AS34" s="1">
        <f t="shared" si="7"/>
        <v>1</v>
      </c>
      <c r="AT34" s="1">
        <f t="shared" si="8"/>
        <v>0</v>
      </c>
      <c r="AU34" s="1">
        <f t="shared" si="9"/>
        <v>0</v>
      </c>
      <c r="AV34" s="1">
        <f t="shared" si="10"/>
        <v>0</v>
      </c>
      <c r="AW34" s="1">
        <f t="shared" si="11"/>
        <v>0</v>
      </c>
      <c r="AX34" s="1">
        <f t="shared" si="12"/>
        <v>0</v>
      </c>
      <c r="AY34" s="1">
        <f t="shared" si="13"/>
        <v>0</v>
      </c>
      <c r="AZ34" s="1">
        <f t="shared" si="14"/>
        <v>0</v>
      </c>
      <c r="BA34" s="1">
        <f t="shared" si="15"/>
        <v>0</v>
      </c>
      <c r="BB34" s="1">
        <f t="shared" si="16"/>
        <v>0</v>
      </c>
      <c r="BC34" s="1">
        <v>1</v>
      </c>
      <c r="BD34" s="1">
        <v>1</v>
      </c>
      <c r="BE34" s="1">
        <v>1</v>
      </c>
      <c r="BF34" s="1">
        <v>0</v>
      </c>
      <c r="BG34" s="1">
        <v>1</v>
      </c>
      <c r="BH34" s="1">
        <v>0</v>
      </c>
      <c r="BI34" s="1">
        <v>1</v>
      </c>
      <c r="BJ34" s="1">
        <v>1</v>
      </c>
      <c r="BK34" s="1">
        <v>1</v>
      </c>
      <c r="BL34" s="1">
        <v>0</v>
      </c>
      <c r="BM34" s="1">
        <v>0</v>
      </c>
      <c r="BN34" s="1">
        <v>0</v>
      </c>
    </row>
    <row r="35" spans="1:66" x14ac:dyDescent="0.25">
      <c r="A35" s="21">
        <v>238</v>
      </c>
      <c r="B35" s="17" t="s">
        <v>16</v>
      </c>
      <c r="C35" s="22">
        <v>1</v>
      </c>
      <c r="D35" s="23">
        <v>4</v>
      </c>
      <c r="E35" s="23">
        <v>3</v>
      </c>
      <c r="F35" s="24">
        <v>0</v>
      </c>
      <c r="G35" s="37">
        <v>31.25</v>
      </c>
      <c r="H35" s="24">
        <v>2</v>
      </c>
      <c r="I35" s="24">
        <v>2</v>
      </c>
      <c r="J35" s="24">
        <v>0</v>
      </c>
      <c r="K35" s="24">
        <v>0</v>
      </c>
      <c r="L35" s="24">
        <v>2</v>
      </c>
      <c r="M35" s="24">
        <v>0</v>
      </c>
      <c r="N35" s="1">
        <f t="shared" si="0"/>
        <v>1</v>
      </c>
      <c r="O35" s="1">
        <v>0</v>
      </c>
      <c r="P35" s="1">
        <v>0</v>
      </c>
      <c r="Q35" s="1">
        <v>0</v>
      </c>
      <c r="R35" s="1">
        <v>1</v>
      </c>
      <c r="S35" s="1">
        <v>0</v>
      </c>
      <c r="T35" s="1">
        <v>0.5</v>
      </c>
      <c r="U35" s="1">
        <f t="shared" si="1"/>
        <v>0.25</v>
      </c>
      <c r="V35" s="1">
        <v>0</v>
      </c>
      <c r="W35" s="1">
        <v>0</v>
      </c>
      <c r="X35" s="1">
        <v>0</v>
      </c>
      <c r="Y35" s="1">
        <v>2</v>
      </c>
      <c r="Z35" s="1">
        <v>0</v>
      </c>
      <c r="AA35" s="1">
        <v>1</v>
      </c>
      <c r="AB35" s="1">
        <f t="shared" si="2"/>
        <v>0.5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f t="shared" si="3"/>
        <v>0</v>
      </c>
      <c r="AJ35" s="1">
        <v>1</v>
      </c>
      <c r="AK35" s="1">
        <v>1</v>
      </c>
      <c r="AL35" s="1">
        <v>1</v>
      </c>
      <c r="AM35" s="1">
        <v>2</v>
      </c>
      <c r="AN35" s="1">
        <v>1</v>
      </c>
      <c r="AO35" s="1">
        <v>1.5</v>
      </c>
      <c r="AP35" s="1">
        <f t="shared" si="4"/>
        <v>1.25</v>
      </c>
      <c r="AQ35" s="1">
        <f t="shared" si="5"/>
        <v>1</v>
      </c>
      <c r="AR35" s="1">
        <f t="shared" si="6"/>
        <v>1</v>
      </c>
      <c r="AS35" s="1">
        <f t="shared" si="7"/>
        <v>1</v>
      </c>
      <c r="AT35" s="1">
        <f t="shared" si="8"/>
        <v>1</v>
      </c>
      <c r="AU35" s="1">
        <f t="shared" si="9"/>
        <v>0</v>
      </c>
      <c r="AV35" s="1">
        <f t="shared" si="10"/>
        <v>0</v>
      </c>
      <c r="AW35" s="1">
        <f t="shared" si="11"/>
        <v>0</v>
      </c>
      <c r="AX35" s="1">
        <f t="shared" si="12"/>
        <v>0</v>
      </c>
      <c r="AY35" s="1">
        <f t="shared" si="13"/>
        <v>1</v>
      </c>
      <c r="AZ35" s="1">
        <f t="shared" si="14"/>
        <v>0</v>
      </c>
      <c r="BA35" s="1">
        <f t="shared" si="15"/>
        <v>1</v>
      </c>
      <c r="BB35" s="1">
        <f t="shared" si="16"/>
        <v>0</v>
      </c>
      <c r="BC35" s="1">
        <v>1</v>
      </c>
      <c r="BD35" s="1">
        <v>0</v>
      </c>
      <c r="BE35" s="1">
        <v>0</v>
      </c>
      <c r="BF35" s="1">
        <v>1</v>
      </c>
      <c r="BG35" s="1">
        <v>0</v>
      </c>
      <c r="BH35" s="1">
        <v>0</v>
      </c>
      <c r="BI35" s="1">
        <v>1</v>
      </c>
      <c r="BJ35" s="1">
        <v>1</v>
      </c>
      <c r="BK35" s="1">
        <v>1</v>
      </c>
      <c r="BL35" s="1">
        <v>0</v>
      </c>
      <c r="BM35" s="1">
        <v>0</v>
      </c>
      <c r="BN35" s="1">
        <v>0</v>
      </c>
    </row>
    <row r="36" spans="1:66" x14ac:dyDescent="0.25">
      <c r="A36" s="21">
        <v>239</v>
      </c>
      <c r="B36" s="17" t="s">
        <v>16</v>
      </c>
      <c r="C36" s="22">
        <v>1</v>
      </c>
      <c r="D36" s="23">
        <v>4</v>
      </c>
      <c r="E36" s="23">
        <v>3</v>
      </c>
      <c r="F36" s="24">
        <v>0</v>
      </c>
      <c r="G36" s="37">
        <v>27.34375</v>
      </c>
      <c r="H36" s="24">
        <v>0</v>
      </c>
      <c r="I36" s="24">
        <v>2</v>
      </c>
      <c r="J36" s="24">
        <v>0</v>
      </c>
      <c r="K36" s="24">
        <v>3</v>
      </c>
      <c r="L36" s="24">
        <v>1</v>
      </c>
      <c r="M36" s="24">
        <v>1.5</v>
      </c>
      <c r="N36" s="1">
        <f t="shared" si="0"/>
        <v>1.25</v>
      </c>
      <c r="O36" s="1">
        <v>0</v>
      </c>
      <c r="P36" s="1">
        <v>2</v>
      </c>
      <c r="Q36" s="1">
        <v>0</v>
      </c>
      <c r="R36" s="1">
        <v>0</v>
      </c>
      <c r="S36" s="1">
        <v>1</v>
      </c>
      <c r="T36" s="1">
        <v>0</v>
      </c>
      <c r="U36" s="1">
        <f t="shared" si="1"/>
        <v>0.5</v>
      </c>
      <c r="V36" s="1">
        <v>0</v>
      </c>
      <c r="W36" s="1">
        <v>2</v>
      </c>
      <c r="X36" s="1">
        <v>2</v>
      </c>
      <c r="Y36" s="1">
        <v>0</v>
      </c>
      <c r="Z36" s="1">
        <v>1</v>
      </c>
      <c r="AA36" s="1">
        <v>1</v>
      </c>
      <c r="AB36" s="1">
        <f t="shared" si="2"/>
        <v>1</v>
      </c>
      <c r="AC36" s="1">
        <v>0</v>
      </c>
      <c r="AD36" s="1">
        <v>2</v>
      </c>
      <c r="AE36" s="1">
        <v>0</v>
      </c>
      <c r="AF36" s="1">
        <v>0</v>
      </c>
      <c r="AG36" s="1">
        <v>1</v>
      </c>
      <c r="AH36" s="1">
        <v>0</v>
      </c>
      <c r="AI36" s="1">
        <f t="shared" si="3"/>
        <v>0.5</v>
      </c>
      <c r="AJ36" s="1">
        <v>2</v>
      </c>
      <c r="AK36" s="1">
        <v>1</v>
      </c>
      <c r="AL36" s="1">
        <v>2</v>
      </c>
      <c r="AM36" s="1">
        <v>3</v>
      </c>
      <c r="AN36" s="1">
        <v>1.5</v>
      </c>
      <c r="AO36" s="1">
        <v>2.5</v>
      </c>
      <c r="AP36" s="1">
        <f t="shared" si="4"/>
        <v>2</v>
      </c>
      <c r="AQ36" s="1">
        <f t="shared" si="5"/>
        <v>0</v>
      </c>
      <c r="AR36" s="1">
        <f t="shared" si="6"/>
        <v>0</v>
      </c>
      <c r="AS36" s="1">
        <f t="shared" si="7"/>
        <v>0</v>
      </c>
      <c r="AT36" s="1">
        <f t="shared" si="8"/>
        <v>0</v>
      </c>
      <c r="AU36" s="1">
        <f t="shared" si="9"/>
        <v>1</v>
      </c>
      <c r="AV36" s="1">
        <f t="shared" si="10"/>
        <v>0</v>
      </c>
      <c r="AW36" s="1">
        <f t="shared" si="11"/>
        <v>1</v>
      </c>
      <c r="AX36" s="1">
        <f t="shared" si="12"/>
        <v>0</v>
      </c>
      <c r="AY36" s="1">
        <f t="shared" si="13"/>
        <v>1</v>
      </c>
      <c r="AZ36" s="1">
        <f t="shared" si="14"/>
        <v>0</v>
      </c>
      <c r="BA36" s="1">
        <f t="shared" si="15"/>
        <v>1</v>
      </c>
      <c r="BB36" s="1">
        <f t="shared" si="16"/>
        <v>0</v>
      </c>
      <c r="BC36" s="1">
        <v>0</v>
      </c>
      <c r="BD36" s="1">
        <v>1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25">
      <c r="A37" s="21">
        <v>240</v>
      </c>
      <c r="B37" s="17" t="s">
        <v>16</v>
      </c>
      <c r="C37" s="22">
        <v>1</v>
      </c>
      <c r="D37" s="23">
        <v>4</v>
      </c>
      <c r="E37" s="23">
        <v>3</v>
      </c>
      <c r="F37" s="24">
        <v>0</v>
      </c>
      <c r="G37" s="37">
        <v>19.140625</v>
      </c>
      <c r="H37" s="24">
        <v>3</v>
      </c>
      <c r="I37" s="24">
        <v>0</v>
      </c>
      <c r="J37" s="24">
        <v>2</v>
      </c>
      <c r="K37" s="24">
        <v>2</v>
      </c>
      <c r="L37" s="24">
        <v>1.5</v>
      </c>
      <c r="M37" s="24">
        <v>2</v>
      </c>
      <c r="N37" s="1">
        <f t="shared" si="0"/>
        <v>1.75</v>
      </c>
      <c r="O37" s="1">
        <v>2</v>
      </c>
      <c r="P37" s="1">
        <v>0</v>
      </c>
      <c r="Q37" s="1">
        <v>2</v>
      </c>
      <c r="R37" s="1">
        <v>0</v>
      </c>
      <c r="S37" s="1">
        <v>1</v>
      </c>
      <c r="T37" s="1">
        <v>1</v>
      </c>
      <c r="U37" s="1">
        <f t="shared" si="1"/>
        <v>1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0</v>
      </c>
      <c r="AB37" s="1">
        <f t="shared" si="2"/>
        <v>0.5</v>
      </c>
      <c r="AC37" s="1">
        <v>0</v>
      </c>
      <c r="AD37" s="1">
        <v>0</v>
      </c>
      <c r="AE37" s="1">
        <v>2</v>
      </c>
      <c r="AF37" s="1">
        <v>0</v>
      </c>
      <c r="AG37" s="1">
        <v>0</v>
      </c>
      <c r="AH37" s="1">
        <v>1</v>
      </c>
      <c r="AI37" s="1">
        <f t="shared" si="3"/>
        <v>0.5</v>
      </c>
      <c r="AJ37" s="1">
        <v>2</v>
      </c>
      <c r="AK37" s="1">
        <v>2</v>
      </c>
      <c r="AL37" s="1">
        <v>2</v>
      </c>
      <c r="AM37" s="1">
        <v>2</v>
      </c>
      <c r="AN37" s="1">
        <v>2</v>
      </c>
      <c r="AO37" s="1">
        <v>2</v>
      </c>
      <c r="AP37" s="1">
        <f t="shared" si="4"/>
        <v>2</v>
      </c>
      <c r="AQ37" s="1">
        <f t="shared" si="5"/>
        <v>0</v>
      </c>
      <c r="AR37" s="1">
        <f t="shared" si="6"/>
        <v>0</v>
      </c>
      <c r="AS37" s="1">
        <f t="shared" si="7"/>
        <v>1</v>
      </c>
      <c r="AT37" s="1">
        <f t="shared" si="8"/>
        <v>0</v>
      </c>
      <c r="AU37" s="1">
        <f t="shared" si="9"/>
        <v>1</v>
      </c>
      <c r="AV37" s="1">
        <f t="shared" si="10"/>
        <v>1</v>
      </c>
      <c r="AW37" s="1">
        <f t="shared" si="11"/>
        <v>1</v>
      </c>
      <c r="AX37" s="1">
        <f t="shared" si="12"/>
        <v>0</v>
      </c>
      <c r="AY37" s="1">
        <f t="shared" si="13"/>
        <v>1</v>
      </c>
      <c r="AZ37" s="1">
        <f t="shared" si="14"/>
        <v>1</v>
      </c>
      <c r="BA37" s="1">
        <f t="shared" si="15"/>
        <v>1</v>
      </c>
      <c r="BB37" s="1">
        <f t="shared" si="16"/>
        <v>0</v>
      </c>
      <c r="BC37" s="1">
        <v>0</v>
      </c>
      <c r="BD37" s="1">
        <v>0</v>
      </c>
      <c r="BE37" s="1">
        <v>0</v>
      </c>
      <c r="BF37" s="1">
        <v>0</v>
      </c>
      <c r="BG37" s="1">
        <v>1</v>
      </c>
      <c r="BH37" s="1">
        <v>0</v>
      </c>
      <c r="BI37" s="1">
        <v>1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25">
      <c r="A38" s="21">
        <v>142</v>
      </c>
      <c r="B38" s="17" t="s">
        <v>16</v>
      </c>
      <c r="C38" s="22">
        <v>1</v>
      </c>
      <c r="D38" s="23">
        <v>4</v>
      </c>
      <c r="E38" s="23">
        <v>3</v>
      </c>
      <c r="F38" s="24">
        <v>0</v>
      </c>
      <c r="G38" s="37">
        <v>26.171875</v>
      </c>
      <c r="H38" s="24">
        <v>3</v>
      </c>
      <c r="I38" s="24">
        <v>3</v>
      </c>
      <c r="J38" s="24">
        <v>3</v>
      </c>
      <c r="K38" s="24">
        <v>3</v>
      </c>
      <c r="L38" s="24">
        <v>3</v>
      </c>
      <c r="M38" s="24">
        <v>3</v>
      </c>
      <c r="N38" s="1">
        <f t="shared" si="0"/>
        <v>3</v>
      </c>
      <c r="O38" s="1">
        <v>2</v>
      </c>
      <c r="P38" s="1">
        <v>0</v>
      </c>
      <c r="Q38" s="1">
        <v>0</v>
      </c>
      <c r="R38" s="1">
        <v>0</v>
      </c>
      <c r="S38" s="1">
        <v>1</v>
      </c>
      <c r="T38" s="1">
        <v>0</v>
      </c>
      <c r="U38" s="1">
        <f t="shared" si="1"/>
        <v>0.5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f t="shared" si="2"/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f t="shared" si="3"/>
        <v>0</v>
      </c>
      <c r="AJ38" s="1">
        <v>4</v>
      </c>
      <c r="AK38" s="1">
        <v>4</v>
      </c>
      <c r="AL38" s="1">
        <v>4</v>
      </c>
      <c r="AM38" s="1">
        <v>4</v>
      </c>
      <c r="AN38" s="1">
        <v>4</v>
      </c>
      <c r="AO38" s="1">
        <v>4</v>
      </c>
      <c r="AP38" s="1">
        <f t="shared" si="4"/>
        <v>4</v>
      </c>
      <c r="AQ38" s="1">
        <f t="shared" si="5"/>
        <v>1</v>
      </c>
      <c r="AR38" s="1">
        <f t="shared" si="6"/>
        <v>1</v>
      </c>
      <c r="AS38" s="1">
        <f t="shared" si="7"/>
        <v>1</v>
      </c>
      <c r="AT38" s="1">
        <f t="shared" si="8"/>
        <v>0</v>
      </c>
      <c r="AU38" s="1">
        <f t="shared" si="9"/>
        <v>1</v>
      </c>
      <c r="AV38" s="1">
        <f t="shared" si="10"/>
        <v>1</v>
      </c>
      <c r="AW38" s="1">
        <f t="shared" si="11"/>
        <v>1</v>
      </c>
      <c r="AX38" s="1">
        <f t="shared" si="12"/>
        <v>0</v>
      </c>
      <c r="AY38" s="1">
        <f t="shared" si="13"/>
        <v>1</v>
      </c>
      <c r="AZ38" s="1">
        <f t="shared" si="14"/>
        <v>1</v>
      </c>
      <c r="BA38" s="1">
        <f t="shared" si="15"/>
        <v>1</v>
      </c>
      <c r="BB38" s="1">
        <f t="shared" si="16"/>
        <v>0</v>
      </c>
      <c r="BC38" s="1">
        <v>0</v>
      </c>
      <c r="BD38" s="1">
        <v>1</v>
      </c>
      <c r="BE38" s="1">
        <v>0</v>
      </c>
      <c r="BF38" s="1">
        <v>1</v>
      </c>
      <c r="BG38" s="1">
        <v>1</v>
      </c>
      <c r="BH38" s="1">
        <v>1</v>
      </c>
      <c r="BI38" s="1">
        <v>1</v>
      </c>
      <c r="BJ38" s="1">
        <v>1</v>
      </c>
      <c r="BK38" s="1">
        <v>1</v>
      </c>
      <c r="BL38" s="1">
        <v>0</v>
      </c>
      <c r="BM38" s="1">
        <v>0</v>
      </c>
      <c r="BN38" s="1">
        <v>0</v>
      </c>
    </row>
    <row r="39" spans="1:66" x14ac:dyDescent="0.25">
      <c r="A39" s="21">
        <v>143</v>
      </c>
      <c r="B39" s="17" t="s">
        <v>16</v>
      </c>
      <c r="C39" s="22">
        <v>1</v>
      </c>
      <c r="D39" s="23">
        <v>4</v>
      </c>
      <c r="E39" s="23">
        <v>3</v>
      </c>
      <c r="F39" s="24">
        <v>0</v>
      </c>
      <c r="G39" s="37">
        <v>26.171875</v>
      </c>
      <c r="H39" s="24">
        <v>2</v>
      </c>
      <c r="I39" s="24">
        <v>0</v>
      </c>
      <c r="J39" s="24">
        <v>0</v>
      </c>
      <c r="K39" s="24">
        <v>2</v>
      </c>
      <c r="L39" s="24">
        <v>1</v>
      </c>
      <c r="M39" s="24">
        <v>1</v>
      </c>
      <c r="N39" s="1">
        <f t="shared" si="0"/>
        <v>1</v>
      </c>
      <c r="O39" s="1">
        <v>1</v>
      </c>
      <c r="P39" s="1">
        <v>0</v>
      </c>
      <c r="Q39" s="1">
        <v>1</v>
      </c>
      <c r="R39" s="1">
        <v>0</v>
      </c>
      <c r="S39" s="1">
        <v>0.5</v>
      </c>
      <c r="T39" s="1">
        <v>0.5</v>
      </c>
      <c r="U39" s="1">
        <f t="shared" si="1"/>
        <v>0.5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f t="shared" si="2"/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f t="shared" si="3"/>
        <v>0</v>
      </c>
      <c r="AJ39" s="1">
        <v>3</v>
      </c>
      <c r="AK39" s="1">
        <v>3</v>
      </c>
      <c r="AL39" s="1">
        <v>2</v>
      </c>
      <c r="AM39" s="1">
        <v>2</v>
      </c>
      <c r="AN39" s="1">
        <v>3</v>
      </c>
      <c r="AO39" s="1">
        <v>2</v>
      </c>
      <c r="AP39" s="1">
        <f t="shared" si="4"/>
        <v>2.5</v>
      </c>
      <c r="AQ39" s="1">
        <f t="shared" si="5"/>
        <v>0</v>
      </c>
      <c r="AR39" s="1">
        <f t="shared" si="6"/>
        <v>1</v>
      </c>
      <c r="AS39" s="1">
        <f t="shared" si="7"/>
        <v>1</v>
      </c>
      <c r="AT39" s="1">
        <f t="shared" si="8"/>
        <v>0</v>
      </c>
      <c r="AU39" s="1">
        <f t="shared" si="9"/>
        <v>0</v>
      </c>
      <c r="AV39" s="1">
        <f t="shared" si="10"/>
        <v>1</v>
      </c>
      <c r="AW39" s="1">
        <f t="shared" si="11"/>
        <v>1</v>
      </c>
      <c r="AX39" s="1">
        <f t="shared" si="12"/>
        <v>0</v>
      </c>
      <c r="AY39" s="1">
        <f t="shared" si="13"/>
        <v>0</v>
      </c>
      <c r="AZ39" s="1">
        <f t="shared" si="14"/>
        <v>1</v>
      </c>
      <c r="BA39" s="1">
        <f t="shared" si="15"/>
        <v>1</v>
      </c>
      <c r="BB39" s="1">
        <f t="shared" si="16"/>
        <v>0</v>
      </c>
      <c r="BC39" s="1">
        <v>0</v>
      </c>
      <c r="BD39" s="1">
        <v>0</v>
      </c>
      <c r="BE39" s="1">
        <v>0</v>
      </c>
      <c r="BF39" s="1">
        <v>1</v>
      </c>
      <c r="BG39" s="1">
        <v>1</v>
      </c>
      <c r="BH39" s="1">
        <v>1</v>
      </c>
      <c r="BI39" s="1">
        <v>1</v>
      </c>
      <c r="BJ39" s="1">
        <v>1</v>
      </c>
      <c r="BK39" s="1">
        <v>1</v>
      </c>
      <c r="BL39" s="1">
        <v>0</v>
      </c>
      <c r="BM39" s="1">
        <v>0</v>
      </c>
      <c r="BN39" s="1">
        <v>0</v>
      </c>
    </row>
    <row r="40" spans="1:66" x14ac:dyDescent="0.25">
      <c r="A40" s="21">
        <v>144</v>
      </c>
      <c r="B40" s="17" t="s">
        <v>16</v>
      </c>
      <c r="C40" s="22">
        <v>1</v>
      </c>
      <c r="D40" s="23">
        <v>4</v>
      </c>
      <c r="E40" s="23">
        <v>3</v>
      </c>
      <c r="F40" s="24">
        <v>0</v>
      </c>
      <c r="G40" s="37">
        <v>25.390625</v>
      </c>
      <c r="H40" s="24">
        <v>1</v>
      </c>
      <c r="I40" s="24">
        <v>2</v>
      </c>
      <c r="J40" s="24">
        <v>1</v>
      </c>
      <c r="K40" s="24">
        <v>0</v>
      </c>
      <c r="L40" s="24">
        <v>1.5</v>
      </c>
      <c r="M40" s="24">
        <v>0.5</v>
      </c>
      <c r="N40" s="1">
        <f t="shared" si="0"/>
        <v>1</v>
      </c>
      <c r="O40" s="1">
        <v>2</v>
      </c>
      <c r="P40" s="1">
        <v>0</v>
      </c>
      <c r="Q40" s="1">
        <v>0</v>
      </c>
      <c r="R40" s="1">
        <v>0</v>
      </c>
      <c r="S40" s="1">
        <v>1</v>
      </c>
      <c r="T40" s="1">
        <v>0</v>
      </c>
      <c r="U40" s="1">
        <f t="shared" si="1"/>
        <v>0.5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f t="shared" si="2"/>
        <v>0</v>
      </c>
      <c r="AC40" s="1">
        <v>0</v>
      </c>
      <c r="AD40" s="1">
        <v>0</v>
      </c>
      <c r="AE40" s="1">
        <v>0</v>
      </c>
      <c r="AF40" s="1">
        <v>0</v>
      </c>
      <c r="AG40" s="1">
        <v>1</v>
      </c>
      <c r="AH40" s="1">
        <v>0</v>
      </c>
      <c r="AI40" s="1">
        <f t="shared" si="3"/>
        <v>0.5</v>
      </c>
      <c r="AJ40" s="1">
        <v>3</v>
      </c>
      <c r="AK40" s="1">
        <v>3</v>
      </c>
      <c r="AL40" s="1">
        <v>3</v>
      </c>
      <c r="AM40" s="1">
        <v>1</v>
      </c>
      <c r="AN40" s="1">
        <v>3</v>
      </c>
      <c r="AO40" s="1">
        <v>2</v>
      </c>
      <c r="AP40" s="1">
        <f t="shared" si="4"/>
        <v>2.5</v>
      </c>
      <c r="AQ40" s="1">
        <f t="shared" si="5"/>
        <v>0</v>
      </c>
      <c r="AR40" s="1">
        <f t="shared" si="6"/>
        <v>1</v>
      </c>
      <c r="AS40" s="1">
        <f t="shared" si="7"/>
        <v>0</v>
      </c>
      <c r="AT40" s="1">
        <f t="shared" si="8"/>
        <v>0</v>
      </c>
      <c r="AU40" s="1">
        <f t="shared" si="9"/>
        <v>0</v>
      </c>
      <c r="AV40" s="1">
        <f t="shared" si="10"/>
        <v>0</v>
      </c>
      <c r="AW40" s="1">
        <f t="shared" si="11"/>
        <v>0</v>
      </c>
      <c r="AX40" s="1">
        <f t="shared" si="12"/>
        <v>0</v>
      </c>
      <c r="AY40" s="1">
        <f t="shared" si="13"/>
        <v>0</v>
      </c>
      <c r="AZ40" s="1">
        <f t="shared" si="14"/>
        <v>1</v>
      </c>
      <c r="BA40" s="1">
        <f t="shared" si="15"/>
        <v>0</v>
      </c>
      <c r="BB40" s="1">
        <f t="shared" si="16"/>
        <v>0</v>
      </c>
      <c r="BC40" s="1">
        <v>0</v>
      </c>
      <c r="BD40" s="1">
        <v>1</v>
      </c>
      <c r="BE40" s="1">
        <v>0</v>
      </c>
      <c r="BF40" s="1">
        <v>1</v>
      </c>
      <c r="BG40" s="1">
        <v>1</v>
      </c>
      <c r="BH40" s="1">
        <v>1</v>
      </c>
      <c r="BI40" s="1">
        <v>0</v>
      </c>
      <c r="BJ40" s="1">
        <v>1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25">
      <c r="A41" s="21">
        <v>318</v>
      </c>
      <c r="B41" s="17" t="s">
        <v>16</v>
      </c>
      <c r="C41" s="22">
        <v>1</v>
      </c>
      <c r="D41" s="23">
        <v>4</v>
      </c>
      <c r="E41" s="23">
        <v>3</v>
      </c>
      <c r="F41" s="24">
        <v>0</v>
      </c>
      <c r="G41" s="37">
        <v>21.5138585105239</v>
      </c>
      <c r="H41" s="24">
        <v>2</v>
      </c>
      <c r="I41" s="24">
        <v>2</v>
      </c>
      <c r="J41" s="24">
        <v>2</v>
      </c>
      <c r="K41" s="24">
        <v>2</v>
      </c>
      <c r="L41" s="24">
        <v>2</v>
      </c>
      <c r="M41" s="24">
        <v>2</v>
      </c>
      <c r="N41" s="1">
        <f t="shared" si="0"/>
        <v>2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f t="shared" si="1"/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f t="shared" si="2"/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f t="shared" si="3"/>
        <v>0</v>
      </c>
      <c r="AJ41" s="1">
        <v>2</v>
      </c>
      <c r="AK41" s="1">
        <v>2</v>
      </c>
      <c r="AL41" s="1">
        <v>2</v>
      </c>
      <c r="AM41" s="1">
        <v>2</v>
      </c>
      <c r="AN41" s="1">
        <v>2</v>
      </c>
      <c r="AO41" s="1">
        <v>2</v>
      </c>
      <c r="AP41" s="1">
        <f t="shared" si="4"/>
        <v>2</v>
      </c>
      <c r="AQ41" s="1">
        <f t="shared" si="5"/>
        <v>1</v>
      </c>
      <c r="AR41" s="1">
        <f t="shared" si="6"/>
        <v>1</v>
      </c>
      <c r="AS41" s="1">
        <f t="shared" si="7"/>
        <v>1</v>
      </c>
      <c r="AT41" s="1">
        <f t="shared" si="8"/>
        <v>0</v>
      </c>
      <c r="AU41" s="1">
        <f t="shared" si="9"/>
        <v>1</v>
      </c>
      <c r="AV41" s="1">
        <f t="shared" si="10"/>
        <v>1</v>
      </c>
      <c r="AW41" s="1">
        <f t="shared" si="11"/>
        <v>1</v>
      </c>
      <c r="AX41" s="1">
        <f t="shared" si="12"/>
        <v>0</v>
      </c>
      <c r="AY41" s="1">
        <f t="shared" si="13"/>
        <v>1</v>
      </c>
      <c r="AZ41" s="1">
        <f t="shared" si="14"/>
        <v>1</v>
      </c>
      <c r="BA41" s="1">
        <f t="shared" si="15"/>
        <v>1</v>
      </c>
      <c r="BB41" s="1">
        <f t="shared" si="16"/>
        <v>0</v>
      </c>
      <c r="BC41" s="1">
        <v>1</v>
      </c>
      <c r="BD41" s="1">
        <v>1</v>
      </c>
      <c r="BE41" s="1">
        <v>1</v>
      </c>
      <c r="BF41" s="1">
        <v>1</v>
      </c>
      <c r="BG41" s="1">
        <v>1</v>
      </c>
      <c r="BH41" s="1">
        <v>1</v>
      </c>
      <c r="BI41" s="1">
        <v>1</v>
      </c>
      <c r="BJ41" s="1">
        <v>1</v>
      </c>
      <c r="BK41" s="1">
        <v>1</v>
      </c>
      <c r="BL41" s="1">
        <v>0</v>
      </c>
      <c r="BM41" s="1">
        <v>0</v>
      </c>
      <c r="BN41" s="1">
        <v>0</v>
      </c>
    </row>
    <row r="42" spans="1:66" x14ac:dyDescent="0.25">
      <c r="A42" s="21">
        <v>319</v>
      </c>
      <c r="B42" s="17" t="s">
        <v>16</v>
      </c>
      <c r="C42" s="22">
        <v>1</v>
      </c>
      <c r="D42" s="23">
        <v>4</v>
      </c>
      <c r="E42" s="23">
        <v>3</v>
      </c>
      <c r="F42" s="24">
        <v>0</v>
      </c>
      <c r="G42" s="37">
        <v>17.898022892819998</v>
      </c>
      <c r="H42" s="24">
        <v>2</v>
      </c>
      <c r="I42" s="24">
        <v>2</v>
      </c>
      <c r="J42" s="24">
        <v>0</v>
      </c>
      <c r="K42" s="24">
        <v>0</v>
      </c>
      <c r="L42" s="24">
        <v>2</v>
      </c>
      <c r="M42" s="24">
        <v>0</v>
      </c>
      <c r="N42" s="1">
        <f t="shared" si="0"/>
        <v>1</v>
      </c>
      <c r="O42" s="1">
        <v>2</v>
      </c>
      <c r="P42" s="1">
        <v>0</v>
      </c>
      <c r="Q42" s="1">
        <v>0</v>
      </c>
      <c r="R42" s="1">
        <v>0</v>
      </c>
      <c r="S42" s="1">
        <v>1</v>
      </c>
      <c r="T42" s="1">
        <v>0</v>
      </c>
      <c r="U42" s="1">
        <f t="shared" si="1"/>
        <v>0.5</v>
      </c>
      <c r="V42" s="1">
        <v>2</v>
      </c>
      <c r="W42" s="1">
        <v>2</v>
      </c>
      <c r="X42" s="1">
        <v>0</v>
      </c>
      <c r="Y42" s="1">
        <v>0</v>
      </c>
      <c r="Z42" s="1">
        <v>2</v>
      </c>
      <c r="AA42" s="1">
        <v>0</v>
      </c>
      <c r="AB42" s="1">
        <f t="shared" si="2"/>
        <v>1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f t="shared" si="3"/>
        <v>0</v>
      </c>
      <c r="AJ42" s="1">
        <v>3</v>
      </c>
      <c r="AK42" s="1">
        <v>3</v>
      </c>
      <c r="AL42" s="1">
        <v>3</v>
      </c>
      <c r="AM42" s="1">
        <v>3</v>
      </c>
      <c r="AN42" s="1">
        <v>3</v>
      </c>
      <c r="AO42" s="1">
        <v>3</v>
      </c>
      <c r="AP42" s="1">
        <f t="shared" si="4"/>
        <v>3</v>
      </c>
      <c r="AQ42" s="1">
        <f t="shared" si="5"/>
        <v>1</v>
      </c>
      <c r="AR42" s="1">
        <f t="shared" si="6"/>
        <v>0</v>
      </c>
      <c r="AS42" s="1">
        <f t="shared" si="7"/>
        <v>1</v>
      </c>
      <c r="AT42" s="1">
        <f t="shared" si="8"/>
        <v>0</v>
      </c>
      <c r="AU42" s="1">
        <f t="shared" si="9"/>
        <v>0</v>
      </c>
      <c r="AV42" s="1">
        <f t="shared" si="10"/>
        <v>0</v>
      </c>
      <c r="AW42" s="1">
        <f t="shared" si="11"/>
        <v>0</v>
      </c>
      <c r="AX42" s="1">
        <f t="shared" si="12"/>
        <v>0</v>
      </c>
      <c r="AY42" s="1">
        <f t="shared" si="13"/>
        <v>0</v>
      </c>
      <c r="AZ42" s="1">
        <f t="shared" si="14"/>
        <v>0</v>
      </c>
      <c r="BA42" s="1">
        <f t="shared" si="15"/>
        <v>1</v>
      </c>
      <c r="BB42" s="1">
        <f t="shared" si="16"/>
        <v>0</v>
      </c>
      <c r="BC42" s="1">
        <v>0</v>
      </c>
      <c r="BD42" s="1">
        <v>1</v>
      </c>
      <c r="BE42" s="1">
        <v>0</v>
      </c>
      <c r="BF42" s="1">
        <v>0</v>
      </c>
      <c r="BG42" s="1">
        <v>1</v>
      </c>
      <c r="BH42" s="1">
        <v>0</v>
      </c>
      <c r="BI42" s="1">
        <v>1</v>
      </c>
      <c r="BJ42" s="1">
        <v>1</v>
      </c>
      <c r="BK42" s="1">
        <v>1</v>
      </c>
      <c r="BL42" s="1">
        <v>0</v>
      </c>
      <c r="BM42" s="1">
        <v>0</v>
      </c>
      <c r="BN42" s="1">
        <v>0</v>
      </c>
    </row>
    <row r="43" spans="1:66" x14ac:dyDescent="0.25">
      <c r="A43" s="21">
        <v>320</v>
      </c>
      <c r="B43" s="17" t="s">
        <v>16</v>
      </c>
      <c r="C43" s="22">
        <v>1</v>
      </c>
      <c r="D43" s="23">
        <v>4</v>
      </c>
      <c r="E43" s="23">
        <v>3</v>
      </c>
      <c r="F43" s="24">
        <v>0</v>
      </c>
      <c r="G43" s="37">
        <v>21.484375</v>
      </c>
      <c r="H43" s="24">
        <v>2</v>
      </c>
      <c r="I43" s="24">
        <v>2</v>
      </c>
      <c r="J43" s="24">
        <v>0</v>
      </c>
      <c r="K43" s="24">
        <v>2</v>
      </c>
      <c r="L43" s="24">
        <v>2</v>
      </c>
      <c r="M43" s="24">
        <v>1</v>
      </c>
      <c r="N43" s="1">
        <f t="shared" si="0"/>
        <v>1.5</v>
      </c>
      <c r="O43" s="1">
        <v>2</v>
      </c>
      <c r="P43" s="1">
        <v>0</v>
      </c>
      <c r="Q43" s="1">
        <v>0</v>
      </c>
      <c r="R43" s="1">
        <v>0</v>
      </c>
      <c r="S43" s="1">
        <v>1</v>
      </c>
      <c r="T43" s="1">
        <v>0</v>
      </c>
      <c r="U43" s="1">
        <f t="shared" si="1"/>
        <v>0.5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f t="shared" si="2"/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f t="shared" si="3"/>
        <v>0</v>
      </c>
      <c r="AJ43" s="1">
        <v>3</v>
      </c>
      <c r="AK43" s="1">
        <v>3</v>
      </c>
      <c r="AL43" s="1">
        <v>3</v>
      </c>
      <c r="AM43" s="1">
        <v>3</v>
      </c>
      <c r="AN43" s="1">
        <v>3</v>
      </c>
      <c r="AO43" s="1">
        <v>3</v>
      </c>
      <c r="AP43" s="1">
        <f t="shared" si="4"/>
        <v>3</v>
      </c>
      <c r="AQ43" s="1">
        <f t="shared" si="5"/>
        <v>1</v>
      </c>
      <c r="AR43" s="1">
        <f t="shared" si="6"/>
        <v>1</v>
      </c>
      <c r="AS43" s="1">
        <f t="shared" si="7"/>
        <v>1</v>
      </c>
      <c r="AT43" s="1">
        <f t="shared" si="8"/>
        <v>0</v>
      </c>
      <c r="AU43" s="1">
        <f t="shared" si="9"/>
        <v>1</v>
      </c>
      <c r="AV43" s="1">
        <f t="shared" si="10"/>
        <v>1</v>
      </c>
      <c r="AW43" s="1">
        <f t="shared" si="11"/>
        <v>1</v>
      </c>
      <c r="AX43" s="1">
        <f t="shared" si="12"/>
        <v>0</v>
      </c>
      <c r="AY43" s="1">
        <f t="shared" si="13"/>
        <v>1</v>
      </c>
      <c r="AZ43" s="1">
        <f t="shared" si="14"/>
        <v>1</v>
      </c>
      <c r="BA43" s="1">
        <f t="shared" si="15"/>
        <v>1</v>
      </c>
      <c r="BB43" s="1">
        <f t="shared" si="16"/>
        <v>0</v>
      </c>
      <c r="BC43" s="1">
        <v>0</v>
      </c>
      <c r="BD43" s="1">
        <v>1</v>
      </c>
      <c r="BE43" s="1">
        <v>0</v>
      </c>
      <c r="BF43" s="1">
        <v>1</v>
      </c>
      <c r="BG43" s="1">
        <v>1</v>
      </c>
      <c r="BH43" s="1">
        <v>1</v>
      </c>
      <c r="BI43" s="1">
        <v>1</v>
      </c>
      <c r="BJ43" s="1">
        <v>1</v>
      </c>
      <c r="BK43" s="1">
        <v>1</v>
      </c>
      <c r="BL43" s="1">
        <v>0</v>
      </c>
      <c r="BM43" s="1">
        <v>0</v>
      </c>
      <c r="BN43" s="1">
        <v>0</v>
      </c>
    </row>
    <row r="44" spans="1:66" x14ac:dyDescent="0.25">
      <c r="A44" s="21">
        <v>321</v>
      </c>
      <c r="B44" s="17" t="s">
        <v>16</v>
      </c>
      <c r="C44" s="22">
        <v>1</v>
      </c>
      <c r="D44" s="23">
        <v>4</v>
      </c>
      <c r="E44" s="23">
        <v>3</v>
      </c>
      <c r="F44" s="24">
        <v>0</v>
      </c>
      <c r="G44" s="37">
        <v>21.09375</v>
      </c>
      <c r="H44" s="24">
        <v>1</v>
      </c>
      <c r="I44" s="24">
        <v>2</v>
      </c>
      <c r="J44" s="24">
        <v>0</v>
      </c>
      <c r="K44" s="24">
        <v>2</v>
      </c>
      <c r="L44" s="24">
        <v>1.5</v>
      </c>
      <c r="M44" s="24">
        <v>1</v>
      </c>
      <c r="N44" s="1">
        <f t="shared" si="0"/>
        <v>1.25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f t="shared" si="1"/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f t="shared" si="2"/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f t="shared" si="3"/>
        <v>0</v>
      </c>
      <c r="AJ44" s="1">
        <v>1</v>
      </c>
      <c r="AK44" s="1">
        <v>3</v>
      </c>
      <c r="AL44" s="1">
        <v>1</v>
      </c>
      <c r="AM44" s="1">
        <v>3</v>
      </c>
      <c r="AN44" s="1">
        <v>2</v>
      </c>
      <c r="AO44" s="1">
        <v>2</v>
      </c>
      <c r="AP44" s="1">
        <f t="shared" si="4"/>
        <v>2</v>
      </c>
      <c r="AQ44" s="1">
        <f t="shared" si="5"/>
        <v>1</v>
      </c>
      <c r="AR44" s="1">
        <f t="shared" si="6"/>
        <v>1</v>
      </c>
      <c r="AS44" s="1">
        <f t="shared" si="7"/>
        <v>1</v>
      </c>
      <c r="AT44" s="1">
        <f t="shared" si="8"/>
        <v>0</v>
      </c>
      <c r="AU44" s="1">
        <f t="shared" si="9"/>
        <v>1</v>
      </c>
      <c r="AV44" s="1">
        <f t="shared" si="10"/>
        <v>1</v>
      </c>
      <c r="AW44" s="1">
        <f t="shared" si="11"/>
        <v>1</v>
      </c>
      <c r="AX44" s="1">
        <f t="shared" si="12"/>
        <v>0</v>
      </c>
      <c r="AY44" s="1">
        <f t="shared" si="13"/>
        <v>1</v>
      </c>
      <c r="AZ44" s="1">
        <f t="shared" si="14"/>
        <v>1</v>
      </c>
      <c r="BA44" s="1">
        <f t="shared" si="15"/>
        <v>1</v>
      </c>
      <c r="BB44" s="1">
        <f t="shared" si="16"/>
        <v>0</v>
      </c>
      <c r="BC44" s="1">
        <v>1</v>
      </c>
      <c r="BD44" s="1">
        <v>1</v>
      </c>
      <c r="BE44" s="1">
        <v>1</v>
      </c>
      <c r="BF44" s="1">
        <v>1</v>
      </c>
      <c r="BG44" s="1">
        <v>1</v>
      </c>
      <c r="BH44" s="1">
        <v>1</v>
      </c>
      <c r="BI44" s="1">
        <v>1</v>
      </c>
      <c r="BJ44" s="1">
        <v>1</v>
      </c>
      <c r="BK44" s="1">
        <v>1</v>
      </c>
      <c r="BL44" s="1">
        <v>0</v>
      </c>
      <c r="BM44" s="1">
        <v>0</v>
      </c>
      <c r="BN44" s="1">
        <v>0</v>
      </c>
    </row>
    <row r="45" spans="1:66" x14ac:dyDescent="0.25">
      <c r="A45" s="21">
        <v>325</v>
      </c>
      <c r="B45" s="17" t="s">
        <v>16</v>
      </c>
      <c r="C45" s="22">
        <v>1</v>
      </c>
      <c r="D45" s="23">
        <v>4</v>
      </c>
      <c r="E45" s="23">
        <v>3</v>
      </c>
      <c r="F45" s="24">
        <v>0</v>
      </c>
      <c r="G45" s="37">
        <v>27.34375</v>
      </c>
      <c r="H45" s="24">
        <v>2</v>
      </c>
      <c r="I45" s="24">
        <v>2</v>
      </c>
      <c r="J45" s="24">
        <v>0</v>
      </c>
      <c r="K45" s="24">
        <v>0</v>
      </c>
      <c r="L45" s="24">
        <v>2</v>
      </c>
      <c r="M45" s="24">
        <v>0</v>
      </c>
      <c r="N45" s="1">
        <f t="shared" si="0"/>
        <v>1</v>
      </c>
      <c r="O45" s="1">
        <v>2</v>
      </c>
      <c r="P45" s="1">
        <v>0</v>
      </c>
      <c r="Q45" s="1">
        <v>0</v>
      </c>
      <c r="R45" s="1">
        <v>0</v>
      </c>
      <c r="S45" s="1">
        <v>1</v>
      </c>
      <c r="T45" s="1">
        <v>0</v>
      </c>
      <c r="U45" s="1">
        <f t="shared" si="1"/>
        <v>0.5</v>
      </c>
      <c r="V45" s="1">
        <v>2</v>
      </c>
      <c r="W45" s="1">
        <v>0</v>
      </c>
      <c r="X45" s="1">
        <v>0</v>
      </c>
      <c r="Y45" s="1">
        <v>0</v>
      </c>
      <c r="Z45" s="1">
        <v>1</v>
      </c>
      <c r="AA45" s="1">
        <v>0</v>
      </c>
      <c r="AB45" s="1">
        <f t="shared" si="2"/>
        <v>0.5</v>
      </c>
      <c r="AC45" s="1">
        <v>2</v>
      </c>
      <c r="AD45" s="1">
        <v>0</v>
      </c>
      <c r="AE45" s="1">
        <v>0</v>
      </c>
      <c r="AF45" s="1">
        <v>2</v>
      </c>
      <c r="AG45" s="1">
        <v>1</v>
      </c>
      <c r="AH45" s="1">
        <v>1</v>
      </c>
      <c r="AI45" s="1">
        <f t="shared" si="3"/>
        <v>1</v>
      </c>
      <c r="AJ45" s="1">
        <v>3</v>
      </c>
      <c r="AK45" s="1">
        <v>3</v>
      </c>
      <c r="AL45" s="1">
        <v>3</v>
      </c>
      <c r="AM45" s="1">
        <v>3</v>
      </c>
      <c r="AN45" s="1">
        <v>3</v>
      </c>
      <c r="AO45" s="1">
        <v>3</v>
      </c>
      <c r="AP45" s="1">
        <f t="shared" si="4"/>
        <v>3</v>
      </c>
      <c r="AQ45" s="1">
        <f t="shared" si="5"/>
        <v>1</v>
      </c>
      <c r="AR45" s="1">
        <f t="shared" si="6"/>
        <v>1</v>
      </c>
      <c r="AS45" s="1">
        <f t="shared" si="7"/>
        <v>1</v>
      </c>
      <c r="AT45" s="1">
        <f t="shared" si="8"/>
        <v>0</v>
      </c>
      <c r="AU45" s="1">
        <f t="shared" si="9"/>
        <v>0</v>
      </c>
      <c r="AV45" s="1">
        <f t="shared" si="10"/>
        <v>0</v>
      </c>
      <c r="AW45" s="1">
        <f t="shared" si="11"/>
        <v>0</v>
      </c>
      <c r="AX45" s="1">
        <f t="shared" si="12"/>
        <v>0</v>
      </c>
      <c r="AY45" s="1">
        <f t="shared" si="13"/>
        <v>0</v>
      </c>
      <c r="AZ45" s="1">
        <f t="shared" si="14"/>
        <v>0</v>
      </c>
      <c r="BA45" s="1">
        <f t="shared" si="15"/>
        <v>0</v>
      </c>
      <c r="BB45" s="1">
        <f t="shared" si="16"/>
        <v>0</v>
      </c>
      <c r="BC45" s="1">
        <v>0</v>
      </c>
      <c r="BD45" s="1">
        <v>1</v>
      </c>
      <c r="BE45" s="1">
        <v>0</v>
      </c>
      <c r="BF45" s="1">
        <v>0</v>
      </c>
      <c r="BG45" s="1">
        <v>1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25">
      <c r="A46" s="21">
        <v>326</v>
      </c>
      <c r="B46" s="17" t="s">
        <v>16</v>
      </c>
      <c r="C46" s="22">
        <v>1</v>
      </c>
      <c r="D46" s="23">
        <v>4</v>
      </c>
      <c r="E46" s="23">
        <v>3</v>
      </c>
      <c r="F46" s="24">
        <v>0</v>
      </c>
      <c r="G46" s="37">
        <v>18.75</v>
      </c>
      <c r="H46" s="24">
        <v>2</v>
      </c>
      <c r="I46" s="24">
        <v>2</v>
      </c>
      <c r="J46" s="24">
        <v>0</v>
      </c>
      <c r="K46" s="24">
        <v>0</v>
      </c>
      <c r="L46" s="24">
        <v>2</v>
      </c>
      <c r="M46" s="24">
        <v>0</v>
      </c>
      <c r="N46" s="1">
        <f t="shared" si="0"/>
        <v>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f t="shared" si="1"/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f t="shared" si="2"/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f t="shared" si="3"/>
        <v>0</v>
      </c>
      <c r="AJ46" s="1">
        <v>3</v>
      </c>
      <c r="AK46" s="1">
        <v>4</v>
      </c>
      <c r="AL46" s="1">
        <v>3</v>
      </c>
      <c r="AM46" s="1">
        <v>4</v>
      </c>
      <c r="AN46" s="1">
        <v>3.5</v>
      </c>
      <c r="AO46" s="1">
        <v>3.5</v>
      </c>
      <c r="AP46" s="1">
        <f t="shared" si="4"/>
        <v>3.5</v>
      </c>
      <c r="AQ46" s="1">
        <f t="shared" si="5"/>
        <v>1</v>
      </c>
      <c r="AR46" s="1">
        <f t="shared" si="6"/>
        <v>1</v>
      </c>
      <c r="AS46" s="1">
        <f t="shared" si="7"/>
        <v>1</v>
      </c>
      <c r="AT46" s="1">
        <f t="shared" si="8"/>
        <v>0</v>
      </c>
      <c r="AU46" s="1">
        <f t="shared" si="9"/>
        <v>0</v>
      </c>
      <c r="AV46" s="1">
        <f t="shared" si="10"/>
        <v>0</v>
      </c>
      <c r="AW46" s="1">
        <f t="shared" si="11"/>
        <v>0</v>
      </c>
      <c r="AX46" s="1">
        <f t="shared" si="12"/>
        <v>0</v>
      </c>
      <c r="AY46" s="1">
        <f t="shared" si="13"/>
        <v>1</v>
      </c>
      <c r="AZ46" s="1">
        <f t="shared" si="14"/>
        <v>1</v>
      </c>
      <c r="BA46" s="1">
        <f t="shared" si="15"/>
        <v>1</v>
      </c>
      <c r="BB46" s="1">
        <f t="shared" si="16"/>
        <v>0</v>
      </c>
      <c r="BC46" s="1">
        <v>1</v>
      </c>
      <c r="BD46" s="1">
        <v>1</v>
      </c>
      <c r="BE46" s="1">
        <v>1</v>
      </c>
      <c r="BF46" s="1">
        <v>1</v>
      </c>
      <c r="BG46" s="1">
        <v>1</v>
      </c>
      <c r="BH46" s="1">
        <v>1</v>
      </c>
      <c r="BI46" s="1">
        <v>1</v>
      </c>
      <c r="BJ46" s="1">
        <v>1</v>
      </c>
      <c r="BK46" s="1">
        <v>1</v>
      </c>
      <c r="BL46" s="1">
        <v>0</v>
      </c>
      <c r="BM46" s="1">
        <v>0</v>
      </c>
      <c r="BN46" s="1">
        <v>0</v>
      </c>
    </row>
    <row r="47" spans="1:66" x14ac:dyDescent="0.25">
      <c r="A47" s="21">
        <v>157</v>
      </c>
      <c r="B47" s="17" t="s">
        <v>16</v>
      </c>
      <c r="C47" s="22">
        <v>1</v>
      </c>
      <c r="D47" s="23">
        <v>4</v>
      </c>
      <c r="E47" s="23">
        <v>3</v>
      </c>
      <c r="F47" s="24">
        <v>0</v>
      </c>
      <c r="G47" s="37">
        <v>20.3125</v>
      </c>
      <c r="H47" s="24">
        <v>2</v>
      </c>
      <c r="I47" s="24">
        <v>0</v>
      </c>
      <c r="J47" s="24">
        <v>0</v>
      </c>
      <c r="K47" s="24">
        <v>1</v>
      </c>
      <c r="L47" s="24">
        <v>1</v>
      </c>
      <c r="M47" s="24">
        <v>0.5</v>
      </c>
      <c r="N47" s="1">
        <f t="shared" si="0"/>
        <v>0.75</v>
      </c>
      <c r="O47" s="1">
        <v>0</v>
      </c>
      <c r="P47" s="1">
        <v>2</v>
      </c>
      <c r="Q47" s="1">
        <v>0</v>
      </c>
      <c r="R47" s="1">
        <v>0</v>
      </c>
      <c r="S47" s="1">
        <v>1</v>
      </c>
      <c r="T47" s="1">
        <v>0</v>
      </c>
      <c r="U47" s="1">
        <f t="shared" si="1"/>
        <v>0.5</v>
      </c>
      <c r="V47" s="38">
        <v>0</v>
      </c>
      <c r="W47" s="38">
        <v>2</v>
      </c>
      <c r="X47" s="38">
        <v>0</v>
      </c>
      <c r="Y47" s="38">
        <v>0</v>
      </c>
      <c r="Z47" s="38">
        <v>1</v>
      </c>
      <c r="AA47" s="38">
        <v>0</v>
      </c>
      <c r="AB47" s="38">
        <f t="shared" si="2"/>
        <v>0.5</v>
      </c>
      <c r="AC47" s="38">
        <v>0</v>
      </c>
      <c r="AD47" s="38">
        <v>2</v>
      </c>
      <c r="AE47" s="38">
        <v>0</v>
      </c>
      <c r="AF47" s="38">
        <v>0</v>
      </c>
      <c r="AG47" s="38">
        <v>1</v>
      </c>
      <c r="AH47" s="38">
        <v>0</v>
      </c>
      <c r="AI47" s="38">
        <f t="shared" si="3"/>
        <v>0.5</v>
      </c>
      <c r="AJ47" s="38">
        <v>0</v>
      </c>
      <c r="AK47" s="38">
        <v>2</v>
      </c>
      <c r="AL47" s="38">
        <v>0</v>
      </c>
      <c r="AM47" s="38">
        <v>0</v>
      </c>
      <c r="AN47" s="38">
        <v>1</v>
      </c>
      <c r="AO47" s="38">
        <v>0</v>
      </c>
      <c r="AP47" s="38">
        <f t="shared" si="4"/>
        <v>0.5</v>
      </c>
      <c r="AQ47" s="1">
        <f t="shared" si="5"/>
        <v>0</v>
      </c>
      <c r="AR47" s="1">
        <f t="shared" si="6"/>
        <v>0</v>
      </c>
      <c r="AS47" s="1">
        <f t="shared" si="7"/>
        <v>0</v>
      </c>
      <c r="AT47" s="1">
        <f t="shared" si="8"/>
        <v>0</v>
      </c>
      <c r="AU47" s="1">
        <f t="shared" si="9"/>
        <v>0</v>
      </c>
      <c r="AV47" s="1">
        <f t="shared" si="10"/>
        <v>0</v>
      </c>
      <c r="AW47" s="1">
        <f t="shared" si="11"/>
        <v>0</v>
      </c>
      <c r="AX47" s="1">
        <f t="shared" si="12"/>
        <v>0</v>
      </c>
      <c r="AY47" s="1">
        <f t="shared" si="13"/>
        <v>0</v>
      </c>
      <c r="AZ47" s="1">
        <f t="shared" si="14"/>
        <v>0</v>
      </c>
      <c r="BA47" s="1">
        <f t="shared" si="15"/>
        <v>0</v>
      </c>
      <c r="BB47" s="1">
        <f t="shared" si="16"/>
        <v>0</v>
      </c>
      <c r="BC47" s="1">
        <v>0</v>
      </c>
      <c r="BD47" s="1">
        <v>1</v>
      </c>
      <c r="BE47" s="1">
        <v>0</v>
      </c>
      <c r="BF47" s="1">
        <v>0</v>
      </c>
      <c r="BG47" s="1">
        <v>1</v>
      </c>
      <c r="BH47" s="1">
        <v>0</v>
      </c>
      <c r="BI47" s="1">
        <v>0</v>
      </c>
      <c r="BJ47" s="1">
        <v>1</v>
      </c>
      <c r="BK47" s="1">
        <v>0</v>
      </c>
      <c r="BL47" s="1">
        <v>0</v>
      </c>
      <c r="BM47" s="1">
        <v>1</v>
      </c>
      <c r="BN47" s="1">
        <v>0</v>
      </c>
    </row>
    <row r="48" spans="1:66" x14ac:dyDescent="0.25">
      <c r="A48" s="21">
        <v>158</v>
      </c>
      <c r="B48" s="17" t="s">
        <v>16</v>
      </c>
      <c r="C48" s="22">
        <v>1</v>
      </c>
      <c r="D48" s="23">
        <v>4</v>
      </c>
      <c r="E48" s="23">
        <v>3</v>
      </c>
      <c r="F48" s="24">
        <v>0</v>
      </c>
      <c r="G48" s="37">
        <v>17.96875</v>
      </c>
      <c r="H48" s="24">
        <v>3</v>
      </c>
      <c r="I48" s="24">
        <v>3</v>
      </c>
      <c r="J48" s="24">
        <v>3</v>
      </c>
      <c r="K48" s="24">
        <v>3</v>
      </c>
      <c r="L48" s="24">
        <v>3</v>
      </c>
      <c r="M48" s="24">
        <v>3</v>
      </c>
      <c r="N48" s="1">
        <f t="shared" si="0"/>
        <v>3</v>
      </c>
      <c r="O48" s="38">
        <v>3</v>
      </c>
      <c r="P48" s="38">
        <v>3</v>
      </c>
      <c r="Q48" s="38">
        <v>3</v>
      </c>
      <c r="R48" s="38">
        <v>3</v>
      </c>
      <c r="S48" s="38">
        <v>3</v>
      </c>
      <c r="T48" s="38">
        <v>3</v>
      </c>
      <c r="U48" s="38">
        <f t="shared" si="1"/>
        <v>3</v>
      </c>
      <c r="V48" s="38">
        <v>3</v>
      </c>
      <c r="W48" s="38">
        <v>3</v>
      </c>
      <c r="X48" s="38">
        <v>3</v>
      </c>
      <c r="Y48" s="38">
        <v>3</v>
      </c>
      <c r="Z48" s="38">
        <v>3</v>
      </c>
      <c r="AA48" s="38">
        <v>3</v>
      </c>
      <c r="AB48" s="38">
        <f t="shared" si="2"/>
        <v>3</v>
      </c>
      <c r="AC48" s="38">
        <v>3</v>
      </c>
      <c r="AD48" s="38">
        <v>3</v>
      </c>
      <c r="AE48" s="38">
        <v>3</v>
      </c>
      <c r="AF48" s="38">
        <v>3</v>
      </c>
      <c r="AG48" s="38">
        <v>3</v>
      </c>
      <c r="AH48" s="38">
        <v>3</v>
      </c>
      <c r="AI48" s="38">
        <f t="shared" si="3"/>
        <v>3</v>
      </c>
      <c r="AJ48" s="38">
        <v>3</v>
      </c>
      <c r="AK48" s="38">
        <v>3</v>
      </c>
      <c r="AL48" s="38">
        <v>3</v>
      </c>
      <c r="AM48" s="38">
        <v>3</v>
      </c>
      <c r="AN48" s="38">
        <v>3</v>
      </c>
      <c r="AO48" s="38">
        <v>3</v>
      </c>
      <c r="AP48" s="38">
        <f t="shared" si="4"/>
        <v>3</v>
      </c>
      <c r="AQ48" s="1">
        <f t="shared" si="5"/>
        <v>0</v>
      </c>
      <c r="AR48" s="1">
        <f t="shared" si="6"/>
        <v>0</v>
      </c>
      <c r="AS48" s="1">
        <f t="shared" si="7"/>
        <v>0</v>
      </c>
      <c r="AT48" s="1">
        <f t="shared" si="8"/>
        <v>0</v>
      </c>
      <c r="AU48" s="1">
        <f t="shared" si="9"/>
        <v>0</v>
      </c>
      <c r="AV48" s="1">
        <f t="shared" si="10"/>
        <v>0</v>
      </c>
      <c r="AW48" s="1">
        <f t="shared" si="11"/>
        <v>0</v>
      </c>
      <c r="AX48" s="1">
        <f t="shared" si="12"/>
        <v>0</v>
      </c>
      <c r="AY48" s="1">
        <f t="shared" si="13"/>
        <v>0</v>
      </c>
      <c r="AZ48" s="1">
        <f t="shared" si="14"/>
        <v>0</v>
      </c>
      <c r="BA48" s="1">
        <f t="shared" si="15"/>
        <v>0</v>
      </c>
      <c r="BB48" s="1">
        <f t="shared" si="16"/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25">
      <c r="A49" s="21">
        <v>159</v>
      </c>
      <c r="B49" s="17" t="s">
        <v>16</v>
      </c>
      <c r="C49" s="22">
        <v>1</v>
      </c>
      <c r="D49" s="23">
        <v>4</v>
      </c>
      <c r="E49" s="23">
        <v>3</v>
      </c>
      <c r="F49" s="24">
        <v>0</v>
      </c>
      <c r="G49" s="37">
        <v>21.484375</v>
      </c>
      <c r="H49" s="24">
        <v>3</v>
      </c>
      <c r="I49" s="24">
        <v>3</v>
      </c>
      <c r="J49" s="24">
        <v>3</v>
      </c>
      <c r="K49" s="24">
        <v>3</v>
      </c>
      <c r="L49" s="24">
        <v>3</v>
      </c>
      <c r="M49" s="24">
        <v>3</v>
      </c>
      <c r="N49" s="1">
        <f t="shared" si="0"/>
        <v>3</v>
      </c>
      <c r="O49" s="1">
        <v>2</v>
      </c>
      <c r="P49" s="1">
        <v>1</v>
      </c>
      <c r="Q49" s="1">
        <v>3</v>
      </c>
      <c r="R49" s="1">
        <v>3</v>
      </c>
      <c r="S49" s="1">
        <v>1.5</v>
      </c>
      <c r="T49" s="1">
        <v>3</v>
      </c>
      <c r="U49" s="1">
        <f t="shared" si="1"/>
        <v>2.25</v>
      </c>
      <c r="V49" s="38">
        <v>2</v>
      </c>
      <c r="W49" s="38">
        <v>1</v>
      </c>
      <c r="X49" s="38">
        <v>3</v>
      </c>
      <c r="Y49" s="38">
        <v>3</v>
      </c>
      <c r="Z49" s="38">
        <v>1.5</v>
      </c>
      <c r="AA49" s="38">
        <v>3</v>
      </c>
      <c r="AB49" s="38">
        <f t="shared" si="2"/>
        <v>2.25</v>
      </c>
      <c r="AC49" s="38">
        <v>2</v>
      </c>
      <c r="AD49" s="38">
        <v>1</v>
      </c>
      <c r="AE49" s="38">
        <v>3</v>
      </c>
      <c r="AF49" s="38">
        <v>3</v>
      </c>
      <c r="AG49" s="38">
        <v>1.5</v>
      </c>
      <c r="AH49" s="38">
        <v>3</v>
      </c>
      <c r="AI49" s="38">
        <f t="shared" si="3"/>
        <v>2.25</v>
      </c>
      <c r="AJ49" s="38">
        <v>2</v>
      </c>
      <c r="AK49" s="38">
        <v>1</v>
      </c>
      <c r="AL49" s="38">
        <v>3</v>
      </c>
      <c r="AM49" s="38">
        <v>3</v>
      </c>
      <c r="AN49" s="38">
        <v>1.5</v>
      </c>
      <c r="AO49" s="38">
        <v>3</v>
      </c>
      <c r="AP49" s="38">
        <f t="shared" si="4"/>
        <v>2.25</v>
      </c>
      <c r="AQ49" s="1">
        <f t="shared" si="5"/>
        <v>1</v>
      </c>
      <c r="AR49" s="1">
        <f t="shared" si="6"/>
        <v>1</v>
      </c>
      <c r="AS49" s="1">
        <f t="shared" si="7"/>
        <v>1</v>
      </c>
      <c r="AT49" s="1">
        <f t="shared" si="8"/>
        <v>1</v>
      </c>
      <c r="AU49" s="1">
        <f t="shared" si="9"/>
        <v>0</v>
      </c>
      <c r="AV49" s="1">
        <f t="shared" si="10"/>
        <v>0</v>
      </c>
      <c r="AW49" s="1">
        <f t="shared" si="11"/>
        <v>0</v>
      </c>
      <c r="AX49" s="1">
        <f t="shared" si="12"/>
        <v>0</v>
      </c>
      <c r="AY49" s="1">
        <f t="shared" si="13"/>
        <v>1</v>
      </c>
      <c r="AZ49" s="1">
        <f t="shared" si="14"/>
        <v>1</v>
      </c>
      <c r="BA49" s="1">
        <f t="shared" si="15"/>
        <v>1</v>
      </c>
      <c r="BB49" s="1">
        <f t="shared" si="16"/>
        <v>1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25">
      <c r="A50" s="21">
        <v>160</v>
      </c>
      <c r="B50" s="17" t="s">
        <v>16</v>
      </c>
      <c r="C50" s="22">
        <v>1</v>
      </c>
      <c r="D50" s="23">
        <v>4</v>
      </c>
      <c r="E50" s="23">
        <v>3</v>
      </c>
      <c r="F50" s="24">
        <v>0</v>
      </c>
      <c r="G50" s="37">
        <v>27.34375</v>
      </c>
      <c r="H50" s="24">
        <v>1</v>
      </c>
      <c r="I50" s="24">
        <v>1</v>
      </c>
      <c r="J50" s="24">
        <v>1</v>
      </c>
      <c r="K50" s="24">
        <v>0</v>
      </c>
      <c r="L50" s="24">
        <v>1</v>
      </c>
      <c r="M50" s="24">
        <v>0.5</v>
      </c>
      <c r="N50" s="1">
        <f t="shared" si="0"/>
        <v>0.75</v>
      </c>
      <c r="O50" s="38">
        <v>1</v>
      </c>
      <c r="P50" s="38">
        <v>1</v>
      </c>
      <c r="Q50" s="38">
        <v>1</v>
      </c>
      <c r="R50" s="38">
        <v>0</v>
      </c>
      <c r="S50" s="38">
        <v>1</v>
      </c>
      <c r="T50" s="38">
        <v>0.5</v>
      </c>
      <c r="U50" s="38">
        <f t="shared" si="1"/>
        <v>0.75</v>
      </c>
      <c r="V50" s="38">
        <v>1</v>
      </c>
      <c r="W50" s="38">
        <v>1</v>
      </c>
      <c r="X50" s="38">
        <v>1</v>
      </c>
      <c r="Y50" s="38">
        <v>0</v>
      </c>
      <c r="Z50" s="38">
        <v>1</v>
      </c>
      <c r="AA50" s="38">
        <v>0.5</v>
      </c>
      <c r="AB50" s="38">
        <f t="shared" si="2"/>
        <v>0.75</v>
      </c>
      <c r="AC50" s="38">
        <v>1</v>
      </c>
      <c r="AD50" s="38">
        <v>1</v>
      </c>
      <c r="AE50" s="38">
        <v>1</v>
      </c>
      <c r="AF50" s="38">
        <v>0</v>
      </c>
      <c r="AG50" s="38">
        <v>1</v>
      </c>
      <c r="AH50" s="38">
        <v>0.5</v>
      </c>
      <c r="AI50" s="38">
        <f t="shared" si="3"/>
        <v>0.75</v>
      </c>
      <c r="AJ50" s="38">
        <v>1</v>
      </c>
      <c r="AK50" s="38">
        <v>1</v>
      </c>
      <c r="AL50" s="38">
        <v>1</v>
      </c>
      <c r="AM50" s="38">
        <v>0</v>
      </c>
      <c r="AN50" s="38">
        <v>1</v>
      </c>
      <c r="AO50" s="38">
        <v>0.5</v>
      </c>
      <c r="AP50" s="38">
        <f t="shared" si="4"/>
        <v>0.75</v>
      </c>
      <c r="AQ50" s="1">
        <f t="shared" si="5"/>
        <v>0</v>
      </c>
      <c r="AR50" s="1">
        <f t="shared" si="6"/>
        <v>0</v>
      </c>
      <c r="AS50" s="1">
        <f t="shared" si="7"/>
        <v>0</v>
      </c>
      <c r="AT50" s="1">
        <f t="shared" si="8"/>
        <v>0</v>
      </c>
      <c r="AU50" s="1">
        <f t="shared" si="9"/>
        <v>0</v>
      </c>
      <c r="AV50" s="1">
        <f t="shared" si="10"/>
        <v>0</v>
      </c>
      <c r="AW50" s="1">
        <f t="shared" si="11"/>
        <v>0</v>
      </c>
      <c r="AX50" s="1">
        <f t="shared" si="12"/>
        <v>0</v>
      </c>
      <c r="AY50" s="1">
        <f t="shared" si="13"/>
        <v>0</v>
      </c>
      <c r="AZ50" s="1">
        <f t="shared" si="14"/>
        <v>0</v>
      </c>
      <c r="BA50" s="1">
        <f t="shared" si="15"/>
        <v>0</v>
      </c>
      <c r="BB50" s="1">
        <f t="shared" si="16"/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25">
      <c r="A51" s="21">
        <v>330</v>
      </c>
      <c r="B51" s="17" t="s">
        <v>16</v>
      </c>
      <c r="C51" s="22">
        <v>1</v>
      </c>
      <c r="D51" s="23">
        <v>4</v>
      </c>
      <c r="E51" s="23">
        <v>3</v>
      </c>
      <c r="F51" s="24">
        <v>0</v>
      </c>
      <c r="G51" s="37">
        <v>25.390625</v>
      </c>
      <c r="H51" s="24">
        <v>2</v>
      </c>
      <c r="I51" s="24">
        <v>0</v>
      </c>
      <c r="J51" s="24">
        <v>0</v>
      </c>
      <c r="K51" s="24">
        <v>0</v>
      </c>
      <c r="L51" s="24">
        <v>1</v>
      </c>
      <c r="M51" s="24">
        <v>0</v>
      </c>
      <c r="N51" s="1">
        <f t="shared" si="0"/>
        <v>0.5</v>
      </c>
      <c r="O51" s="1">
        <v>2</v>
      </c>
      <c r="P51" s="1">
        <v>0</v>
      </c>
      <c r="Q51" s="1">
        <v>0</v>
      </c>
      <c r="R51" s="1">
        <v>0</v>
      </c>
      <c r="S51" s="1">
        <v>1</v>
      </c>
      <c r="T51" s="1">
        <v>0</v>
      </c>
      <c r="U51" s="1">
        <f t="shared" si="1"/>
        <v>0.5</v>
      </c>
      <c r="V51" s="38">
        <v>2</v>
      </c>
      <c r="W51" s="38">
        <v>0</v>
      </c>
      <c r="X51" s="38">
        <v>0</v>
      </c>
      <c r="Y51" s="38">
        <v>0</v>
      </c>
      <c r="Z51" s="38">
        <v>1</v>
      </c>
      <c r="AA51" s="38">
        <v>0</v>
      </c>
      <c r="AB51" s="38">
        <f t="shared" si="2"/>
        <v>0.5</v>
      </c>
      <c r="AC51" s="38">
        <v>2</v>
      </c>
      <c r="AD51" s="38">
        <v>0</v>
      </c>
      <c r="AE51" s="38">
        <v>0</v>
      </c>
      <c r="AF51" s="38">
        <v>0</v>
      </c>
      <c r="AG51" s="38">
        <v>1</v>
      </c>
      <c r="AH51" s="38">
        <v>0</v>
      </c>
      <c r="AI51" s="38">
        <f t="shared" si="3"/>
        <v>0.5</v>
      </c>
      <c r="AJ51" s="38">
        <v>2</v>
      </c>
      <c r="AK51" s="38">
        <v>0</v>
      </c>
      <c r="AL51" s="38">
        <v>0</v>
      </c>
      <c r="AM51" s="38">
        <v>0</v>
      </c>
      <c r="AN51" s="38">
        <v>1</v>
      </c>
      <c r="AO51" s="38">
        <v>0</v>
      </c>
      <c r="AP51" s="38">
        <f t="shared" si="4"/>
        <v>0.5</v>
      </c>
      <c r="AQ51" s="1">
        <f t="shared" si="5"/>
        <v>0</v>
      </c>
      <c r="AR51" s="1">
        <f t="shared" si="6"/>
        <v>0</v>
      </c>
      <c r="AS51" s="1">
        <f t="shared" si="7"/>
        <v>0</v>
      </c>
      <c r="AT51" s="1">
        <f t="shared" si="8"/>
        <v>0</v>
      </c>
      <c r="AU51" s="1">
        <f t="shared" si="9"/>
        <v>0</v>
      </c>
      <c r="AV51" s="1">
        <f t="shared" si="10"/>
        <v>0</v>
      </c>
      <c r="AW51" s="1">
        <f t="shared" si="11"/>
        <v>0</v>
      </c>
      <c r="AX51" s="1">
        <f t="shared" si="12"/>
        <v>0</v>
      </c>
      <c r="AY51" s="1">
        <f t="shared" si="13"/>
        <v>0</v>
      </c>
      <c r="AZ51" s="1">
        <f t="shared" si="14"/>
        <v>0</v>
      </c>
      <c r="BA51" s="1">
        <f t="shared" si="15"/>
        <v>0</v>
      </c>
      <c r="BB51" s="1">
        <f t="shared" si="16"/>
        <v>0</v>
      </c>
      <c r="BC51" s="1">
        <v>0</v>
      </c>
      <c r="BD51" s="1">
        <v>1</v>
      </c>
      <c r="BE51" s="1">
        <v>0</v>
      </c>
      <c r="BF51" s="1">
        <v>0</v>
      </c>
      <c r="BG51" s="1">
        <v>1</v>
      </c>
      <c r="BH51" s="1">
        <v>0</v>
      </c>
      <c r="BI51" s="1">
        <v>0</v>
      </c>
      <c r="BJ51" s="1">
        <v>1</v>
      </c>
      <c r="BK51" s="1">
        <v>0</v>
      </c>
      <c r="BL51" s="1">
        <v>0</v>
      </c>
      <c r="BM51" s="1">
        <v>1</v>
      </c>
      <c r="BN51" s="1">
        <v>0</v>
      </c>
    </row>
    <row r="52" spans="1:66" x14ac:dyDescent="0.25">
      <c r="A52" s="21">
        <v>172</v>
      </c>
      <c r="B52" s="17" t="s">
        <v>19</v>
      </c>
      <c r="C52" s="22">
        <v>2</v>
      </c>
      <c r="D52" s="22">
        <v>1</v>
      </c>
      <c r="E52" s="22">
        <v>4</v>
      </c>
      <c r="F52" s="24">
        <v>1</v>
      </c>
      <c r="G52" s="37">
        <v>27.34375</v>
      </c>
      <c r="H52" s="24">
        <v>3</v>
      </c>
      <c r="I52" s="24">
        <v>3</v>
      </c>
      <c r="J52" s="24">
        <v>3</v>
      </c>
      <c r="K52" s="24">
        <v>3</v>
      </c>
      <c r="L52" s="24">
        <v>3</v>
      </c>
      <c r="M52" s="24">
        <v>3</v>
      </c>
      <c r="N52" s="1">
        <f t="shared" si="0"/>
        <v>3</v>
      </c>
      <c r="O52" s="1">
        <v>0</v>
      </c>
      <c r="P52" s="1">
        <v>2</v>
      </c>
      <c r="Q52" s="1">
        <v>0</v>
      </c>
      <c r="R52" s="1">
        <v>0</v>
      </c>
      <c r="S52" s="1">
        <v>1</v>
      </c>
      <c r="T52" s="1">
        <v>0</v>
      </c>
      <c r="U52" s="1">
        <f t="shared" si="1"/>
        <v>0.5</v>
      </c>
      <c r="V52" s="1">
        <v>0</v>
      </c>
      <c r="W52" s="1">
        <v>2</v>
      </c>
      <c r="X52" s="1">
        <v>0</v>
      </c>
      <c r="Y52" s="1">
        <v>0</v>
      </c>
      <c r="Z52" s="1">
        <v>1</v>
      </c>
      <c r="AA52" s="1">
        <v>0</v>
      </c>
      <c r="AB52" s="1">
        <f t="shared" si="2"/>
        <v>0.5</v>
      </c>
      <c r="AC52" s="1">
        <v>0</v>
      </c>
      <c r="AD52" s="1">
        <v>0</v>
      </c>
      <c r="AE52" s="1">
        <v>0</v>
      </c>
      <c r="AF52" s="1">
        <v>0</v>
      </c>
      <c r="AG52" s="1">
        <v>1</v>
      </c>
      <c r="AH52" s="1">
        <v>1</v>
      </c>
      <c r="AI52" s="1">
        <f t="shared" si="3"/>
        <v>1</v>
      </c>
      <c r="AJ52" s="1">
        <v>1</v>
      </c>
      <c r="AK52" s="1">
        <v>2</v>
      </c>
      <c r="AL52" s="1">
        <v>2</v>
      </c>
      <c r="AM52" s="1">
        <v>3</v>
      </c>
      <c r="AN52" s="1">
        <v>1.5</v>
      </c>
      <c r="AO52" s="1">
        <v>2.5</v>
      </c>
      <c r="AP52" s="1">
        <f t="shared" si="4"/>
        <v>2</v>
      </c>
      <c r="AQ52" s="1">
        <f t="shared" si="5"/>
        <v>1</v>
      </c>
      <c r="AR52" s="1">
        <f t="shared" si="6"/>
        <v>1</v>
      </c>
      <c r="AS52" s="1">
        <f t="shared" si="7"/>
        <v>1</v>
      </c>
      <c r="AT52" s="1">
        <f t="shared" si="8"/>
        <v>1</v>
      </c>
      <c r="AU52" s="1">
        <f t="shared" si="9"/>
        <v>1</v>
      </c>
      <c r="AV52" s="1">
        <f t="shared" si="10"/>
        <v>1</v>
      </c>
      <c r="AW52" s="1">
        <f t="shared" si="11"/>
        <v>1</v>
      </c>
      <c r="AX52" s="1">
        <f t="shared" si="12"/>
        <v>0</v>
      </c>
      <c r="AY52" s="1">
        <f t="shared" si="13"/>
        <v>1</v>
      </c>
      <c r="AZ52" s="1">
        <f t="shared" si="14"/>
        <v>1</v>
      </c>
      <c r="BA52" s="1">
        <f t="shared" si="15"/>
        <v>1</v>
      </c>
      <c r="BB52" s="1">
        <f t="shared" si="16"/>
        <v>1</v>
      </c>
      <c r="BC52" s="1">
        <v>0</v>
      </c>
      <c r="BD52" s="1">
        <v>1</v>
      </c>
      <c r="BE52" s="1">
        <v>0</v>
      </c>
      <c r="BF52" s="1">
        <v>0</v>
      </c>
      <c r="BG52" s="1">
        <v>1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25">
      <c r="A53" s="21">
        <v>150</v>
      </c>
      <c r="B53" s="17" t="s">
        <v>19</v>
      </c>
      <c r="C53" s="22">
        <v>2</v>
      </c>
      <c r="D53" s="22">
        <v>1</v>
      </c>
      <c r="E53" s="22">
        <v>4</v>
      </c>
      <c r="F53" s="24">
        <v>1</v>
      </c>
      <c r="G53" s="37">
        <v>31.25</v>
      </c>
      <c r="H53" s="24">
        <v>3</v>
      </c>
      <c r="I53" s="24">
        <v>3</v>
      </c>
      <c r="J53" s="24">
        <v>3</v>
      </c>
      <c r="K53" s="24">
        <v>3</v>
      </c>
      <c r="L53" s="24">
        <v>3</v>
      </c>
      <c r="M53" s="24">
        <v>3</v>
      </c>
      <c r="N53" s="1">
        <f t="shared" si="0"/>
        <v>3</v>
      </c>
      <c r="O53" s="1">
        <v>0</v>
      </c>
      <c r="P53" s="1">
        <v>2</v>
      </c>
      <c r="Q53" s="1">
        <v>2</v>
      </c>
      <c r="R53" s="1">
        <v>2</v>
      </c>
      <c r="S53" s="1">
        <v>1</v>
      </c>
      <c r="T53" s="1">
        <v>2</v>
      </c>
      <c r="U53" s="1">
        <f t="shared" si="1"/>
        <v>1.5</v>
      </c>
      <c r="V53" s="1">
        <v>0</v>
      </c>
      <c r="W53" s="1">
        <v>2</v>
      </c>
      <c r="X53" s="1">
        <v>0</v>
      </c>
      <c r="Y53" s="1">
        <v>2</v>
      </c>
      <c r="Z53" s="1">
        <v>1</v>
      </c>
      <c r="AA53" s="1">
        <v>1</v>
      </c>
      <c r="AB53" s="1">
        <f t="shared" si="2"/>
        <v>1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f t="shared" si="3"/>
        <v>0</v>
      </c>
      <c r="AJ53" s="1">
        <v>3</v>
      </c>
      <c r="AK53" s="1">
        <v>3</v>
      </c>
      <c r="AL53" s="1">
        <v>1</v>
      </c>
      <c r="AM53" s="1">
        <v>2</v>
      </c>
      <c r="AN53" s="1">
        <v>3</v>
      </c>
      <c r="AO53" s="1">
        <v>1.5</v>
      </c>
      <c r="AP53" s="1">
        <f t="shared" si="4"/>
        <v>2.25</v>
      </c>
      <c r="AQ53" s="1">
        <f t="shared" si="5"/>
        <v>1</v>
      </c>
      <c r="AR53" s="1">
        <f t="shared" si="6"/>
        <v>1</v>
      </c>
      <c r="AS53" s="1">
        <f t="shared" si="7"/>
        <v>1</v>
      </c>
      <c r="AT53" s="1">
        <f t="shared" si="8"/>
        <v>0</v>
      </c>
      <c r="AU53" s="1">
        <f t="shared" si="9"/>
        <v>1</v>
      </c>
      <c r="AV53" s="1">
        <f t="shared" si="10"/>
        <v>1</v>
      </c>
      <c r="AW53" s="1">
        <f t="shared" si="11"/>
        <v>1</v>
      </c>
      <c r="AX53" s="1">
        <f t="shared" si="12"/>
        <v>1</v>
      </c>
      <c r="AY53" s="1">
        <f t="shared" si="13"/>
        <v>1</v>
      </c>
      <c r="AZ53" s="1">
        <f t="shared" si="14"/>
        <v>1</v>
      </c>
      <c r="BA53" s="1">
        <f t="shared" si="15"/>
        <v>1</v>
      </c>
      <c r="BB53" s="1">
        <f t="shared" si="16"/>
        <v>1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</v>
      </c>
      <c r="BJ53" s="1">
        <v>1</v>
      </c>
      <c r="BK53" s="1">
        <v>1</v>
      </c>
      <c r="BL53" s="1">
        <v>0</v>
      </c>
      <c r="BM53" s="1">
        <v>0</v>
      </c>
      <c r="BN53" s="1">
        <v>0</v>
      </c>
    </row>
    <row r="54" spans="1:66" x14ac:dyDescent="0.25">
      <c r="A54" s="21">
        <v>309</v>
      </c>
      <c r="B54" s="17" t="s">
        <v>19</v>
      </c>
      <c r="C54" s="22">
        <v>2</v>
      </c>
      <c r="D54" s="22">
        <v>1</v>
      </c>
      <c r="E54" s="22">
        <v>4</v>
      </c>
      <c r="F54" s="24">
        <v>0</v>
      </c>
      <c r="G54" s="37">
        <v>21.453573713726499</v>
      </c>
      <c r="H54" s="24">
        <v>2</v>
      </c>
      <c r="I54" s="24">
        <v>2</v>
      </c>
      <c r="J54" s="24">
        <v>2</v>
      </c>
      <c r="K54" s="24">
        <v>2</v>
      </c>
      <c r="L54" s="24">
        <v>2</v>
      </c>
      <c r="M54" s="24">
        <v>2</v>
      </c>
      <c r="N54" s="1">
        <f t="shared" si="0"/>
        <v>2</v>
      </c>
      <c r="O54" s="1">
        <v>0</v>
      </c>
      <c r="P54" s="1">
        <v>2</v>
      </c>
      <c r="Q54" s="1">
        <v>0</v>
      </c>
      <c r="R54" s="1">
        <v>0</v>
      </c>
      <c r="S54" s="1">
        <v>1</v>
      </c>
      <c r="T54" s="1">
        <v>0</v>
      </c>
      <c r="U54" s="1">
        <f t="shared" si="1"/>
        <v>0.5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f t="shared" si="2"/>
        <v>0</v>
      </c>
      <c r="AC54" s="1">
        <v>0</v>
      </c>
      <c r="AD54" s="1">
        <v>0</v>
      </c>
      <c r="AE54" s="1">
        <v>0</v>
      </c>
      <c r="AF54" s="1">
        <v>0</v>
      </c>
      <c r="AG54" s="1">
        <v>1</v>
      </c>
      <c r="AH54" s="1">
        <v>0</v>
      </c>
      <c r="AI54" s="1">
        <f t="shared" si="3"/>
        <v>0.5</v>
      </c>
      <c r="AJ54" s="1">
        <v>3</v>
      </c>
      <c r="AK54" s="1">
        <v>3</v>
      </c>
      <c r="AL54" s="1">
        <v>3</v>
      </c>
      <c r="AM54" s="1">
        <v>3</v>
      </c>
      <c r="AN54" s="1">
        <v>3</v>
      </c>
      <c r="AO54" s="1">
        <v>3</v>
      </c>
      <c r="AP54" s="1">
        <f t="shared" si="4"/>
        <v>3</v>
      </c>
      <c r="AQ54" s="1">
        <f t="shared" si="5"/>
        <v>1</v>
      </c>
      <c r="AR54" s="1">
        <f t="shared" si="6"/>
        <v>1</v>
      </c>
      <c r="AS54" s="1">
        <f t="shared" si="7"/>
        <v>1</v>
      </c>
      <c r="AT54" s="1">
        <f t="shared" si="8"/>
        <v>0</v>
      </c>
      <c r="AU54" s="1">
        <f t="shared" si="9"/>
        <v>1</v>
      </c>
      <c r="AV54" s="1">
        <f t="shared" si="10"/>
        <v>1</v>
      </c>
      <c r="AW54" s="1">
        <f t="shared" si="11"/>
        <v>1</v>
      </c>
      <c r="AX54" s="1">
        <f t="shared" si="12"/>
        <v>0</v>
      </c>
      <c r="AY54" s="1">
        <f t="shared" si="13"/>
        <v>1</v>
      </c>
      <c r="AZ54" s="1">
        <f t="shared" si="14"/>
        <v>1</v>
      </c>
      <c r="BA54" s="1">
        <f t="shared" si="15"/>
        <v>1</v>
      </c>
      <c r="BB54" s="1">
        <f t="shared" si="16"/>
        <v>0</v>
      </c>
      <c r="BC54" s="1">
        <v>0</v>
      </c>
      <c r="BD54" s="1">
        <v>1</v>
      </c>
      <c r="BE54" s="1">
        <v>0</v>
      </c>
      <c r="BF54" s="1">
        <v>1</v>
      </c>
      <c r="BG54" s="1">
        <v>1</v>
      </c>
      <c r="BH54" s="1">
        <v>1</v>
      </c>
      <c r="BI54" s="1">
        <v>0</v>
      </c>
      <c r="BJ54" s="1">
        <v>1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25">
      <c r="A55" s="21">
        <v>333</v>
      </c>
      <c r="B55" s="17" t="s">
        <v>19</v>
      </c>
      <c r="C55" s="22">
        <v>2</v>
      </c>
      <c r="D55" s="22">
        <v>1</v>
      </c>
      <c r="E55" s="22">
        <v>4</v>
      </c>
      <c r="F55" s="24">
        <v>0</v>
      </c>
      <c r="G55" s="37">
        <v>19.53125</v>
      </c>
      <c r="H55" s="24">
        <v>2</v>
      </c>
      <c r="I55" s="24">
        <v>2</v>
      </c>
      <c r="J55" s="24">
        <v>0</v>
      </c>
      <c r="K55" s="24">
        <v>0</v>
      </c>
      <c r="L55" s="24">
        <v>2</v>
      </c>
      <c r="M55" s="24">
        <v>0</v>
      </c>
      <c r="N55" s="1">
        <f t="shared" si="0"/>
        <v>1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f t="shared" si="1"/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f t="shared" si="2"/>
        <v>0</v>
      </c>
      <c r="AC55" s="1">
        <v>0</v>
      </c>
      <c r="AD55" s="1">
        <v>0</v>
      </c>
      <c r="AE55" s="1">
        <v>0</v>
      </c>
      <c r="AF55" s="1">
        <v>0</v>
      </c>
      <c r="AG55" s="1">
        <v>1</v>
      </c>
      <c r="AH55" s="1">
        <v>0</v>
      </c>
      <c r="AI55" s="1">
        <f t="shared" si="3"/>
        <v>0.5</v>
      </c>
      <c r="AJ55" s="1">
        <v>1</v>
      </c>
      <c r="AK55" s="1">
        <v>1</v>
      </c>
      <c r="AL55" s="1">
        <v>1</v>
      </c>
      <c r="AM55" s="1">
        <v>1</v>
      </c>
      <c r="AN55" s="1">
        <v>1</v>
      </c>
      <c r="AO55" s="1">
        <v>1</v>
      </c>
      <c r="AP55" s="1">
        <f t="shared" si="4"/>
        <v>1</v>
      </c>
      <c r="AQ55" s="1">
        <f t="shared" si="5"/>
        <v>1</v>
      </c>
      <c r="AR55" s="1">
        <f t="shared" si="6"/>
        <v>1</v>
      </c>
      <c r="AS55" s="1">
        <f t="shared" si="7"/>
        <v>1</v>
      </c>
      <c r="AT55" s="1">
        <f t="shared" si="8"/>
        <v>1</v>
      </c>
      <c r="AU55" s="1">
        <f t="shared" si="9"/>
        <v>0</v>
      </c>
      <c r="AV55" s="1">
        <f t="shared" si="10"/>
        <v>0</v>
      </c>
      <c r="AW55" s="1">
        <f t="shared" si="11"/>
        <v>0</v>
      </c>
      <c r="AX55" s="1">
        <f t="shared" si="12"/>
        <v>0</v>
      </c>
      <c r="AY55" s="1">
        <f t="shared" si="13"/>
        <v>1</v>
      </c>
      <c r="AZ55" s="1">
        <f t="shared" si="14"/>
        <v>1</v>
      </c>
      <c r="BA55" s="1">
        <f t="shared" si="15"/>
        <v>0</v>
      </c>
      <c r="BB55" s="1">
        <f t="shared" si="16"/>
        <v>0</v>
      </c>
      <c r="BC55" s="1">
        <v>1</v>
      </c>
      <c r="BD55" s="1">
        <v>1</v>
      </c>
      <c r="BE55" s="1">
        <v>1</v>
      </c>
      <c r="BF55" s="1">
        <v>1</v>
      </c>
      <c r="BG55" s="1">
        <v>1</v>
      </c>
      <c r="BH55" s="1">
        <v>1</v>
      </c>
      <c r="BI55" s="1">
        <v>0</v>
      </c>
      <c r="BJ55" s="1">
        <v>1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25">
      <c r="A56" s="21">
        <v>349</v>
      </c>
      <c r="B56" s="17" t="s">
        <v>19</v>
      </c>
      <c r="C56" s="22">
        <v>2</v>
      </c>
      <c r="D56" s="22">
        <v>1</v>
      </c>
      <c r="E56" s="22">
        <v>4</v>
      </c>
      <c r="F56" s="24">
        <v>0</v>
      </c>
      <c r="G56" s="37">
        <v>22.65625</v>
      </c>
      <c r="H56" s="24">
        <v>2</v>
      </c>
      <c r="I56" s="24">
        <v>2</v>
      </c>
      <c r="J56" s="24">
        <v>2</v>
      </c>
      <c r="K56" s="24">
        <v>2</v>
      </c>
      <c r="L56" s="24">
        <v>2</v>
      </c>
      <c r="M56" s="24">
        <v>2</v>
      </c>
      <c r="N56" s="1">
        <f t="shared" si="0"/>
        <v>2</v>
      </c>
      <c r="O56" s="1">
        <v>0</v>
      </c>
      <c r="P56" s="1">
        <v>2</v>
      </c>
      <c r="Q56" s="1">
        <v>0</v>
      </c>
      <c r="R56" s="1">
        <v>0</v>
      </c>
      <c r="S56" s="1">
        <v>1</v>
      </c>
      <c r="T56" s="1">
        <v>0</v>
      </c>
      <c r="U56" s="1">
        <f t="shared" si="1"/>
        <v>0.5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f t="shared" si="2"/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f t="shared" si="3"/>
        <v>0</v>
      </c>
      <c r="AJ56" s="1">
        <v>4</v>
      </c>
      <c r="AK56" s="1">
        <v>4</v>
      </c>
      <c r="AL56" s="1">
        <v>4</v>
      </c>
      <c r="AM56" s="1">
        <v>4</v>
      </c>
      <c r="AN56" s="1">
        <v>4</v>
      </c>
      <c r="AO56" s="1">
        <v>4</v>
      </c>
      <c r="AP56" s="1">
        <f t="shared" si="4"/>
        <v>4</v>
      </c>
      <c r="AQ56" s="1">
        <f t="shared" si="5"/>
        <v>1</v>
      </c>
      <c r="AR56" s="1">
        <f t="shared" si="6"/>
        <v>1</v>
      </c>
      <c r="AS56" s="1">
        <f t="shared" si="7"/>
        <v>1</v>
      </c>
      <c r="AT56" s="1">
        <f t="shared" si="8"/>
        <v>0</v>
      </c>
      <c r="AU56" s="1">
        <f t="shared" si="9"/>
        <v>1</v>
      </c>
      <c r="AV56" s="1">
        <f t="shared" si="10"/>
        <v>1</v>
      </c>
      <c r="AW56" s="1">
        <f t="shared" si="11"/>
        <v>1</v>
      </c>
      <c r="AX56" s="1">
        <f t="shared" si="12"/>
        <v>0</v>
      </c>
      <c r="AY56" s="1">
        <f t="shared" si="13"/>
        <v>1</v>
      </c>
      <c r="AZ56" s="1">
        <f t="shared" si="14"/>
        <v>1</v>
      </c>
      <c r="BA56" s="1">
        <f t="shared" si="15"/>
        <v>1</v>
      </c>
      <c r="BB56" s="1">
        <f t="shared" si="16"/>
        <v>0</v>
      </c>
      <c r="BC56" s="1">
        <v>0</v>
      </c>
      <c r="BD56" s="1">
        <v>1</v>
      </c>
      <c r="BE56" s="1">
        <v>0</v>
      </c>
      <c r="BF56" s="1">
        <v>1</v>
      </c>
      <c r="BG56" s="1">
        <v>1</v>
      </c>
      <c r="BH56" s="1">
        <v>1</v>
      </c>
      <c r="BI56" s="1">
        <v>1</v>
      </c>
      <c r="BJ56" s="1">
        <v>1</v>
      </c>
      <c r="BK56" s="1">
        <v>1</v>
      </c>
      <c r="BL56" s="1">
        <v>0</v>
      </c>
      <c r="BM56" s="1">
        <v>0</v>
      </c>
      <c r="BN56" s="1">
        <v>0</v>
      </c>
    </row>
    <row r="57" spans="1:66" x14ac:dyDescent="0.25">
      <c r="A57" s="21">
        <v>351</v>
      </c>
      <c r="B57" s="17" t="s">
        <v>19</v>
      </c>
      <c r="C57" s="22">
        <v>2</v>
      </c>
      <c r="D57" s="22">
        <v>1</v>
      </c>
      <c r="E57" s="22">
        <v>4</v>
      </c>
      <c r="F57" s="24">
        <v>0</v>
      </c>
      <c r="G57" s="37">
        <v>30.078125</v>
      </c>
      <c r="H57" s="24">
        <v>2</v>
      </c>
      <c r="I57" s="24">
        <v>2</v>
      </c>
      <c r="J57" s="24">
        <v>0</v>
      </c>
      <c r="K57" s="24">
        <v>2</v>
      </c>
      <c r="L57" s="24">
        <v>2</v>
      </c>
      <c r="M57" s="24">
        <v>1</v>
      </c>
      <c r="N57" s="1">
        <f t="shared" si="0"/>
        <v>1.5</v>
      </c>
      <c r="O57" s="1">
        <v>2</v>
      </c>
      <c r="P57" s="1">
        <v>2</v>
      </c>
      <c r="Q57" s="1">
        <v>0</v>
      </c>
      <c r="R57" s="1">
        <v>2</v>
      </c>
      <c r="S57" s="1">
        <v>2</v>
      </c>
      <c r="T57" s="1">
        <v>1</v>
      </c>
      <c r="U57" s="1">
        <f t="shared" si="1"/>
        <v>1.5</v>
      </c>
      <c r="V57" s="1">
        <v>2</v>
      </c>
      <c r="W57" s="1">
        <v>0</v>
      </c>
      <c r="X57" s="1">
        <v>0</v>
      </c>
      <c r="Y57" s="1">
        <v>0</v>
      </c>
      <c r="Z57" s="1">
        <v>1</v>
      </c>
      <c r="AA57" s="1">
        <v>0</v>
      </c>
      <c r="AB57" s="1">
        <f t="shared" si="2"/>
        <v>0.5</v>
      </c>
      <c r="AC57" s="1">
        <v>0</v>
      </c>
      <c r="AD57" s="1">
        <v>2</v>
      </c>
      <c r="AE57" s="1">
        <v>0</v>
      </c>
      <c r="AF57" s="1">
        <v>0</v>
      </c>
      <c r="AG57" s="1">
        <v>1</v>
      </c>
      <c r="AH57" s="1">
        <v>0</v>
      </c>
      <c r="AI57" s="1">
        <f t="shared" si="3"/>
        <v>0.5</v>
      </c>
      <c r="AJ57" s="1">
        <v>3</v>
      </c>
      <c r="AK57" s="1">
        <v>2</v>
      </c>
      <c r="AL57" s="1">
        <v>3</v>
      </c>
      <c r="AM57" s="1">
        <v>1</v>
      </c>
      <c r="AN57" s="1">
        <v>2.5</v>
      </c>
      <c r="AO57" s="1">
        <v>2</v>
      </c>
      <c r="AP57" s="1">
        <f t="shared" si="4"/>
        <v>2.25</v>
      </c>
      <c r="AQ57" s="1">
        <f t="shared" si="5"/>
        <v>0</v>
      </c>
      <c r="AR57" s="1">
        <f t="shared" si="6"/>
        <v>1</v>
      </c>
      <c r="AS57" s="1">
        <f t="shared" si="7"/>
        <v>1</v>
      </c>
      <c r="AT57" s="1">
        <f t="shared" si="8"/>
        <v>0</v>
      </c>
      <c r="AU57" s="1">
        <f t="shared" si="9"/>
        <v>0</v>
      </c>
      <c r="AV57" s="1">
        <f t="shared" si="10"/>
        <v>1</v>
      </c>
      <c r="AW57" s="1">
        <f t="shared" si="11"/>
        <v>1</v>
      </c>
      <c r="AX57" s="1">
        <f t="shared" si="12"/>
        <v>0</v>
      </c>
      <c r="AY57" s="1">
        <f t="shared" si="13"/>
        <v>0</v>
      </c>
      <c r="AZ57" s="1">
        <f t="shared" si="14"/>
        <v>1</v>
      </c>
      <c r="BA57" s="1">
        <f t="shared" si="15"/>
        <v>1</v>
      </c>
      <c r="BB57" s="1">
        <f t="shared" si="16"/>
        <v>0</v>
      </c>
      <c r="BC57" s="1">
        <v>0</v>
      </c>
      <c r="BD57" s="1">
        <v>0</v>
      </c>
      <c r="BE57" s="1">
        <v>0</v>
      </c>
      <c r="BF57" s="1">
        <v>0</v>
      </c>
      <c r="BG57" s="1">
        <v>1</v>
      </c>
      <c r="BH57" s="1">
        <v>0</v>
      </c>
      <c r="BI57" s="1">
        <v>0</v>
      </c>
      <c r="BJ57" s="1">
        <v>1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25">
      <c r="A58" s="21">
        <v>296</v>
      </c>
      <c r="B58" s="17" t="s">
        <v>19</v>
      </c>
      <c r="C58" s="22">
        <v>2</v>
      </c>
      <c r="D58" s="22">
        <v>1</v>
      </c>
      <c r="E58" s="22">
        <v>4</v>
      </c>
      <c r="F58" s="24">
        <v>0</v>
      </c>
      <c r="G58" s="37">
        <v>20.3125</v>
      </c>
      <c r="H58" s="24">
        <v>2</v>
      </c>
      <c r="I58" s="24">
        <v>2</v>
      </c>
      <c r="J58" s="24">
        <v>2</v>
      </c>
      <c r="K58" s="24">
        <v>3</v>
      </c>
      <c r="L58" s="24">
        <v>2</v>
      </c>
      <c r="M58" s="24">
        <v>2.5</v>
      </c>
      <c r="N58" s="1">
        <f t="shared" si="0"/>
        <v>2.25</v>
      </c>
      <c r="O58" s="1">
        <v>2</v>
      </c>
      <c r="P58" s="1">
        <v>2</v>
      </c>
      <c r="Q58" s="1">
        <v>2</v>
      </c>
      <c r="R58" s="1">
        <v>2</v>
      </c>
      <c r="S58" s="1">
        <v>2</v>
      </c>
      <c r="T58" s="1">
        <v>2</v>
      </c>
      <c r="U58" s="1">
        <f t="shared" si="1"/>
        <v>2</v>
      </c>
      <c r="V58" s="1">
        <v>0</v>
      </c>
      <c r="W58" s="1">
        <v>2</v>
      </c>
      <c r="X58" s="1">
        <v>0</v>
      </c>
      <c r="Y58" s="1">
        <v>0</v>
      </c>
      <c r="Z58" s="1">
        <v>1</v>
      </c>
      <c r="AA58" s="1">
        <v>0</v>
      </c>
      <c r="AB58" s="1">
        <f t="shared" si="2"/>
        <v>0.5</v>
      </c>
      <c r="AC58" s="1">
        <v>2</v>
      </c>
      <c r="AD58" s="1">
        <v>0</v>
      </c>
      <c r="AE58" s="1">
        <v>0</v>
      </c>
      <c r="AF58" s="1">
        <v>2</v>
      </c>
      <c r="AG58" s="1">
        <v>1</v>
      </c>
      <c r="AH58" s="1">
        <v>1</v>
      </c>
      <c r="AI58" s="1">
        <f t="shared" si="3"/>
        <v>1</v>
      </c>
      <c r="AJ58" s="1">
        <v>4</v>
      </c>
      <c r="AK58" s="1">
        <v>4</v>
      </c>
      <c r="AL58" s="1">
        <v>4</v>
      </c>
      <c r="AM58" s="1">
        <v>4</v>
      </c>
      <c r="AN58" s="1">
        <v>4</v>
      </c>
      <c r="AO58" s="1">
        <v>4</v>
      </c>
      <c r="AP58" s="1">
        <f t="shared" si="4"/>
        <v>4</v>
      </c>
      <c r="AQ58" s="1">
        <f t="shared" si="5"/>
        <v>0</v>
      </c>
      <c r="AR58" s="1">
        <f t="shared" si="6"/>
        <v>1</v>
      </c>
      <c r="AS58" s="1">
        <f t="shared" si="7"/>
        <v>1</v>
      </c>
      <c r="AT58" s="1">
        <f t="shared" si="8"/>
        <v>0</v>
      </c>
      <c r="AU58" s="1">
        <f t="shared" si="9"/>
        <v>0</v>
      </c>
      <c r="AV58" s="1">
        <f t="shared" si="10"/>
        <v>1</v>
      </c>
      <c r="AW58" s="1">
        <f t="shared" si="11"/>
        <v>1</v>
      </c>
      <c r="AX58" s="1">
        <f t="shared" si="12"/>
        <v>0</v>
      </c>
      <c r="AY58" s="1">
        <f t="shared" si="13"/>
        <v>0</v>
      </c>
      <c r="AZ58" s="1">
        <f t="shared" si="14"/>
        <v>1</v>
      </c>
      <c r="BA58" s="1">
        <f t="shared" si="15"/>
        <v>1</v>
      </c>
      <c r="BB58" s="1">
        <f t="shared" si="16"/>
        <v>0</v>
      </c>
      <c r="BC58" s="1">
        <v>0</v>
      </c>
      <c r="BD58" s="1">
        <v>0</v>
      </c>
      <c r="BE58" s="1">
        <v>0</v>
      </c>
      <c r="BF58" s="1">
        <v>0</v>
      </c>
      <c r="BG58" s="1">
        <v>1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25">
      <c r="A59" s="21">
        <v>304</v>
      </c>
      <c r="B59" s="17" t="s">
        <v>19</v>
      </c>
      <c r="C59" s="22">
        <v>2</v>
      </c>
      <c r="D59" s="22">
        <v>1</v>
      </c>
      <c r="E59" s="22">
        <v>4</v>
      </c>
      <c r="F59" s="24">
        <v>0</v>
      </c>
      <c r="G59" s="37">
        <v>23.4375</v>
      </c>
      <c r="H59" s="24">
        <v>2</v>
      </c>
      <c r="I59" s="24">
        <v>2</v>
      </c>
      <c r="J59" s="24">
        <v>2</v>
      </c>
      <c r="K59" s="24">
        <v>2</v>
      </c>
      <c r="L59" s="24">
        <v>2</v>
      </c>
      <c r="M59" s="24">
        <v>2</v>
      </c>
      <c r="N59" s="1">
        <f t="shared" si="0"/>
        <v>2</v>
      </c>
      <c r="O59" s="1">
        <v>0</v>
      </c>
      <c r="P59" s="1">
        <v>0</v>
      </c>
      <c r="Q59" s="1">
        <v>2</v>
      </c>
      <c r="R59" s="1">
        <v>0</v>
      </c>
      <c r="S59" s="1">
        <v>0</v>
      </c>
      <c r="T59" s="1">
        <v>1</v>
      </c>
      <c r="U59" s="1">
        <f t="shared" si="1"/>
        <v>0.5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f t="shared" si="2"/>
        <v>0</v>
      </c>
      <c r="AC59" s="1">
        <v>0</v>
      </c>
      <c r="AD59" s="1">
        <v>0</v>
      </c>
      <c r="AE59" s="1">
        <v>0</v>
      </c>
      <c r="AF59" s="1">
        <v>0</v>
      </c>
      <c r="AG59" s="1">
        <v>1</v>
      </c>
      <c r="AH59" s="1">
        <v>0</v>
      </c>
      <c r="AI59" s="1">
        <f t="shared" si="3"/>
        <v>0.5</v>
      </c>
      <c r="AJ59" s="1">
        <v>3</v>
      </c>
      <c r="AK59" s="1">
        <v>3</v>
      </c>
      <c r="AL59" s="1">
        <v>3</v>
      </c>
      <c r="AM59" s="1">
        <v>3</v>
      </c>
      <c r="AN59" s="1">
        <v>3</v>
      </c>
      <c r="AO59" s="1">
        <v>3</v>
      </c>
      <c r="AP59" s="1">
        <f t="shared" si="4"/>
        <v>3</v>
      </c>
      <c r="AQ59" s="1">
        <f t="shared" si="5"/>
        <v>1</v>
      </c>
      <c r="AR59" s="1">
        <f t="shared" si="6"/>
        <v>1</v>
      </c>
      <c r="AS59" s="1">
        <f t="shared" si="7"/>
        <v>1</v>
      </c>
      <c r="AT59" s="1">
        <f t="shared" si="8"/>
        <v>0</v>
      </c>
      <c r="AU59" s="1">
        <f t="shared" si="9"/>
        <v>1</v>
      </c>
      <c r="AV59" s="1">
        <f t="shared" si="10"/>
        <v>1</v>
      </c>
      <c r="AW59" s="1">
        <f t="shared" si="11"/>
        <v>1</v>
      </c>
      <c r="AX59" s="1">
        <f t="shared" si="12"/>
        <v>0</v>
      </c>
      <c r="AY59" s="1">
        <f t="shared" si="13"/>
        <v>1</v>
      </c>
      <c r="AZ59" s="1">
        <f t="shared" si="14"/>
        <v>1</v>
      </c>
      <c r="BA59" s="1">
        <f t="shared" si="15"/>
        <v>1</v>
      </c>
      <c r="BB59" s="1">
        <f t="shared" si="16"/>
        <v>0</v>
      </c>
      <c r="BC59" s="1">
        <v>1</v>
      </c>
      <c r="BD59" s="1">
        <v>0</v>
      </c>
      <c r="BE59" s="1">
        <v>0</v>
      </c>
      <c r="BF59" s="1">
        <v>1</v>
      </c>
      <c r="BG59" s="1">
        <v>1</v>
      </c>
      <c r="BH59" s="1">
        <v>1</v>
      </c>
      <c r="BI59" s="1">
        <v>0</v>
      </c>
      <c r="BJ59" s="1">
        <v>1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25">
      <c r="A60" s="21">
        <v>315</v>
      </c>
      <c r="B60" s="17" t="s">
        <v>19</v>
      </c>
      <c r="C60" s="22">
        <v>2</v>
      </c>
      <c r="D60" s="22">
        <v>1</v>
      </c>
      <c r="E60" s="22">
        <v>4</v>
      </c>
      <c r="F60" s="24">
        <v>0</v>
      </c>
      <c r="G60" s="37">
        <v>24.2214532871972</v>
      </c>
      <c r="H60" s="24">
        <v>2</v>
      </c>
      <c r="I60" s="24">
        <v>2</v>
      </c>
      <c r="J60" s="24">
        <v>2</v>
      </c>
      <c r="K60" s="24">
        <v>2</v>
      </c>
      <c r="L60" s="24">
        <v>2</v>
      </c>
      <c r="M60" s="24">
        <v>2</v>
      </c>
      <c r="N60" s="1">
        <f t="shared" si="0"/>
        <v>2</v>
      </c>
      <c r="O60" s="1">
        <v>2</v>
      </c>
      <c r="P60" s="1">
        <v>2</v>
      </c>
      <c r="Q60" s="1">
        <v>0</v>
      </c>
      <c r="R60" s="1">
        <v>0</v>
      </c>
      <c r="S60" s="1">
        <v>2</v>
      </c>
      <c r="T60" s="1">
        <v>0</v>
      </c>
      <c r="U60" s="1">
        <f t="shared" si="1"/>
        <v>1</v>
      </c>
      <c r="V60" s="1">
        <v>0</v>
      </c>
      <c r="W60" s="1">
        <v>2</v>
      </c>
      <c r="X60" s="1">
        <v>0</v>
      </c>
      <c r="Y60" s="1">
        <v>2</v>
      </c>
      <c r="Z60" s="1">
        <v>1</v>
      </c>
      <c r="AA60" s="1">
        <v>1</v>
      </c>
      <c r="AB60" s="1">
        <f t="shared" si="2"/>
        <v>1</v>
      </c>
      <c r="AC60" s="1">
        <v>2</v>
      </c>
      <c r="AD60" s="1">
        <v>2</v>
      </c>
      <c r="AE60" s="1">
        <v>0</v>
      </c>
      <c r="AF60" s="1">
        <v>2</v>
      </c>
      <c r="AG60" s="1">
        <v>2</v>
      </c>
      <c r="AH60" s="1">
        <v>0</v>
      </c>
      <c r="AI60" s="1">
        <f t="shared" si="3"/>
        <v>1</v>
      </c>
      <c r="AJ60" s="1">
        <v>3</v>
      </c>
      <c r="AK60" s="1">
        <v>2</v>
      </c>
      <c r="AL60" s="1">
        <v>2</v>
      </c>
      <c r="AM60" s="1">
        <v>2</v>
      </c>
      <c r="AN60" s="1">
        <v>2.5</v>
      </c>
      <c r="AO60" s="1">
        <v>2</v>
      </c>
      <c r="AP60" s="1">
        <f t="shared" si="4"/>
        <v>2.25</v>
      </c>
      <c r="AQ60" s="1">
        <f t="shared" si="5"/>
        <v>0</v>
      </c>
      <c r="AR60" s="1">
        <f t="shared" si="6"/>
        <v>1</v>
      </c>
      <c r="AS60" s="1">
        <f t="shared" si="7"/>
        <v>0</v>
      </c>
      <c r="AT60" s="1">
        <f t="shared" si="8"/>
        <v>0</v>
      </c>
      <c r="AU60" s="1">
        <f t="shared" si="9"/>
        <v>1</v>
      </c>
      <c r="AV60" s="1">
        <f t="shared" si="10"/>
        <v>1</v>
      </c>
      <c r="AW60" s="1">
        <f t="shared" si="11"/>
        <v>1</v>
      </c>
      <c r="AX60" s="1">
        <f t="shared" si="12"/>
        <v>0</v>
      </c>
      <c r="AY60" s="1">
        <f t="shared" si="13"/>
        <v>1</v>
      </c>
      <c r="AZ60" s="1">
        <f t="shared" si="14"/>
        <v>1</v>
      </c>
      <c r="BA60" s="1">
        <f t="shared" si="15"/>
        <v>1</v>
      </c>
      <c r="BB60" s="1">
        <f t="shared" si="16"/>
        <v>0</v>
      </c>
      <c r="BC60" s="1">
        <v>0</v>
      </c>
      <c r="BD60" s="1">
        <v>1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1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25">
      <c r="A61" s="21">
        <v>316</v>
      </c>
      <c r="B61" s="17" t="s">
        <v>19</v>
      </c>
      <c r="C61" s="22">
        <v>2</v>
      </c>
      <c r="D61" s="22">
        <v>1</v>
      </c>
      <c r="E61" s="22">
        <v>4</v>
      </c>
      <c r="F61" s="24">
        <v>1</v>
      </c>
      <c r="G61" s="37">
        <v>29.387755102040799</v>
      </c>
      <c r="H61" s="24">
        <v>2</v>
      </c>
      <c r="I61" s="24">
        <v>2</v>
      </c>
      <c r="J61" s="24">
        <v>2</v>
      </c>
      <c r="K61" s="24">
        <v>2</v>
      </c>
      <c r="L61" s="24">
        <v>2</v>
      </c>
      <c r="M61" s="24">
        <v>2</v>
      </c>
      <c r="N61" s="1">
        <f t="shared" si="0"/>
        <v>2</v>
      </c>
      <c r="O61" s="1">
        <v>2</v>
      </c>
      <c r="P61" s="1">
        <v>2</v>
      </c>
      <c r="Q61" s="1">
        <v>0</v>
      </c>
      <c r="R61" s="1">
        <v>0</v>
      </c>
      <c r="S61" s="1">
        <v>2</v>
      </c>
      <c r="T61" s="1">
        <v>0</v>
      </c>
      <c r="U61" s="1">
        <f t="shared" si="1"/>
        <v>1</v>
      </c>
      <c r="V61" s="1">
        <v>0</v>
      </c>
      <c r="W61" s="1">
        <v>2</v>
      </c>
      <c r="X61" s="1">
        <v>0</v>
      </c>
      <c r="Y61" s="1">
        <v>2</v>
      </c>
      <c r="Z61" s="1">
        <v>1</v>
      </c>
      <c r="AA61" s="1">
        <v>1</v>
      </c>
      <c r="AB61" s="1">
        <f t="shared" si="2"/>
        <v>1</v>
      </c>
      <c r="AC61" s="1">
        <v>2</v>
      </c>
      <c r="AD61" s="1">
        <v>0</v>
      </c>
      <c r="AE61" s="1">
        <v>0</v>
      </c>
      <c r="AF61" s="1">
        <v>2</v>
      </c>
      <c r="AG61" s="1">
        <v>0</v>
      </c>
      <c r="AH61" s="1">
        <v>1</v>
      </c>
      <c r="AI61" s="1">
        <f t="shared" si="3"/>
        <v>0.5</v>
      </c>
      <c r="AJ61" s="1">
        <v>3</v>
      </c>
      <c r="AK61" s="1">
        <v>3</v>
      </c>
      <c r="AL61" s="1">
        <v>3</v>
      </c>
      <c r="AM61" s="1">
        <v>2</v>
      </c>
      <c r="AN61" s="1">
        <v>3</v>
      </c>
      <c r="AO61" s="1">
        <v>2.5</v>
      </c>
      <c r="AP61" s="1">
        <f t="shared" si="4"/>
        <v>2.75</v>
      </c>
      <c r="AQ61" s="1">
        <f t="shared" si="5"/>
        <v>0</v>
      </c>
      <c r="AR61" s="1">
        <f t="shared" si="6"/>
        <v>1</v>
      </c>
      <c r="AS61" s="1">
        <f t="shared" si="7"/>
        <v>1</v>
      </c>
      <c r="AT61" s="1">
        <f t="shared" si="8"/>
        <v>0</v>
      </c>
      <c r="AU61" s="1">
        <f t="shared" si="9"/>
        <v>1</v>
      </c>
      <c r="AV61" s="1">
        <f t="shared" si="10"/>
        <v>1</v>
      </c>
      <c r="AW61" s="1">
        <f t="shared" si="11"/>
        <v>1</v>
      </c>
      <c r="AX61" s="1">
        <f t="shared" si="12"/>
        <v>0</v>
      </c>
      <c r="AY61" s="1">
        <f t="shared" si="13"/>
        <v>1</v>
      </c>
      <c r="AZ61" s="1">
        <f t="shared" si="14"/>
        <v>1</v>
      </c>
      <c r="BA61" s="1">
        <f t="shared" si="15"/>
        <v>1</v>
      </c>
      <c r="BB61" s="1">
        <f t="shared" si="16"/>
        <v>0</v>
      </c>
      <c r="BC61" s="1">
        <v>0</v>
      </c>
      <c r="BD61" s="1">
        <v>1</v>
      </c>
      <c r="BE61" s="1">
        <v>0</v>
      </c>
      <c r="BF61" s="1">
        <v>0</v>
      </c>
      <c r="BG61" s="1">
        <v>0</v>
      </c>
      <c r="BH61" s="1">
        <v>0</v>
      </c>
      <c r="BI61" s="1">
        <v>1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25">
      <c r="A62" s="21">
        <v>184</v>
      </c>
      <c r="B62" s="17" t="s">
        <v>19</v>
      </c>
      <c r="C62" s="22">
        <v>2</v>
      </c>
      <c r="D62" s="22">
        <v>1</v>
      </c>
      <c r="E62" s="22">
        <v>4</v>
      </c>
      <c r="F62" s="24">
        <v>0</v>
      </c>
      <c r="G62" s="37">
        <v>27.34375</v>
      </c>
      <c r="H62" s="24">
        <v>3</v>
      </c>
      <c r="I62" s="24">
        <v>3</v>
      </c>
      <c r="J62" s="24">
        <v>3</v>
      </c>
      <c r="K62" s="24">
        <v>3</v>
      </c>
      <c r="L62" s="24">
        <v>3</v>
      </c>
      <c r="M62" s="24">
        <v>3</v>
      </c>
      <c r="N62" s="1">
        <f t="shared" si="0"/>
        <v>3</v>
      </c>
      <c r="O62" s="1">
        <v>2</v>
      </c>
      <c r="P62" s="1">
        <v>0</v>
      </c>
      <c r="Q62" s="1">
        <v>2</v>
      </c>
      <c r="R62" s="1">
        <v>0</v>
      </c>
      <c r="S62" s="1">
        <v>1</v>
      </c>
      <c r="T62" s="1">
        <v>1</v>
      </c>
      <c r="U62" s="1">
        <f t="shared" si="1"/>
        <v>1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f t="shared" si="2"/>
        <v>0</v>
      </c>
      <c r="AC62" s="1">
        <v>0</v>
      </c>
      <c r="AD62" s="1">
        <v>0</v>
      </c>
      <c r="AE62" s="1">
        <v>0</v>
      </c>
      <c r="AF62" s="1">
        <v>0</v>
      </c>
      <c r="AG62" s="1">
        <v>1</v>
      </c>
      <c r="AH62" s="1">
        <v>0</v>
      </c>
      <c r="AI62" s="1">
        <f t="shared" si="3"/>
        <v>0.5</v>
      </c>
      <c r="AJ62" s="1">
        <v>1</v>
      </c>
      <c r="AK62" s="1">
        <v>3</v>
      </c>
      <c r="AL62" s="1">
        <v>1</v>
      </c>
      <c r="AM62" s="1">
        <v>1</v>
      </c>
      <c r="AN62" s="1">
        <v>2</v>
      </c>
      <c r="AO62" s="1">
        <v>1</v>
      </c>
      <c r="AP62" s="1">
        <f t="shared" si="4"/>
        <v>1.5</v>
      </c>
      <c r="AQ62" s="1">
        <f t="shared" si="5"/>
        <v>1</v>
      </c>
      <c r="AR62" s="1">
        <f t="shared" si="6"/>
        <v>1</v>
      </c>
      <c r="AS62" s="1">
        <f t="shared" si="7"/>
        <v>1</v>
      </c>
      <c r="AT62" s="1">
        <f t="shared" si="8"/>
        <v>1</v>
      </c>
      <c r="AU62" s="1">
        <f t="shared" si="9"/>
        <v>1</v>
      </c>
      <c r="AV62" s="1">
        <f t="shared" si="10"/>
        <v>1</v>
      </c>
      <c r="AW62" s="1">
        <f t="shared" si="11"/>
        <v>1</v>
      </c>
      <c r="AX62" s="1">
        <f t="shared" si="12"/>
        <v>1</v>
      </c>
      <c r="AY62" s="1">
        <f t="shared" si="13"/>
        <v>1</v>
      </c>
      <c r="AZ62" s="1">
        <f t="shared" si="14"/>
        <v>1</v>
      </c>
      <c r="BA62" s="1">
        <f t="shared" si="15"/>
        <v>1</v>
      </c>
      <c r="BB62" s="1">
        <f t="shared" si="16"/>
        <v>1</v>
      </c>
      <c r="BC62" s="1">
        <v>0</v>
      </c>
      <c r="BD62" s="1">
        <v>0</v>
      </c>
      <c r="BE62" s="1">
        <v>0</v>
      </c>
      <c r="BF62" s="1">
        <v>1</v>
      </c>
      <c r="BG62" s="1">
        <v>1</v>
      </c>
      <c r="BH62" s="1">
        <v>1</v>
      </c>
      <c r="BI62" s="1">
        <v>0</v>
      </c>
      <c r="BJ62" s="1">
        <v>1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25">
      <c r="A63" s="21">
        <v>249</v>
      </c>
      <c r="B63" s="17" t="s">
        <v>19</v>
      </c>
      <c r="C63" s="22">
        <v>2</v>
      </c>
      <c r="D63" s="22">
        <v>1</v>
      </c>
      <c r="E63" s="22">
        <v>4</v>
      </c>
      <c r="F63" s="24">
        <v>0</v>
      </c>
      <c r="G63" s="37">
        <v>31.25</v>
      </c>
      <c r="H63" s="24">
        <v>2</v>
      </c>
      <c r="I63" s="24">
        <v>2</v>
      </c>
      <c r="J63" s="24">
        <v>2</v>
      </c>
      <c r="K63" s="24">
        <v>0</v>
      </c>
      <c r="L63" s="24">
        <v>2</v>
      </c>
      <c r="M63" s="24">
        <v>1</v>
      </c>
      <c r="N63" s="1">
        <f t="shared" si="0"/>
        <v>1.5</v>
      </c>
      <c r="O63" s="1">
        <v>2</v>
      </c>
      <c r="P63" s="1">
        <v>2</v>
      </c>
      <c r="Q63" s="1">
        <v>0</v>
      </c>
      <c r="R63" s="1">
        <v>2</v>
      </c>
      <c r="S63" s="1">
        <v>2</v>
      </c>
      <c r="T63" s="1">
        <v>1</v>
      </c>
      <c r="U63" s="1">
        <f t="shared" si="1"/>
        <v>1.5</v>
      </c>
      <c r="V63" s="1">
        <v>0</v>
      </c>
      <c r="W63" s="1">
        <v>2</v>
      </c>
      <c r="X63" s="1">
        <v>0</v>
      </c>
      <c r="Y63" s="1">
        <v>2</v>
      </c>
      <c r="Z63" s="1">
        <v>1</v>
      </c>
      <c r="AA63" s="1">
        <v>1</v>
      </c>
      <c r="AB63" s="1">
        <f t="shared" si="2"/>
        <v>1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f t="shared" si="3"/>
        <v>0</v>
      </c>
      <c r="AJ63" s="1">
        <v>3</v>
      </c>
      <c r="AK63" s="1">
        <v>3</v>
      </c>
      <c r="AL63" s="1">
        <v>3</v>
      </c>
      <c r="AM63" s="1">
        <v>3</v>
      </c>
      <c r="AN63" s="1">
        <v>3</v>
      </c>
      <c r="AO63" s="1">
        <v>3</v>
      </c>
      <c r="AP63" s="1">
        <f t="shared" si="4"/>
        <v>3</v>
      </c>
      <c r="AQ63" s="1">
        <f t="shared" si="5"/>
        <v>0</v>
      </c>
      <c r="AR63" s="1">
        <f t="shared" si="6"/>
        <v>1</v>
      </c>
      <c r="AS63" s="1">
        <f t="shared" si="7"/>
        <v>1</v>
      </c>
      <c r="AT63" s="1">
        <f t="shared" si="8"/>
        <v>0</v>
      </c>
      <c r="AU63" s="1">
        <f t="shared" si="9"/>
        <v>0</v>
      </c>
      <c r="AV63" s="1">
        <f t="shared" si="10"/>
        <v>0</v>
      </c>
      <c r="AW63" s="1">
        <f t="shared" si="11"/>
        <v>1</v>
      </c>
      <c r="AX63" s="1">
        <f t="shared" si="12"/>
        <v>0</v>
      </c>
      <c r="AY63" s="1">
        <f t="shared" si="13"/>
        <v>0</v>
      </c>
      <c r="AZ63" s="1">
        <f t="shared" si="14"/>
        <v>0</v>
      </c>
      <c r="BA63" s="1">
        <f t="shared" si="15"/>
        <v>1</v>
      </c>
      <c r="BB63" s="1">
        <f t="shared" si="16"/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1</v>
      </c>
      <c r="BK63" s="1">
        <v>1</v>
      </c>
      <c r="BL63" s="1">
        <v>0</v>
      </c>
      <c r="BM63" s="1">
        <v>0</v>
      </c>
      <c r="BN63" s="1">
        <v>0</v>
      </c>
    </row>
    <row r="64" spans="1:66" x14ac:dyDescent="0.25">
      <c r="A64" s="21">
        <v>336</v>
      </c>
      <c r="B64" s="17" t="s">
        <v>19</v>
      </c>
      <c r="C64" s="22">
        <v>2</v>
      </c>
      <c r="D64" s="22">
        <v>1</v>
      </c>
      <c r="E64" s="22">
        <v>4</v>
      </c>
      <c r="F64" s="24">
        <v>0</v>
      </c>
      <c r="G64" s="37">
        <v>21.484375</v>
      </c>
      <c r="H64" s="24">
        <v>2</v>
      </c>
      <c r="I64" s="24">
        <v>2</v>
      </c>
      <c r="J64" s="24">
        <v>0</v>
      </c>
      <c r="K64" s="24">
        <v>2</v>
      </c>
      <c r="L64" s="24">
        <v>2</v>
      </c>
      <c r="M64" s="24">
        <v>1</v>
      </c>
      <c r="N64" s="1">
        <f t="shared" si="0"/>
        <v>1.5</v>
      </c>
      <c r="O64" s="1">
        <v>2</v>
      </c>
      <c r="P64" s="1">
        <v>2</v>
      </c>
      <c r="Q64" s="1">
        <v>2</v>
      </c>
      <c r="R64" s="1">
        <v>2</v>
      </c>
      <c r="S64" s="1">
        <v>2</v>
      </c>
      <c r="T64" s="1">
        <v>2</v>
      </c>
      <c r="U64" s="1">
        <f t="shared" si="1"/>
        <v>2</v>
      </c>
      <c r="V64" s="1">
        <v>2</v>
      </c>
      <c r="W64" s="1">
        <v>2</v>
      </c>
      <c r="X64" s="1">
        <v>2</v>
      </c>
      <c r="Y64" s="1">
        <v>2</v>
      </c>
      <c r="Z64" s="1">
        <v>2</v>
      </c>
      <c r="AA64" s="1">
        <v>2</v>
      </c>
      <c r="AB64" s="1">
        <f t="shared" si="2"/>
        <v>2</v>
      </c>
      <c r="AC64" s="1">
        <v>2</v>
      </c>
      <c r="AD64" s="1">
        <v>2</v>
      </c>
      <c r="AE64" s="1">
        <v>0</v>
      </c>
      <c r="AF64" s="1">
        <v>2</v>
      </c>
      <c r="AG64" s="1">
        <v>2</v>
      </c>
      <c r="AH64" s="1">
        <v>1</v>
      </c>
      <c r="AI64" s="1">
        <f t="shared" si="3"/>
        <v>1.5</v>
      </c>
      <c r="AJ64" s="1">
        <v>1</v>
      </c>
      <c r="AK64" s="1">
        <v>1</v>
      </c>
      <c r="AL64" s="1">
        <v>1</v>
      </c>
      <c r="AM64" s="1">
        <v>1</v>
      </c>
      <c r="AN64" s="1">
        <v>1</v>
      </c>
      <c r="AO64" s="1">
        <v>1</v>
      </c>
      <c r="AP64" s="1">
        <f t="shared" si="4"/>
        <v>1</v>
      </c>
      <c r="AQ64" s="1">
        <f t="shared" si="5"/>
        <v>0</v>
      </c>
      <c r="AR64" s="1">
        <f t="shared" si="6"/>
        <v>0</v>
      </c>
      <c r="AS64" s="1">
        <f t="shared" si="7"/>
        <v>0</v>
      </c>
      <c r="AT64" s="1">
        <f t="shared" si="8"/>
        <v>1</v>
      </c>
      <c r="AU64" s="1">
        <f t="shared" si="9"/>
        <v>0</v>
      </c>
      <c r="AV64" s="1">
        <f t="shared" si="10"/>
        <v>0</v>
      </c>
      <c r="AW64" s="1">
        <f t="shared" si="11"/>
        <v>0</v>
      </c>
      <c r="AX64" s="1">
        <f t="shared" si="12"/>
        <v>0</v>
      </c>
      <c r="AY64" s="1">
        <f t="shared" si="13"/>
        <v>0</v>
      </c>
      <c r="AZ64" s="1">
        <f t="shared" si="14"/>
        <v>0</v>
      </c>
      <c r="BA64" s="1">
        <f t="shared" si="15"/>
        <v>0</v>
      </c>
      <c r="BB64" s="1">
        <f t="shared" si="16"/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25">
      <c r="A65" s="21">
        <v>348</v>
      </c>
      <c r="B65" s="17" t="s">
        <v>19</v>
      </c>
      <c r="C65" s="22">
        <v>2</v>
      </c>
      <c r="D65" s="22">
        <v>1</v>
      </c>
      <c r="E65" s="22">
        <v>4</v>
      </c>
      <c r="F65" s="24">
        <v>0</v>
      </c>
      <c r="G65" s="37">
        <v>23.4375</v>
      </c>
      <c r="H65" s="24">
        <v>2</v>
      </c>
      <c r="I65" s="24">
        <v>2</v>
      </c>
      <c r="J65" s="24">
        <v>2</v>
      </c>
      <c r="K65" s="24">
        <v>0</v>
      </c>
      <c r="L65" s="24">
        <v>2</v>
      </c>
      <c r="M65" s="24">
        <v>1</v>
      </c>
      <c r="N65" s="1">
        <f t="shared" si="0"/>
        <v>1.5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f t="shared" si="1"/>
        <v>0</v>
      </c>
      <c r="V65" s="1">
        <v>2</v>
      </c>
      <c r="W65" s="1">
        <v>0</v>
      </c>
      <c r="X65" s="1">
        <v>0</v>
      </c>
      <c r="Y65" s="1">
        <v>0</v>
      </c>
      <c r="Z65" s="1">
        <v>1</v>
      </c>
      <c r="AA65" s="1">
        <v>0</v>
      </c>
      <c r="AB65" s="1">
        <f t="shared" si="2"/>
        <v>0.5</v>
      </c>
      <c r="AC65" s="1">
        <v>0</v>
      </c>
      <c r="AD65" s="1">
        <v>2</v>
      </c>
      <c r="AE65" s="1">
        <v>0</v>
      </c>
      <c r="AF65" s="1">
        <v>0</v>
      </c>
      <c r="AG65" s="1">
        <v>0</v>
      </c>
      <c r="AH65" s="1">
        <v>0</v>
      </c>
      <c r="AI65" s="1">
        <f t="shared" si="3"/>
        <v>0</v>
      </c>
      <c r="AJ65" s="1">
        <v>2</v>
      </c>
      <c r="AK65" s="1">
        <v>3</v>
      </c>
      <c r="AL65" s="1">
        <v>3</v>
      </c>
      <c r="AM65" s="1">
        <v>2</v>
      </c>
      <c r="AN65" s="1">
        <v>2.5</v>
      </c>
      <c r="AO65" s="1">
        <v>2.5</v>
      </c>
      <c r="AP65" s="1">
        <f t="shared" si="4"/>
        <v>2.5</v>
      </c>
      <c r="AQ65" s="1">
        <f t="shared" si="5"/>
        <v>1</v>
      </c>
      <c r="AR65" s="1">
        <f t="shared" si="6"/>
        <v>1</v>
      </c>
      <c r="AS65" s="1">
        <f t="shared" si="7"/>
        <v>1</v>
      </c>
      <c r="AT65" s="1">
        <f t="shared" si="8"/>
        <v>0</v>
      </c>
      <c r="AU65" s="1">
        <f t="shared" si="9"/>
        <v>1</v>
      </c>
      <c r="AV65" s="1">
        <f t="shared" si="10"/>
        <v>1</v>
      </c>
      <c r="AW65" s="1">
        <f t="shared" si="11"/>
        <v>1</v>
      </c>
      <c r="AX65" s="1">
        <f t="shared" si="12"/>
        <v>0</v>
      </c>
      <c r="AY65" s="1">
        <f t="shared" si="13"/>
        <v>1</v>
      </c>
      <c r="AZ65" s="1">
        <f t="shared" si="14"/>
        <v>1</v>
      </c>
      <c r="BA65" s="1">
        <f t="shared" si="15"/>
        <v>1</v>
      </c>
      <c r="BB65" s="1">
        <f t="shared" si="16"/>
        <v>0</v>
      </c>
      <c r="BC65" s="1">
        <v>1</v>
      </c>
      <c r="BD65" s="1">
        <v>1</v>
      </c>
      <c r="BE65" s="1">
        <v>1</v>
      </c>
      <c r="BF65" s="1">
        <v>0</v>
      </c>
      <c r="BG65" s="1">
        <v>1</v>
      </c>
      <c r="BH65" s="1">
        <v>0</v>
      </c>
      <c r="BI65" s="1">
        <v>1</v>
      </c>
      <c r="BJ65" s="1">
        <v>1</v>
      </c>
      <c r="BK65" s="1">
        <v>1</v>
      </c>
      <c r="BL65" s="1">
        <v>0</v>
      </c>
      <c r="BM65" s="1">
        <v>0</v>
      </c>
      <c r="BN65" s="1">
        <v>0</v>
      </c>
    </row>
    <row r="66" spans="1:66" x14ac:dyDescent="0.25">
      <c r="A66" s="21">
        <v>365</v>
      </c>
      <c r="B66" s="17" t="s">
        <v>19</v>
      </c>
      <c r="C66" s="22">
        <v>2</v>
      </c>
      <c r="D66" s="22">
        <v>1</v>
      </c>
      <c r="E66" s="22">
        <v>4</v>
      </c>
      <c r="F66" s="24">
        <v>0</v>
      </c>
      <c r="G66" s="37">
        <v>29.296875</v>
      </c>
      <c r="H66" s="24">
        <v>2</v>
      </c>
      <c r="I66" s="24">
        <v>2</v>
      </c>
      <c r="J66" s="24">
        <v>0</v>
      </c>
      <c r="K66" s="24">
        <v>0</v>
      </c>
      <c r="L66" s="24">
        <v>2</v>
      </c>
      <c r="M66" s="24">
        <v>0</v>
      </c>
      <c r="N66" s="1">
        <f t="shared" ref="N66:N129" si="17">(L66+M66)/2</f>
        <v>1</v>
      </c>
      <c r="O66" s="1">
        <v>2</v>
      </c>
      <c r="P66" s="1">
        <v>0</v>
      </c>
      <c r="Q66" s="1">
        <v>0</v>
      </c>
      <c r="R66" s="1">
        <v>0</v>
      </c>
      <c r="S66" s="1">
        <v>1</v>
      </c>
      <c r="T66" s="1">
        <v>0</v>
      </c>
      <c r="U66" s="1">
        <f t="shared" ref="U66:U129" si="18">(S66+T66)/2</f>
        <v>0.5</v>
      </c>
      <c r="V66" s="1">
        <v>0</v>
      </c>
      <c r="W66" s="1">
        <v>3</v>
      </c>
      <c r="X66" s="1">
        <v>0</v>
      </c>
      <c r="Y66" s="1">
        <v>1</v>
      </c>
      <c r="Z66" s="1">
        <v>1.5</v>
      </c>
      <c r="AA66" s="1">
        <v>0.5</v>
      </c>
      <c r="AB66" s="1">
        <f t="shared" ref="AB66:AB129" si="19">(Z66+AA66)/2</f>
        <v>1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f t="shared" ref="AI66:AI129" si="20">(AG66+AH66)/2</f>
        <v>0</v>
      </c>
      <c r="AJ66" s="1">
        <v>3</v>
      </c>
      <c r="AK66" s="1">
        <v>3</v>
      </c>
      <c r="AL66" s="1">
        <v>3</v>
      </c>
      <c r="AM66" s="1">
        <v>1</v>
      </c>
      <c r="AN66" s="1">
        <v>3</v>
      </c>
      <c r="AO66" s="1">
        <v>2</v>
      </c>
      <c r="AP66" s="1">
        <f t="shared" ref="AP66:AP129" si="21">(AN66+AO66)/2</f>
        <v>2.5</v>
      </c>
      <c r="AQ66" s="1">
        <f t="shared" ref="AQ66:AQ129" si="22">IF(L66-S66&gt;0.5,1,0)</f>
        <v>1</v>
      </c>
      <c r="AR66" s="1">
        <f t="shared" ref="AR66:AR129" si="23">IF(L66-Z66&gt;0.5,1,0)</f>
        <v>0</v>
      </c>
      <c r="AS66" s="1">
        <f t="shared" ref="AS66:AS129" si="24">IF(L66-AG66&gt;0.5,1,0)</f>
        <v>1</v>
      </c>
      <c r="AT66" s="1">
        <f t="shared" ref="AT66:AT129" si="25">IF(L66-AN66&gt;0.5,1,0)</f>
        <v>0</v>
      </c>
      <c r="AU66" s="1">
        <f t="shared" ref="AU66:AU129" si="26">IF(M66-T66&gt;0.5,1,0)</f>
        <v>0</v>
      </c>
      <c r="AV66" s="1">
        <f t="shared" ref="AV66:AV129" si="27">IF(M66-AA66&gt;0.5,1,0)</f>
        <v>0</v>
      </c>
      <c r="AW66" s="1">
        <f t="shared" ref="AW66:AW129" si="28">IF(M66-AH66&gt;0.5,1,0)</f>
        <v>0</v>
      </c>
      <c r="AX66" s="1">
        <f t="shared" ref="AX66:AX129" si="29">IF(M66-AO66&gt;0.5,1,0)</f>
        <v>0</v>
      </c>
      <c r="AY66" s="1">
        <f t="shared" ref="AY66:AY129" si="30">IF(N66-U66&gt;0.5,1,0)</f>
        <v>0</v>
      </c>
      <c r="AZ66" s="1">
        <f t="shared" ref="AZ66:AZ129" si="31">IF(N66-AB66&gt;0.5,1,0)</f>
        <v>0</v>
      </c>
      <c r="BA66" s="1">
        <f t="shared" ref="BA66:BA129" si="32">IF(N66-AI66&gt;0.5,1,0)</f>
        <v>1</v>
      </c>
      <c r="BB66" s="1">
        <f t="shared" ref="BB66:BB129" si="33">IF(N66-AP66&gt;0.5,1,0)</f>
        <v>0</v>
      </c>
      <c r="BC66" s="1">
        <v>0</v>
      </c>
      <c r="BD66" s="1">
        <v>1</v>
      </c>
      <c r="BE66" s="1">
        <v>0</v>
      </c>
      <c r="BF66" s="1">
        <v>0</v>
      </c>
      <c r="BG66" s="1">
        <v>0</v>
      </c>
      <c r="BH66" s="1">
        <v>0</v>
      </c>
      <c r="BI66" s="1">
        <v>1</v>
      </c>
      <c r="BJ66" s="1">
        <v>1</v>
      </c>
      <c r="BK66" s="1">
        <v>1</v>
      </c>
      <c r="BL66" s="1">
        <v>0</v>
      </c>
      <c r="BM66" s="1">
        <v>0</v>
      </c>
      <c r="BN66" s="1">
        <v>0</v>
      </c>
    </row>
    <row r="67" spans="1:66" x14ac:dyDescent="0.25">
      <c r="A67" s="21">
        <v>307</v>
      </c>
      <c r="B67" s="17" t="s">
        <v>19</v>
      </c>
      <c r="C67" s="22">
        <v>2</v>
      </c>
      <c r="D67" s="22">
        <v>1</v>
      </c>
      <c r="E67" s="22">
        <v>4</v>
      </c>
      <c r="F67" s="24">
        <v>0</v>
      </c>
      <c r="G67" s="37">
        <v>23.1404958677686</v>
      </c>
      <c r="H67" s="24">
        <v>2</v>
      </c>
      <c r="I67" s="24">
        <v>2</v>
      </c>
      <c r="J67" s="24">
        <v>0</v>
      </c>
      <c r="K67" s="24">
        <v>0</v>
      </c>
      <c r="L67" s="24">
        <v>2</v>
      </c>
      <c r="M67" s="24">
        <v>0</v>
      </c>
      <c r="N67" s="1">
        <f t="shared" si="17"/>
        <v>1</v>
      </c>
      <c r="O67" s="1">
        <v>2</v>
      </c>
      <c r="P67" s="1">
        <v>2</v>
      </c>
      <c r="Q67" s="1">
        <v>0</v>
      </c>
      <c r="R67" s="1">
        <v>0</v>
      </c>
      <c r="S67" s="1">
        <v>2</v>
      </c>
      <c r="T67" s="1">
        <v>0</v>
      </c>
      <c r="U67" s="1">
        <f t="shared" si="18"/>
        <v>1</v>
      </c>
      <c r="V67" s="1">
        <v>0</v>
      </c>
      <c r="W67" s="1">
        <v>2</v>
      </c>
      <c r="X67" s="1">
        <v>0</v>
      </c>
      <c r="Y67" s="1">
        <v>0</v>
      </c>
      <c r="Z67" s="1">
        <v>1</v>
      </c>
      <c r="AA67" s="1">
        <v>0</v>
      </c>
      <c r="AB67" s="1">
        <f t="shared" si="19"/>
        <v>0.5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f t="shared" si="20"/>
        <v>0</v>
      </c>
      <c r="AJ67" s="1">
        <v>1</v>
      </c>
      <c r="AK67" s="1">
        <v>1</v>
      </c>
      <c r="AL67" s="1">
        <v>1</v>
      </c>
      <c r="AM67" s="1">
        <v>1</v>
      </c>
      <c r="AN67" s="1">
        <v>1</v>
      </c>
      <c r="AO67" s="1">
        <v>1</v>
      </c>
      <c r="AP67" s="1">
        <f t="shared" si="21"/>
        <v>1</v>
      </c>
      <c r="AQ67" s="1">
        <f t="shared" si="22"/>
        <v>0</v>
      </c>
      <c r="AR67" s="1">
        <f t="shared" si="23"/>
        <v>1</v>
      </c>
      <c r="AS67" s="1">
        <f t="shared" si="24"/>
        <v>1</v>
      </c>
      <c r="AT67" s="1">
        <f t="shared" si="25"/>
        <v>1</v>
      </c>
      <c r="AU67" s="1">
        <f t="shared" si="26"/>
        <v>0</v>
      </c>
      <c r="AV67" s="1">
        <f t="shared" si="27"/>
        <v>0</v>
      </c>
      <c r="AW67" s="1">
        <f t="shared" si="28"/>
        <v>0</v>
      </c>
      <c r="AX67" s="1">
        <f t="shared" si="29"/>
        <v>0</v>
      </c>
      <c r="AY67" s="1">
        <f t="shared" si="30"/>
        <v>0</v>
      </c>
      <c r="AZ67" s="1">
        <f t="shared" si="31"/>
        <v>0</v>
      </c>
      <c r="BA67" s="1">
        <f t="shared" si="32"/>
        <v>1</v>
      </c>
      <c r="BB67" s="1">
        <f t="shared" si="33"/>
        <v>0</v>
      </c>
      <c r="BC67" s="1">
        <v>0</v>
      </c>
      <c r="BD67" s="1">
        <v>1</v>
      </c>
      <c r="BE67" s="1">
        <v>0</v>
      </c>
      <c r="BF67" s="1">
        <v>0</v>
      </c>
      <c r="BG67" s="1">
        <v>1</v>
      </c>
      <c r="BH67" s="1">
        <v>0</v>
      </c>
      <c r="BI67" s="1">
        <v>1</v>
      </c>
      <c r="BJ67" s="1">
        <v>1</v>
      </c>
      <c r="BK67" s="1">
        <v>1</v>
      </c>
      <c r="BL67" s="1">
        <v>0</v>
      </c>
      <c r="BM67" s="1">
        <v>0</v>
      </c>
      <c r="BN67" s="1">
        <v>0</v>
      </c>
    </row>
    <row r="68" spans="1:66" x14ac:dyDescent="0.25">
      <c r="A68" s="21">
        <v>317</v>
      </c>
      <c r="B68" s="17" t="s">
        <v>19</v>
      </c>
      <c r="C68" s="22">
        <v>2</v>
      </c>
      <c r="D68" s="22">
        <v>1</v>
      </c>
      <c r="E68" s="22">
        <v>4</v>
      </c>
      <c r="F68" s="24">
        <v>0</v>
      </c>
      <c r="G68" s="37">
        <v>24.7474542577792</v>
      </c>
      <c r="H68" s="24">
        <v>2</v>
      </c>
      <c r="I68" s="24">
        <v>0</v>
      </c>
      <c r="J68" s="24">
        <v>0</v>
      </c>
      <c r="K68" s="24">
        <v>2</v>
      </c>
      <c r="L68" s="24">
        <v>1</v>
      </c>
      <c r="M68" s="24">
        <v>1</v>
      </c>
      <c r="N68" s="1">
        <f t="shared" si="17"/>
        <v>1</v>
      </c>
      <c r="O68" s="1">
        <v>0</v>
      </c>
      <c r="P68" s="1">
        <v>0</v>
      </c>
      <c r="Q68" s="1">
        <v>0</v>
      </c>
      <c r="R68" s="1">
        <v>2</v>
      </c>
      <c r="S68" s="1">
        <v>0</v>
      </c>
      <c r="T68" s="1">
        <v>1</v>
      </c>
      <c r="U68" s="1">
        <f t="shared" si="18"/>
        <v>0.5</v>
      </c>
      <c r="V68" s="1">
        <v>0</v>
      </c>
      <c r="W68" s="1">
        <v>0</v>
      </c>
      <c r="X68" s="1">
        <v>0</v>
      </c>
      <c r="Y68" s="1">
        <v>2</v>
      </c>
      <c r="Z68" s="1">
        <v>0</v>
      </c>
      <c r="AA68" s="1">
        <v>1</v>
      </c>
      <c r="AB68" s="1">
        <f t="shared" si="19"/>
        <v>0.5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f t="shared" si="20"/>
        <v>0</v>
      </c>
      <c r="AJ68" s="1">
        <v>2</v>
      </c>
      <c r="AK68" s="1">
        <v>1</v>
      </c>
      <c r="AL68" s="1">
        <v>3</v>
      </c>
      <c r="AM68" s="1">
        <v>2</v>
      </c>
      <c r="AN68" s="1">
        <v>1.5</v>
      </c>
      <c r="AO68" s="1">
        <v>2.5</v>
      </c>
      <c r="AP68" s="1">
        <f t="shared" si="21"/>
        <v>2</v>
      </c>
      <c r="AQ68" s="1">
        <f t="shared" si="22"/>
        <v>1</v>
      </c>
      <c r="AR68" s="1">
        <f t="shared" si="23"/>
        <v>1</v>
      </c>
      <c r="AS68" s="1">
        <f t="shared" si="24"/>
        <v>1</v>
      </c>
      <c r="AT68" s="1">
        <f t="shared" si="25"/>
        <v>0</v>
      </c>
      <c r="AU68" s="1">
        <f t="shared" si="26"/>
        <v>0</v>
      </c>
      <c r="AV68" s="1">
        <f t="shared" si="27"/>
        <v>0</v>
      </c>
      <c r="AW68" s="1">
        <f t="shared" si="28"/>
        <v>1</v>
      </c>
      <c r="AX68" s="1">
        <f t="shared" si="29"/>
        <v>0</v>
      </c>
      <c r="AY68" s="1">
        <f t="shared" si="30"/>
        <v>0</v>
      </c>
      <c r="AZ68" s="1">
        <f t="shared" si="31"/>
        <v>0</v>
      </c>
      <c r="BA68" s="1">
        <f t="shared" si="32"/>
        <v>1</v>
      </c>
      <c r="BB68" s="1">
        <f t="shared" si="33"/>
        <v>0</v>
      </c>
      <c r="BC68" s="1">
        <v>1</v>
      </c>
      <c r="BD68" s="1">
        <v>0</v>
      </c>
      <c r="BE68" s="1">
        <v>0</v>
      </c>
      <c r="BF68" s="1">
        <v>1</v>
      </c>
      <c r="BG68" s="1">
        <v>0</v>
      </c>
      <c r="BH68" s="1">
        <v>0</v>
      </c>
      <c r="BI68" s="1">
        <v>1</v>
      </c>
      <c r="BJ68" s="1">
        <v>1</v>
      </c>
      <c r="BK68" s="1">
        <v>1</v>
      </c>
      <c r="BL68" s="1">
        <v>0</v>
      </c>
      <c r="BM68" s="1">
        <v>0</v>
      </c>
      <c r="BN68" s="1">
        <v>0</v>
      </c>
    </row>
    <row r="69" spans="1:66" x14ac:dyDescent="0.25">
      <c r="A69" s="21">
        <v>335</v>
      </c>
      <c r="B69" s="17" t="s">
        <v>19</v>
      </c>
      <c r="C69" s="22">
        <v>2</v>
      </c>
      <c r="D69" s="22">
        <v>1</v>
      </c>
      <c r="E69" s="22">
        <v>4</v>
      </c>
      <c r="F69" s="24">
        <v>0</v>
      </c>
      <c r="G69" s="37">
        <v>33.59375</v>
      </c>
      <c r="H69" s="24">
        <v>2</v>
      </c>
      <c r="I69" s="24">
        <v>2</v>
      </c>
      <c r="J69" s="24">
        <v>0</v>
      </c>
      <c r="K69" s="24">
        <v>0</v>
      </c>
      <c r="L69" s="24">
        <v>2</v>
      </c>
      <c r="M69" s="24">
        <v>0</v>
      </c>
      <c r="N69" s="1">
        <f t="shared" si="17"/>
        <v>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f t="shared" si="18"/>
        <v>0</v>
      </c>
      <c r="V69" s="1">
        <v>0</v>
      </c>
      <c r="W69" s="1">
        <v>0</v>
      </c>
      <c r="X69" s="1">
        <v>0</v>
      </c>
      <c r="Y69" s="1">
        <v>2</v>
      </c>
      <c r="Z69" s="1">
        <v>0</v>
      </c>
      <c r="AA69" s="1">
        <v>1</v>
      </c>
      <c r="AB69" s="1">
        <f t="shared" si="19"/>
        <v>0.5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f t="shared" si="20"/>
        <v>0</v>
      </c>
      <c r="AJ69" s="1">
        <v>3</v>
      </c>
      <c r="AK69" s="1">
        <v>1</v>
      </c>
      <c r="AL69" s="1">
        <v>1</v>
      </c>
      <c r="AM69" s="1">
        <v>1</v>
      </c>
      <c r="AN69" s="1">
        <v>2</v>
      </c>
      <c r="AO69" s="1">
        <v>1</v>
      </c>
      <c r="AP69" s="1">
        <f t="shared" si="21"/>
        <v>1.5</v>
      </c>
      <c r="AQ69" s="1">
        <f t="shared" si="22"/>
        <v>1</v>
      </c>
      <c r="AR69" s="1">
        <f t="shared" si="23"/>
        <v>1</v>
      </c>
      <c r="AS69" s="1">
        <f t="shared" si="24"/>
        <v>1</v>
      </c>
      <c r="AT69" s="1">
        <f t="shared" si="25"/>
        <v>0</v>
      </c>
      <c r="AU69" s="1">
        <f t="shared" si="26"/>
        <v>0</v>
      </c>
      <c r="AV69" s="1">
        <f t="shared" si="27"/>
        <v>0</v>
      </c>
      <c r="AW69" s="1">
        <f t="shared" si="28"/>
        <v>0</v>
      </c>
      <c r="AX69" s="1">
        <f t="shared" si="29"/>
        <v>0</v>
      </c>
      <c r="AY69" s="1">
        <f t="shared" si="30"/>
        <v>1</v>
      </c>
      <c r="AZ69" s="1">
        <f t="shared" si="31"/>
        <v>0</v>
      </c>
      <c r="BA69" s="1">
        <f t="shared" si="32"/>
        <v>1</v>
      </c>
      <c r="BB69" s="1">
        <f t="shared" si="33"/>
        <v>0</v>
      </c>
      <c r="BC69" s="1">
        <v>1</v>
      </c>
      <c r="BD69" s="1">
        <v>1</v>
      </c>
      <c r="BE69" s="1">
        <v>1</v>
      </c>
      <c r="BF69" s="1">
        <v>1</v>
      </c>
      <c r="BG69" s="1">
        <v>0</v>
      </c>
      <c r="BH69" s="1">
        <v>0</v>
      </c>
      <c r="BI69" s="1">
        <v>1</v>
      </c>
      <c r="BJ69" s="1">
        <v>1</v>
      </c>
      <c r="BK69" s="1">
        <v>1</v>
      </c>
      <c r="BL69" s="1">
        <v>0</v>
      </c>
      <c r="BM69" s="1">
        <v>0</v>
      </c>
      <c r="BN69" s="1">
        <v>0</v>
      </c>
    </row>
    <row r="70" spans="1:66" x14ac:dyDescent="0.25">
      <c r="A70" s="21">
        <v>344</v>
      </c>
      <c r="B70" s="17" t="s">
        <v>19</v>
      </c>
      <c r="C70" s="22">
        <v>2</v>
      </c>
      <c r="D70" s="22">
        <v>1</v>
      </c>
      <c r="E70" s="22">
        <v>4</v>
      </c>
      <c r="F70" s="24">
        <v>0</v>
      </c>
      <c r="G70" s="37">
        <v>20.078125</v>
      </c>
      <c r="H70" s="24">
        <v>2</v>
      </c>
      <c r="I70" s="24">
        <v>0</v>
      </c>
      <c r="J70" s="24">
        <v>0</v>
      </c>
      <c r="K70" s="24">
        <v>2</v>
      </c>
      <c r="L70" s="24">
        <v>1</v>
      </c>
      <c r="M70" s="24">
        <v>1</v>
      </c>
      <c r="N70" s="1">
        <f t="shared" si="17"/>
        <v>1</v>
      </c>
      <c r="O70" s="1">
        <v>0</v>
      </c>
      <c r="P70" s="1">
        <v>0</v>
      </c>
      <c r="Q70" s="1">
        <v>0</v>
      </c>
      <c r="R70" s="1">
        <v>2</v>
      </c>
      <c r="S70" s="1">
        <v>0</v>
      </c>
      <c r="T70" s="1">
        <v>1</v>
      </c>
      <c r="U70" s="1">
        <f t="shared" si="18"/>
        <v>0.5</v>
      </c>
      <c r="V70" s="1">
        <v>2</v>
      </c>
      <c r="W70" s="1">
        <v>2</v>
      </c>
      <c r="X70" s="1">
        <v>0</v>
      </c>
      <c r="Y70" s="1">
        <v>0</v>
      </c>
      <c r="Z70" s="1">
        <v>2</v>
      </c>
      <c r="AA70" s="1">
        <v>0</v>
      </c>
      <c r="AB70" s="1">
        <f t="shared" si="19"/>
        <v>1</v>
      </c>
      <c r="AC70" s="1">
        <v>0</v>
      </c>
      <c r="AD70" s="1">
        <v>2</v>
      </c>
      <c r="AE70" s="1">
        <v>0</v>
      </c>
      <c r="AF70" s="1">
        <v>0</v>
      </c>
      <c r="AG70" s="1">
        <v>1</v>
      </c>
      <c r="AH70" s="1">
        <v>1</v>
      </c>
      <c r="AI70" s="1">
        <f t="shared" si="20"/>
        <v>1</v>
      </c>
      <c r="AJ70" s="1">
        <v>2</v>
      </c>
      <c r="AK70" s="1">
        <v>2</v>
      </c>
      <c r="AL70" s="1">
        <v>1</v>
      </c>
      <c r="AM70" s="1">
        <v>1</v>
      </c>
      <c r="AN70" s="1">
        <v>2</v>
      </c>
      <c r="AO70" s="1">
        <v>1</v>
      </c>
      <c r="AP70" s="1">
        <f t="shared" si="21"/>
        <v>1.5</v>
      </c>
      <c r="AQ70" s="1">
        <f t="shared" si="22"/>
        <v>1</v>
      </c>
      <c r="AR70" s="1">
        <f t="shared" si="23"/>
        <v>0</v>
      </c>
      <c r="AS70" s="1">
        <f t="shared" si="24"/>
        <v>0</v>
      </c>
      <c r="AT70" s="1">
        <f t="shared" si="25"/>
        <v>0</v>
      </c>
      <c r="AU70" s="1">
        <f t="shared" si="26"/>
        <v>0</v>
      </c>
      <c r="AV70" s="1">
        <f t="shared" si="27"/>
        <v>1</v>
      </c>
      <c r="AW70" s="1">
        <f t="shared" si="28"/>
        <v>0</v>
      </c>
      <c r="AX70" s="1">
        <f t="shared" si="29"/>
        <v>0</v>
      </c>
      <c r="AY70" s="1">
        <f t="shared" si="30"/>
        <v>0</v>
      </c>
      <c r="AZ70" s="1">
        <f t="shared" si="31"/>
        <v>0</v>
      </c>
      <c r="BA70" s="1">
        <f t="shared" si="32"/>
        <v>0</v>
      </c>
      <c r="BB70" s="1">
        <f t="shared" si="33"/>
        <v>0</v>
      </c>
      <c r="BC70" s="1">
        <v>1</v>
      </c>
      <c r="BD70" s="1">
        <v>0</v>
      </c>
      <c r="BE70" s="1">
        <v>0</v>
      </c>
      <c r="BF70" s="1">
        <v>0</v>
      </c>
      <c r="BG70" s="1">
        <v>1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25">
      <c r="A71" s="21">
        <v>154</v>
      </c>
      <c r="B71" s="17" t="s">
        <v>19</v>
      </c>
      <c r="C71" s="22">
        <v>2</v>
      </c>
      <c r="D71" s="22">
        <v>1</v>
      </c>
      <c r="E71" s="22">
        <v>4</v>
      </c>
      <c r="F71" s="24">
        <v>1</v>
      </c>
      <c r="G71" s="37">
        <v>25.390625</v>
      </c>
      <c r="H71" s="24">
        <v>3</v>
      </c>
      <c r="I71" s="24">
        <v>2</v>
      </c>
      <c r="J71" s="24">
        <v>3</v>
      </c>
      <c r="K71" s="24">
        <v>3</v>
      </c>
      <c r="L71" s="24">
        <v>2.5</v>
      </c>
      <c r="M71" s="24">
        <v>3</v>
      </c>
      <c r="N71" s="1">
        <f t="shared" si="17"/>
        <v>2.75</v>
      </c>
      <c r="O71" s="1">
        <v>0</v>
      </c>
      <c r="P71" s="1">
        <v>0</v>
      </c>
      <c r="Q71" s="1">
        <v>0</v>
      </c>
      <c r="R71" s="1">
        <v>2</v>
      </c>
      <c r="S71" s="1">
        <v>0</v>
      </c>
      <c r="T71" s="1">
        <v>1</v>
      </c>
      <c r="U71" s="1">
        <f t="shared" si="18"/>
        <v>0.5</v>
      </c>
      <c r="V71" s="1">
        <v>0</v>
      </c>
      <c r="W71" s="1">
        <v>0</v>
      </c>
      <c r="X71" s="1">
        <v>0</v>
      </c>
      <c r="Y71" s="1">
        <v>1</v>
      </c>
      <c r="Z71" s="1">
        <v>0</v>
      </c>
      <c r="AA71" s="1">
        <v>0.5</v>
      </c>
      <c r="AB71" s="1">
        <f t="shared" si="19"/>
        <v>0.25</v>
      </c>
      <c r="AC71" s="1">
        <v>0</v>
      </c>
      <c r="AD71" s="1">
        <v>0</v>
      </c>
      <c r="AE71" s="1">
        <v>2</v>
      </c>
      <c r="AF71" s="1">
        <v>0</v>
      </c>
      <c r="AG71" s="1">
        <v>1</v>
      </c>
      <c r="AH71" s="1">
        <v>1</v>
      </c>
      <c r="AI71" s="1">
        <f t="shared" si="20"/>
        <v>1</v>
      </c>
      <c r="AJ71" s="1">
        <v>2</v>
      </c>
      <c r="AK71" s="1">
        <v>1</v>
      </c>
      <c r="AL71" s="1">
        <v>1</v>
      </c>
      <c r="AM71" s="1">
        <v>1</v>
      </c>
      <c r="AN71" s="1">
        <v>1.5</v>
      </c>
      <c r="AO71" s="1">
        <v>1</v>
      </c>
      <c r="AP71" s="1">
        <f t="shared" si="21"/>
        <v>1.25</v>
      </c>
      <c r="AQ71" s="1">
        <f t="shared" si="22"/>
        <v>1</v>
      </c>
      <c r="AR71" s="1">
        <f t="shared" si="23"/>
        <v>1</v>
      </c>
      <c r="AS71" s="1">
        <f t="shared" si="24"/>
        <v>1</v>
      </c>
      <c r="AT71" s="1">
        <f t="shared" si="25"/>
        <v>1</v>
      </c>
      <c r="AU71" s="1">
        <f t="shared" si="26"/>
        <v>1</v>
      </c>
      <c r="AV71" s="1">
        <f t="shared" si="27"/>
        <v>1</v>
      </c>
      <c r="AW71" s="1">
        <f t="shared" si="28"/>
        <v>1</v>
      </c>
      <c r="AX71" s="1">
        <f t="shared" si="29"/>
        <v>1</v>
      </c>
      <c r="AY71" s="1">
        <f t="shared" si="30"/>
        <v>1</v>
      </c>
      <c r="AZ71" s="1">
        <f t="shared" si="31"/>
        <v>1</v>
      </c>
      <c r="BA71" s="1">
        <f t="shared" si="32"/>
        <v>1</v>
      </c>
      <c r="BB71" s="1">
        <f t="shared" si="33"/>
        <v>1</v>
      </c>
      <c r="BC71" s="1">
        <v>1</v>
      </c>
      <c r="BD71" s="1">
        <v>0</v>
      </c>
      <c r="BE71" s="1">
        <v>0</v>
      </c>
      <c r="BF71" s="1">
        <v>1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25">
      <c r="A72" s="21">
        <v>299</v>
      </c>
      <c r="B72" s="17" t="s">
        <v>19</v>
      </c>
      <c r="C72" s="22">
        <v>2</v>
      </c>
      <c r="D72" s="22">
        <v>1</v>
      </c>
      <c r="E72" s="22">
        <v>4</v>
      </c>
      <c r="F72" s="24">
        <v>0</v>
      </c>
      <c r="G72" s="37">
        <v>18.256318714755199</v>
      </c>
      <c r="H72" s="24">
        <v>2</v>
      </c>
      <c r="I72" s="24">
        <v>2</v>
      </c>
      <c r="J72" s="24">
        <v>2</v>
      </c>
      <c r="K72" s="24">
        <v>2</v>
      </c>
      <c r="L72" s="24">
        <v>2</v>
      </c>
      <c r="M72" s="24">
        <v>2</v>
      </c>
      <c r="N72" s="1">
        <f t="shared" si="17"/>
        <v>2</v>
      </c>
      <c r="O72" s="1">
        <v>0</v>
      </c>
      <c r="P72" s="1">
        <v>0</v>
      </c>
      <c r="Q72" s="1">
        <v>0</v>
      </c>
      <c r="R72" s="1">
        <v>2</v>
      </c>
      <c r="S72" s="1">
        <v>0</v>
      </c>
      <c r="T72" s="1">
        <v>1</v>
      </c>
      <c r="U72" s="1">
        <f t="shared" si="18"/>
        <v>0.5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f t="shared" si="19"/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f t="shared" si="20"/>
        <v>0</v>
      </c>
      <c r="AJ72" s="1">
        <v>1</v>
      </c>
      <c r="AK72" s="1">
        <v>1</v>
      </c>
      <c r="AL72" s="1">
        <v>1</v>
      </c>
      <c r="AM72" s="1">
        <v>1</v>
      </c>
      <c r="AN72" s="1">
        <v>1</v>
      </c>
      <c r="AO72" s="1">
        <v>1</v>
      </c>
      <c r="AP72" s="1">
        <f t="shared" si="21"/>
        <v>1</v>
      </c>
      <c r="AQ72" s="1">
        <f t="shared" si="22"/>
        <v>1</v>
      </c>
      <c r="AR72" s="1">
        <f t="shared" si="23"/>
        <v>1</v>
      </c>
      <c r="AS72" s="1">
        <f t="shared" si="24"/>
        <v>1</v>
      </c>
      <c r="AT72" s="1">
        <f t="shared" si="25"/>
        <v>1</v>
      </c>
      <c r="AU72" s="1">
        <f t="shared" si="26"/>
        <v>1</v>
      </c>
      <c r="AV72" s="1">
        <f t="shared" si="27"/>
        <v>1</v>
      </c>
      <c r="AW72" s="1">
        <f t="shared" si="28"/>
        <v>1</v>
      </c>
      <c r="AX72" s="1">
        <f t="shared" si="29"/>
        <v>1</v>
      </c>
      <c r="AY72" s="1">
        <f t="shared" si="30"/>
        <v>1</v>
      </c>
      <c r="AZ72" s="1">
        <f t="shared" si="31"/>
        <v>1</v>
      </c>
      <c r="BA72" s="1">
        <f t="shared" si="32"/>
        <v>1</v>
      </c>
      <c r="BB72" s="1">
        <f t="shared" si="33"/>
        <v>1</v>
      </c>
      <c r="BC72" s="1">
        <v>1</v>
      </c>
      <c r="BD72" s="1">
        <v>0</v>
      </c>
      <c r="BE72" s="1">
        <v>0</v>
      </c>
      <c r="BF72" s="1">
        <v>1</v>
      </c>
      <c r="BG72" s="1">
        <v>1</v>
      </c>
      <c r="BH72" s="1">
        <v>1</v>
      </c>
      <c r="BI72" s="1">
        <v>1</v>
      </c>
      <c r="BJ72" s="1">
        <v>1</v>
      </c>
      <c r="BK72" s="1">
        <v>1</v>
      </c>
      <c r="BL72" s="1">
        <v>0</v>
      </c>
      <c r="BM72" s="1">
        <v>0</v>
      </c>
      <c r="BN72" s="1">
        <v>0</v>
      </c>
    </row>
    <row r="73" spans="1:66" x14ac:dyDescent="0.25">
      <c r="A73" s="21">
        <v>302</v>
      </c>
      <c r="B73" s="17" t="s">
        <v>19</v>
      </c>
      <c r="C73" s="22">
        <v>2</v>
      </c>
      <c r="D73" s="22">
        <v>1</v>
      </c>
      <c r="E73" s="22">
        <v>4</v>
      </c>
      <c r="F73" s="24">
        <v>0</v>
      </c>
      <c r="G73" s="37">
        <v>21.484375</v>
      </c>
      <c r="H73" s="24">
        <v>2</v>
      </c>
      <c r="I73" s="24">
        <v>2</v>
      </c>
      <c r="J73" s="24">
        <v>0</v>
      </c>
      <c r="K73" s="24">
        <v>0</v>
      </c>
      <c r="L73" s="24">
        <v>2</v>
      </c>
      <c r="M73" s="24">
        <v>0</v>
      </c>
      <c r="N73" s="1">
        <f t="shared" si="17"/>
        <v>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f t="shared" si="18"/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f t="shared" si="19"/>
        <v>0</v>
      </c>
      <c r="AC73" s="1">
        <v>0</v>
      </c>
      <c r="AD73" s="1">
        <v>0</v>
      </c>
      <c r="AE73" s="1">
        <v>0</v>
      </c>
      <c r="AF73" s="1">
        <v>0</v>
      </c>
      <c r="AG73" s="1">
        <v>1</v>
      </c>
      <c r="AH73" s="1">
        <v>0</v>
      </c>
      <c r="AI73" s="1">
        <f t="shared" si="20"/>
        <v>0.5</v>
      </c>
      <c r="AJ73" s="1">
        <v>1</v>
      </c>
      <c r="AK73" s="1">
        <v>1</v>
      </c>
      <c r="AL73" s="1">
        <v>1</v>
      </c>
      <c r="AM73" s="1">
        <v>1</v>
      </c>
      <c r="AN73" s="1">
        <v>1</v>
      </c>
      <c r="AO73" s="1">
        <v>1</v>
      </c>
      <c r="AP73" s="1">
        <f t="shared" si="21"/>
        <v>1</v>
      </c>
      <c r="AQ73" s="1">
        <f t="shared" si="22"/>
        <v>1</v>
      </c>
      <c r="AR73" s="1">
        <f t="shared" si="23"/>
        <v>1</v>
      </c>
      <c r="AS73" s="1">
        <f t="shared" si="24"/>
        <v>1</v>
      </c>
      <c r="AT73" s="1">
        <f t="shared" si="25"/>
        <v>1</v>
      </c>
      <c r="AU73" s="1">
        <f t="shared" si="26"/>
        <v>0</v>
      </c>
      <c r="AV73" s="1">
        <f t="shared" si="27"/>
        <v>0</v>
      </c>
      <c r="AW73" s="1">
        <f t="shared" si="28"/>
        <v>0</v>
      </c>
      <c r="AX73" s="1">
        <f t="shared" si="29"/>
        <v>0</v>
      </c>
      <c r="AY73" s="1">
        <f t="shared" si="30"/>
        <v>1</v>
      </c>
      <c r="AZ73" s="1">
        <f t="shared" si="31"/>
        <v>1</v>
      </c>
      <c r="BA73" s="1">
        <f t="shared" si="32"/>
        <v>0</v>
      </c>
      <c r="BB73" s="1">
        <f t="shared" si="33"/>
        <v>0</v>
      </c>
      <c r="BC73" s="1">
        <v>1</v>
      </c>
      <c r="BD73" s="1">
        <v>1</v>
      </c>
      <c r="BE73" s="1">
        <v>1</v>
      </c>
      <c r="BF73" s="1">
        <v>1</v>
      </c>
      <c r="BG73" s="1">
        <v>1</v>
      </c>
      <c r="BH73" s="1">
        <v>1</v>
      </c>
      <c r="BI73" s="1">
        <v>0</v>
      </c>
      <c r="BJ73" s="1">
        <v>1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25">
      <c r="A74" s="21">
        <v>310</v>
      </c>
      <c r="B74" s="17" t="s">
        <v>19</v>
      </c>
      <c r="C74" s="22">
        <v>2</v>
      </c>
      <c r="D74" s="22">
        <v>1</v>
      </c>
      <c r="E74" s="22">
        <v>4</v>
      </c>
      <c r="F74" s="24">
        <v>0</v>
      </c>
      <c r="G74" s="37">
        <v>21.484375</v>
      </c>
      <c r="H74" s="24">
        <v>2</v>
      </c>
      <c r="I74" s="24">
        <v>2</v>
      </c>
      <c r="J74" s="24">
        <v>0</v>
      </c>
      <c r="K74" s="24">
        <v>0</v>
      </c>
      <c r="L74" s="24">
        <v>2</v>
      </c>
      <c r="M74" s="24">
        <v>0</v>
      </c>
      <c r="N74" s="1">
        <f t="shared" si="17"/>
        <v>1</v>
      </c>
      <c r="O74" s="1">
        <v>2</v>
      </c>
      <c r="P74" s="1">
        <v>2</v>
      </c>
      <c r="Q74" s="1">
        <v>2</v>
      </c>
      <c r="R74" s="1">
        <v>2</v>
      </c>
      <c r="S74" s="1">
        <v>2</v>
      </c>
      <c r="T74" s="1">
        <v>2</v>
      </c>
      <c r="U74" s="1">
        <f t="shared" si="18"/>
        <v>2</v>
      </c>
      <c r="V74" s="1">
        <v>2</v>
      </c>
      <c r="W74" s="1">
        <v>2</v>
      </c>
      <c r="X74" s="1">
        <v>0</v>
      </c>
      <c r="Y74" s="1">
        <v>0</v>
      </c>
      <c r="Z74" s="1">
        <v>2</v>
      </c>
      <c r="AA74" s="1">
        <v>0</v>
      </c>
      <c r="AB74" s="1">
        <f t="shared" si="19"/>
        <v>1</v>
      </c>
      <c r="AC74" s="1">
        <v>2</v>
      </c>
      <c r="AD74" s="1">
        <v>2</v>
      </c>
      <c r="AE74" s="1">
        <v>0</v>
      </c>
      <c r="AF74" s="1">
        <v>2</v>
      </c>
      <c r="AG74" s="1">
        <v>2</v>
      </c>
      <c r="AH74" s="1">
        <v>1</v>
      </c>
      <c r="AI74" s="1">
        <f t="shared" si="20"/>
        <v>1.5</v>
      </c>
      <c r="AJ74" s="1">
        <v>2</v>
      </c>
      <c r="AK74" s="1">
        <v>2</v>
      </c>
      <c r="AL74" s="1">
        <v>2</v>
      </c>
      <c r="AM74" s="1">
        <v>2</v>
      </c>
      <c r="AN74" s="1">
        <v>2</v>
      </c>
      <c r="AO74" s="1">
        <v>2</v>
      </c>
      <c r="AP74" s="1">
        <f t="shared" si="21"/>
        <v>2</v>
      </c>
      <c r="AQ74" s="1">
        <f t="shared" si="22"/>
        <v>0</v>
      </c>
      <c r="AR74" s="1">
        <f t="shared" si="23"/>
        <v>0</v>
      </c>
      <c r="AS74" s="1">
        <f t="shared" si="24"/>
        <v>0</v>
      </c>
      <c r="AT74" s="1">
        <f t="shared" si="25"/>
        <v>0</v>
      </c>
      <c r="AU74" s="1">
        <f t="shared" si="26"/>
        <v>0</v>
      </c>
      <c r="AV74" s="1">
        <f t="shared" si="27"/>
        <v>0</v>
      </c>
      <c r="AW74" s="1">
        <f t="shared" si="28"/>
        <v>0</v>
      </c>
      <c r="AX74" s="1">
        <f t="shared" si="29"/>
        <v>0</v>
      </c>
      <c r="AY74" s="1">
        <f t="shared" si="30"/>
        <v>0</v>
      </c>
      <c r="AZ74" s="1">
        <f t="shared" si="31"/>
        <v>0</v>
      </c>
      <c r="BA74" s="1">
        <f t="shared" si="32"/>
        <v>0</v>
      </c>
      <c r="BB74" s="1">
        <f t="shared" si="33"/>
        <v>0</v>
      </c>
      <c r="BC74" s="1">
        <v>0</v>
      </c>
      <c r="BD74" s="1">
        <v>0</v>
      </c>
      <c r="BE74" s="1">
        <v>0</v>
      </c>
      <c r="BF74" s="1">
        <v>0</v>
      </c>
      <c r="BG74" s="1">
        <v>1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25">
      <c r="A75" s="21">
        <v>324</v>
      </c>
      <c r="B75" s="17" t="s">
        <v>19</v>
      </c>
      <c r="C75" s="22">
        <v>2</v>
      </c>
      <c r="D75" s="22">
        <v>1</v>
      </c>
      <c r="E75" s="22">
        <v>4</v>
      </c>
      <c r="F75" s="24">
        <v>0</v>
      </c>
      <c r="G75" s="37">
        <v>22.8515625</v>
      </c>
      <c r="H75" s="24">
        <v>2</v>
      </c>
      <c r="I75" s="24">
        <v>2</v>
      </c>
      <c r="J75" s="24">
        <v>2</v>
      </c>
      <c r="K75" s="24">
        <v>2</v>
      </c>
      <c r="L75" s="24">
        <v>2</v>
      </c>
      <c r="M75" s="24">
        <v>2</v>
      </c>
      <c r="N75" s="1">
        <f t="shared" si="17"/>
        <v>2</v>
      </c>
      <c r="O75" s="1">
        <v>2</v>
      </c>
      <c r="P75" s="1">
        <v>2</v>
      </c>
      <c r="Q75" s="1">
        <v>2</v>
      </c>
      <c r="R75" s="1">
        <v>0</v>
      </c>
      <c r="S75" s="1">
        <v>2</v>
      </c>
      <c r="T75" s="1">
        <v>1</v>
      </c>
      <c r="U75" s="1">
        <f t="shared" si="18"/>
        <v>1.5</v>
      </c>
      <c r="V75" s="1">
        <v>3</v>
      </c>
      <c r="W75" s="1">
        <v>2</v>
      </c>
      <c r="X75" s="1">
        <v>0</v>
      </c>
      <c r="Y75" s="1">
        <v>0</v>
      </c>
      <c r="Z75" s="1">
        <v>2.5</v>
      </c>
      <c r="AA75" s="1">
        <v>0</v>
      </c>
      <c r="AB75" s="1">
        <f t="shared" si="19"/>
        <v>1.25</v>
      </c>
      <c r="AC75" s="1">
        <v>2</v>
      </c>
      <c r="AD75" s="1">
        <v>2</v>
      </c>
      <c r="AE75" s="1">
        <v>2</v>
      </c>
      <c r="AF75" s="1">
        <v>2</v>
      </c>
      <c r="AG75" s="1">
        <v>2</v>
      </c>
      <c r="AH75" s="1">
        <v>2</v>
      </c>
      <c r="AI75" s="1">
        <f t="shared" si="20"/>
        <v>2</v>
      </c>
      <c r="AJ75" s="1">
        <v>2</v>
      </c>
      <c r="AK75" s="1">
        <v>2</v>
      </c>
      <c r="AL75" s="1">
        <v>2</v>
      </c>
      <c r="AM75" s="1">
        <v>2</v>
      </c>
      <c r="AN75" s="1">
        <v>2</v>
      </c>
      <c r="AO75" s="1">
        <v>2</v>
      </c>
      <c r="AP75" s="1">
        <f t="shared" si="21"/>
        <v>2</v>
      </c>
      <c r="AQ75" s="1">
        <f t="shared" si="22"/>
        <v>0</v>
      </c>
      <c r="AR75" s="1">
        <f t="shared" si="23"/>
        <v>0</v>
      </c>
      <c r="AS75" s="1">
        <f t="shared" si="24"/>
        <v>0</v>
      </c>
      <c r="AT75" s="1">
        <f t="shared" si="25"/>
        <v>0</v>
      </c>
      <c r="AU75" s="1">
        <f t="shared" si="26"/>
        <v>1</v>
      </c>
      <c r="AV75" s="1">
        <f t="shared" si="27"/>
        <v>1</v>
      </c>
      <c r="AW75" s="1">
        <f t="shared" si="28"/>
        <v>0</v>
      </c>
      <c r="AX75" s="1">
        <f t="shared" si="29"/>
        <v>0</v>
      </c>
      <c r="AY75" s="1">
        <f t="shared" si="30"/>
        <v>0</v>
      </c>
      <c r="AZ75" s="1">
        <f t="shared" si="31"/>
        <v>1</v>
      </c>
      <c r="BA75" s="1">
        <f t="shared" si="32"/>
        <v>0</v>
      </c>
      <c r="BB75" s="1">
        <f t="shared" si="33"/>
        <v>0</v>
      </c>
      <c r="BC75" s="1">
        <v>0</v>
      </c>
      <c r="BD75" s="1">
        <v>0</v>
      </c>
      <c r="BE75" s="1">
        <v>0</v>
      </c>
      <c r="BF75" s="1">
        <v>0</v>
      </c>
      <c r="BG75" s="1">
        <v>1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25">
      <c r="A76" s="21">
        <v>346</v>
      </c>
      <c r="B76" s="17" t="s">
        <v>19</v>
      </c>
      <c r="C76" s="22">
        <v>2</v>
      </c>
      <c r="D76" s="22">
        <v>1</v>
      </c>
      <c r="E76" s="22">
        <v>4</v>
      </c>
      <c r="F76" s="24">
        <v>0</v>
      </c>
      <c r="G76" s="37">
        <v>26.5625</v>
      </c>
      <c r="H76" s="24">
        <v>2</v>
      </c>
      <c r="I76" s="24">
        <v>1</v>
      </c>
      <c r="J76" s="24">
        <v>0</v>
      </c>
      <c r="K76" s="24">
        <v>2</v>
      </c>
      <c r="L76" s="24">
        <v>1.5</v>
      </c>
      <c r="M76" s="24">
        <v>1</v>
      </c>
      <c r="N76" s="1">
        <f t="shared" si="17"/>
        <v>1.25</v>
      </c>
      <c r="O76" s="1">
        <v>0</v>
      </c>
      <c r="P76" s="1">
        <v>2</v>
      </c>
      <c r="Q76" s="1">
        <v>0</v>
      </c>
      <c r="R76" s="1">
        <v>0</v>
      </c>
      <c r="S76" s="1">
        <v>1</v>
      </c>
      <c r="T76" s="1">
        <v>0</v>
      </c>
      <c r="U76" s="1">
        <f t="shared" si="18"/>
        <v>0.5</v>
      </c>
      <c r="V76" s="1">
        <v>0</v>
      </c>
      <c r="W76" s="1">
        <v>1</v>
      </c>
      <c r="X76" s="1">
        <v>0</v>
      </c>
      <c r="Y76" s="1">
        <v>0</v>
      </c>
      <c r="Z76" s="1">
        <v>0.5</v>
      </c>
      <c r="AA76" s="1">
        <v>0</v>
      </c>
      <c r="AB76" s="1">
        <f t="shared" si="19"/>
        <v>0.25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f t="shared" si="20"/>
        <v>0</v>
      </c>
      <c r="AJ76" s="1">
        <v>4</v>
      </c>
      <c r="AK76" s="1">
        <v>4</v>
      </c>
      <c r="AL76" s="1">
        <v>4</v>
      </c>
      <c r="AM76" s="1">
        <v>4</v>
      </c>
      <c r="AN76" s="1">
        <v>4</v>
      </c>
      <c r="AO76" s="1">
        <v>4</v>
      </c>
      <c r="AP76" s="1">
        <f t="shared" si="21"/>
        <v>4</v>
      </c>
      <c r="AQ76" s="1">
        <f t="shared" si="22"/>
        <v>0</v>
      </c>
      <c r="AR76" s="1">
        <f t="shared" si="23"/>
        <v>1</v>
      </c>
      <c r="AS76" s="1">
        <f t="shared" si="24"/>
        <v>1</v>
      </c>
      <c r="AT76" s="1">
        <f t="shared" si="25"/>
        <v>0</v>
      </c>
      <c r="AU76" s="1">
        <f t="shared" si="26"/>
        <v>1</v>
      </c>
      <c r="AV76" s="1">
        <f t="shared" si="27"/>
        <v>1</v>
      </c>
      <c r="AW76" s="1">
        <f t="shared" si="28"/>
        <v>1</v>
      </c>
      <c r="AX76" s="1">
        <f t="shared" si="29"/>
        <v>0</v>
      </c>
      <c r="AY76" s="1">
        <f t="shared" si="30"/>
        <v>1</v>
      </c>
      <c r="AZ76" s="1">
        <f t="shared" si="31"/>
        <v>1</v>
      </c>
      <c r="BA76" s="1">
        <f t="shared" si="32"/>
        <v>1</v>
      </c>
      <c r="BB76" s="1">
        <f t="shared" si="33"/>
        <v>0</v>
      </c>
      <c r="BC76" s="1">
        <v>0</v>
      </c>
      <c r="BD76" s="1">
        <v>1</v>
      </c>
      <c r="BE76" s="1">
        <v>0</v>
      </c>
      <c r="BF76" s="1">
        <v>0</v>
      </c>
      <c r="BG76" s="1">
        <v>1</v>
      </c>
      <c r="BH76" s="1">
        <v>0</v>
      </c>
      <c r="BI76" s="1">
        <v>1</v>
      </c>
      <c r="BJ76" s="1">
        <v>1</v>
      </c>
      <c r="BK76" s="1">
        <v>1</v>
      </c>
      <c r="BL76" s="1">
        <v>0</v>
      </c>
      <c r="BM76" s="1">
        <v>0</v>
      </c>
      <c r="BN76" s="1">
        <v>0</v>
      </c>
    </row>
    <row r="77" spans="1:66" x14ac:dyDescent="0.25">
      <c r="A77" s="21">
        <v>136</v>
      </c>
      <c r="B77" s="17" t="s">
        <v>19</v>
      </c>
      <c r="C77" s="22">
        <v>2</v>
      </c>
      <c r="D77" s="22">
        <v>1</v>
      </c>
      <c r="E77" s="22">
        <v>4</v>
      </c>
      <c r="F77" s="24">
        <v>1</v>
      </c>
      <c r="G77" s="37">
        <v>27.587326057852199</v>
      </c>
      <c r="H77" s="24">
        <v>2</v>
      </c>
      <c r="I77" s="24">
        <v>2</v>
      </c>
      <c r="J77" s="24">
        <v>2</v>
      </c>
      <c r="K77" s="24">
        <v>2</v>
      </c>
      <c r="L77" s="24">
        <v>2</v>
      </c>
      <c r="M77" s="24">
        <v>2</v>
      </c>
      <c r="N77" s="1">
        <f t="shared" si="17"/>
        <v>2</v>
      </c>
      <c r="O77" s="1">
        <v>2</v>
      </c>
      <c r="P77" s="1">
        <v>2</v>
      </c>
      <c r="Q77" s="1">
        <v>2</v>
      </c>
      <c r="R77" s="1">
        <v>2</v>
      </c>
      <c r="S77" s="1">
        <v>2</v>
      </c>
      <c r="T77" s="1">
        <v>2</v>
      </c>
      <c r="U77" s="1">
        <f t="shared" si="18"/>
        <v>2</v>
      </c>
      <c r="V77" s="1">
        <v>0</v>
      </c>
      <c r="W77" s="1">
        <v>0</v>
      </c>
      <c r="X77" s="1">
        <v>0</v>
      </c>
      <c r="Y77" s="1">
        <v>1</v>
      </c>
      <c r="Z77" s="1">
        <v>0</v>
      </c>
      <c r="AA77" s="1">
        <v>0.5</v>
      </c>
      <c r="AB77" s="1">
        <f t="shared" si="19"/>
        <v>0.25</v>
      </c>
      <c r="AC77" s="1">
        <v>2</v>
      </c>
      <c r="AD77" s="1">
        <v>2</v>
      </c>
      <c r="AE77" s="1">
        <v>0</v>
      </c>
      <c r="AF77" s="1">
        <v>2</v>
      </c>
      <c r="AG77" s="1">
        <v>2</v>
      </c>
      <c r="AH77" s="1">
        <v>1</v>
      </c>
      <c r="AI77" s="1">
        <f t="shared" si="20"/>
        <v>1.5</v>
      </c>
      <c r="AJ77" s="1">
        <v>4</v>
      </c>
      <c r="AK77" s="1">
        <v>3</v>
      </c>
      <c r="AL77" s="1">
        <v>3</v>
      </c>
      <c r="AM77" s="1">
        <v>3</v>
      </c>
      <c r="AN77" s="1">
        <v>3.5</v>
      </c>
      <c r="AO77" s="1">
        <v>3</v>
      </c>
      <c r="AP77" s="1">
        <f t="shared" si="21"/>
        <v>3.25</v>
      </c>
      <c r="AQ77" s="1">
        <f t="shared" si="22"/>
        <v>0</v>
      </c>
      <c r="AR77" s="1">
        <f t="shared" si="23"/>
        <v>1</v>
      </c>
      <c r="AS77" s="1">
        <f t="shared" si="24"/>
        <v>0</v>
      </c>
      <c r="AT77" s="1">
        <f t="shared" si="25"/>
        <v>0</v>
      </c>
      <c r="AU77" s="1">
        <f t="shared" si="26"/>
        <v>0</v>
      </c>
      <c r="AV77" s="1">
        <f t="shared" si="27"/>
        <v>1</v>
      </c>
      <c r="AW77" s="1">
        <f t="shared" si="28"/>
        <v>1</v>
      </c>
      <c r="AX77" s="1">
        <f t="shared" si="29"/>
        <v>0</v>
      </c>
      <c r="AY77" s="1">
        <f t="shared" si="30"/>
        <v>0</v>
      </c>
      <c r="AZ77" s="1">
        <f t="shared" si="31"/>
        <v>1</v>
      </c>
      <c r="BA77" s="1">
        <f t="shared" si="32"/>
        <v>0</v>
      </c>
      <c r="BB77" s="1">
        <f t="shared" si="33"/>
        <v>0</v>
      </c>
      <c r="BC77" s="1">
        <v>0</v>
      </c>
      <c r="BD77" s="1">
        <v>0</v>
      </c>
      <c r="BE77" s="1">
        <v>0</v>
      </c>
      <c r="BF77" s="1">
        <v>1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25">
      <c r="A78" s="21">
        <v>306</v>
      </c>
      <c r="B78" s="17" t="s">
        <v>19</v>
      </c>
      <c r="C78" s="22">
        <v>2</v>
      </c>
      <c r="D78" s="22">
        <v>1</v>
      </c>
      <c r="E78" s="22">
        <v>4</v>
      </c>
      <c r="F78" s="24">
        <v>0</v>
      </c>
      <c r="G78" s="37">
        <v>24.654832347140001</v>
      </c>
      <c r="H78" s="24">
        <v>2</v>
      </c>
      <c r="I78" s="24">
        <v>2</v>
      </c>
      <c r="J78" s="24">
        <v>0</v>
      </c>
      <c r="K78" s="24">
        <v>2</v>
      </c>
      <c r="L78" s="24">
        <v>2</v>
      </c>
      <c r="M78" s="24">
        <v>1</v>
      </c>
      <c r="N78" s="1">
        <f t="shared" si="17"/>
        <v>1.5</v>
      </c>
      <c r="O78" s="1">
        <v>2</v>
      </c>
      <c r="P78" s="1">
        <v>2</v>
      </c>
      <c r="Q78" s="1">
        <v>0</v>
      </c>
      <c r="R78" s="1">
        <v>0</v>
      </c>
      <c r="S78" s="1">
        <v>2</v>
      </c>
      <c r="T78" s="1">
        <v>0</v>
      </c>
      <c r="U78" s="1">
        <f t="shared" si="18"/>
        <v>1</v>
      </c>
      <c r="V78" s="1">
        <v>0</v>
      </c>
      <c r="W78" s="1">
        <v>0</v>
      </c>
      <c r="X78" s="1">
        <v>0</v>
      </c>
      <c r="Y78" s="1">
        <v>2</v>
      </c>
      <c r="Z78" s="1">
        <v>0</v>
      </c>
      <c r="AA78" s="1">
        <v>1</v>
      </c>
      <c r="AB78" s="1">
        <f t="shared" si="19"/>
        <v>0.5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f t="shared" si="20"/>
        <v>0</v>
      </c>
      <c r="AJ78" s="1">
        <v>1</v>
      </c>
      <c r="AK78" s="1">
        <v>1</v>
      </c>
      <c r="AL78" s="1">
        <v>3</v>
      </c>
      <c r="AM78" s="1">
        <v>1</v>
      </c>
      <c r="AN78" s="1">
        <v>1</v>
      </c>
      <c r="AO78" s="1">
        <v>2</v>
      </c>
      <c r="AP78" s="1">
        <f t="shared" si="21"/>
        <v>1.5</v>
      </c>
      <c r="AQ78" s="1">
        <f t="shared" si="22"/>
        <v>0</v>
      </c>
      <c r="AR78" s="1">
        <f t="shared" si="23"/>
        <v>1</v>
      </c>
      <c r="AS78" s="1">
        <f t="shared" si="24"/>
        <v>1</v>
      </c>
      <c r="AT78" s="1">
        <f t="shared" si="25"/>
        <v>1</v>
      </c>
      <c r="AU78" s="1">
        <f t="shared" si="26"/>
        <v>1</v>
      </c>
      <c r="AV78" s="1">
        <f t="shared" si="27"/>
        <v>0</v>
      </c>
      <c r="AW78" s="1">
        <f t="shared" si="28"/>
        <v>1</v>
      </c>
      <c r="AX78" s="1">
        <f t="shared" si="29"/>
        <v>0</v>
      </c>
      <c r="AY78" s="1">
        <f t="shared" si="30"/>
        <v>0</v>
      </c>
      <c r="AZ78" s="1">
        <f t="shared" si="31"/>
        <v>1</v>
      </c>
      <c r="BA78" s="1">
        <f t="shared" si="32"/>
        <v>1</v>
      </c>
      <c r="BB78" s="1">
        <f t="shared" si="33"/>
        <v>0</v>
      </c>
      <c r="BC78" s="1">
        <v>0</v>
      </c>
      <c r="BD78" s="1">
        <v>1</v>
      </c>
      <c r="BE78" s="1">
        <v>0</v>
      </c>
      <c r="BF78" s="1">
        <v>1</v>
      </c>
      <c r="BG78" s="1">
        <v>0</v>
      </c>
      <c r="BH78" s="1">
        <v>0</v>
      </c>
      <c r="BI78" s="1">
        <v>1</v>
      </c>
      <c r="BJ78" s="1">
        <v>1</v>
      </c>
      <c r="BK78" s="1">
        <v>1</v>
      </c>
      <c r="BL78" s="1">
        <v>0</v>
      </c>
      <c r="BM78" s="1">
        <v>0</v>
      </c>
      <c r="BN78" s="1">
        <v>0</v>
      </c>
    </row>
    <row r="79" spans="1:66" x14ac:dyDescent="0.25">
      <c r="A79" s="21">
        <v>311</v>
      </c>
      <c r="B79" s="17" t="s">
        <v>19</v>
      </c>
      <c r="C79" s="22">
        <v>2</v>
      </c>
      <c r="D79" s="22">
        <v>1</v>
      </c>
      <c r="E79" s="22">
        <v>4</v>
      </c>
      <c r="F79" s="24">
        <v>0</v>
      </c>
      <c r="G79" s="37">
        <v>22.367440024560299</v>
      </c>
      <c r="H79" s="24">
        <v>0</v>
      </c>
      <c r="I79" s="24">
        <v>2</v>
      </c>
      <c r="J79" s="24">
        <v>2</v>
      </c>
      <c r="K79" s="24">
        <v>0</v>
      </c>
      <c r="L79" s="24">
        <v>1</v>
      </c>
      <c r="M79" s="24">
        <v>1</v>
      </c>
      <c r="N79" s="1">
        <f t="shared" si="17"/>
        <v>1</v>
      </c>
      <c r="O79" s="1">
        <v>1</v>
      </c>
      <c r="P79" s="1">
        <v>0</v>
      </c>
      <c r="Q79" s="1">
        <v>1</v>
      </c>
      <c r="R79" s="1">
        <v>1</v>
      </c>
      <c r="S79" s="1">
        <v>0.5</v>
      </c>
      <c r="T79" s="1">
        <v>1</v>
      </c>
      <c r="U79" s="1">
        <f t="shared" si="18"/>
        <v>0.75</v>
      </c>
      <c r="V79" s="1">
        <v>2</v>
      </c>
      <c r="W79" s="1">
        <v>0</v>
      </c>
      <c r="X79" s="1">
        <v>2</v>
      </c>
      <c r="Y79" s="1">
        <v>2</v>
      </c>
      <c r="Z79" s="1">
        <v>1</v>
      </c>
      <c r="AA79" s="1">
        <v>2</v>
      </c>
      <c r="AB79" s="1">
        <f t="shared" si="19"/>
        <v>1.5</v>
      </c>
      <c r="AC79" s="1">
        <v>2</v>
      </c>
      <c r="AD79" s="1">
        <v>2</v>
      </c>
      <c r="AE79" s="1">
        <v>2</v>
      </c>
      <c r="AF79" s="1">
        <v>2</v>
      </c>
      <c r="AG79" s="1">
        <v>2</v>
      </c>
      <c r="AH79" s="1">
        <v>2</v>
      </c>
      <c r="AI79" s="1">
        <f t="shared" si="20"/>
        <v>2</v>
      </c>
      <c r="AJ79" s="1">
        <v>2</v>
      </c>
      <c r="AK79" s="1">
        <v>2</v>
      </c>
      <c r="AL79" s="1">
        <v>3</v>
      </c>
      <c r="AM79" s="1">
        <v>2</v>
      </c>
      <c r="AN79" s="1">
        <v>2</v>
      </c>
      <c r="AO79" s="1">
        <v>2.5</v>
      </c>
      <c r="AP79" s="1">
        <f t="shared" si="21"/>
        <v>2.25</v>
      </c>
      <c r="AQ79" s="1">
        <f t="shared" si="22"/>
        <v>0</v>
      </c>
      <c r="AR79" s="1">
        <f t="shared" si="23"/>
        <v>0</v>
      </c>
      <c r="AS79" s="1">
        <f t="shared" si="24"/>
        <v>0</v>
      </c>
      <c r="AT79" s="1">
        <f t="shared" si="25"/>
        <v>0</v>
      </c>
      <c r="AU79" s="1">
        <f t="shared" si="26"/>
        <v>0</v>
      </c>
      <c r="AV79" s="1">
        <f t="shared" si="27"/>
        <v>0</v>
      </c>
      <c r="AW79" s="1">
        <f t="shared" si="28"/>
        <v>0</v>
      </c>
      <c r="AX79" s="1">
        <f t="shared" si="29"/>
        <v>0</v>
      </c>
      <c r="AY79" s="1">
        <f t="shared" si="30"/>
        <v>0</v>
      </c>
      <c r="AZ79" s="1">
        <f t="shared" si="31"/>
        <v>0</v>
      </c>
      <c r="BA79" s="1">
        <f t="shared" si="32"/>
        <v>0</v>
      </c>
      <c r="BB79" s="1">
        <f t="shared" si="33"/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25">
      <c r="A80" s="21">
        <v>345</v>
      </c>
      <c r="B80" s="17" t="s">
        <v>19</v>
      </c>
      <c r="C80" s="22">
        <v>2</v>
      </c>
      <c r="D80" s="22">
        <v>1</v>
      </c>
      <c r="E80" s="22">
        <v>4</v>
      </c>
      <c r="F80" s="24">
        <v>0</v>
      </c>
      <c r="G80" s="37">
        <v>17.3828125</v>
      </c>
      <c r="H80" s="24">
        <v>2</v>
      </c>
      <c r="I80" s="24">
        <v>2</v>
      </c>
      <c r="J80" s="24">
        <v>0</v>
      </c>
      <c r="K80" s="24">
        <v>2</v>
      </c>
      <c r="L80" s="24">
        <v>2</v>
      </c>
      <c r="M80" s="24">
        <v>1</v>
      </c>
      <c r="N80" s="1">
        <f t="shared" si="17"/>
        <v>1.5</v>
      </c>
      <c r="O80" s="1">
        <v>2</v>
      </c>
      <c r="P80" s="1">
        <v>2</v>
      </c>
      <c r="Q80" s="1">
        <v>0</v>
      </c>
      <c r="R80" s="1">
        <v>0</v>
      </c>
      <c r="S80" s="1">
        <v>2</v>
      </c>
      <c r="T80" s="1">
        <v>0</v>
      </c>
      <c r="U80" s="1">
        <f t="shared" si="18"/>
        <v>1</v>
      </c>
      <c r="V80" s="1">
        <v>2</v>
      </c>
      <c r="W80" s="1">
        <v>0</v>
      </c>
      <c r="X80" s="1">
        <v>0</v>
      </c>
      <c r="Y80" s="1">
        <v>0</v>
      </c>
      <c r="Z80" s="1">
        <v>1</v>
      </c>
      <c r="AA80" s="1">
        <v>0</v>
      </c>
      <c r="AB80" s="1">
        <f t="shared" si="19"/>
        <v>0.5</v>
      </c>
      <c r="AC80" s="1">
        <v>2</v>
      </c>
      <c r="AD80" s="1">
        <v>2</v>
      </c>
      <c r="AE80" s="1">
        <v>0</v>
      </c>
      <c r="AF80" s="1">
        <v>2</v>
      </c>
      <c r="AG80" s="1">
        <v>2</v>
      </c>
      <c r="AH80" s="1">
        <v>0</v>
      </c>
      <c r="AI80" s="1">
        <f t="shared" si="20"/>
        <v>1</v>
      </c>
      <c r="AJ80" s="1">
        <v>1</v>
      </c>
      <c r="AK80" s="1">
        <v>1</v>
      </c>
      <c r="AL80" s="1">
        <v>1</v>
      </c>
      <c r="AM80" s="1">
        <v>2</v>
      </c>
      <c r="AN80" s="1">
        <v>1</v>
      </c>
      <c r="AO80" s="1">
        <v>1.5</v>
      </c>
      <c r="AP80" s="1">
        <f t="shared" si="21"/>
        <v>1.25</v>
      </c>
      <c r="AQ80" s="1">
        <f t="shared" si="22"/>
        <v>0</v>
      </c>
      <c r="AR80" s="1">
        <f t="shared" si="23"/>
        <v>1</v>
      </c>
      <c r="AS80" s="1">
        <f t="shared" si="24"/>
        <v>0</v>
      </c>
      <c r="AT80" s="1">
        <f t="shared" si="25"/>
        <v>1</v>
      </c>
      <c r="AU80" s="1">
        <f t="shared" si="26"/>
        <v>1</v>
      </c>
      <c r="AV80" s="1">
        <f t="shared" si="27"/>
        <v>1</v>
      </c>
      <c r="AW80" s="1">
        <f t="shared" si="28"/>
        <v>1</v>
      </c>
      <c r="AX80" s="1">
        <f t="shared" si="29"/>
        <v>0</v>
      </c>
      <c r="AY80" s="1">
        <f t="shared" si="30"/>
        <v>0</v>
      </c>
      <c r="AZ80" s="1">
        <f t="shared" si="31"/>
        <v>1</v>
      </c>
      <c r="BA80" s="1">
        <f t="shared" si="32"/>
        <v>0</v>
      </c>
      <c r="BB80" s="1">
        <f t="shared" si="33"/>
        <v>0</v>
      </c>
      <c r="BC80" s="1">
        <v>0</v>
      </c>
      <c r="BD80" s="1">
        <v>1</v>
      </c>
      <c r="BE80" s="1">
        <v>0</v>
      </c>
      <c r="BF80" s="1">
        <v>0</v>
      </c>
      <c r="BG80" s="1">
        <v>1</v>
      </c>
      <c r="BH80" s="1">
        <v>0</v>
      </c>
      <c r="BI80" s="1">
        <v>0</v>
      </c>
      <c r="BJ80" s="1">
        <v>1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25">
      <c r="A81" s="21">
        <v>350</v>
      </c>
      <c r="B81" s="17" t="s">
        <v>19</v>
      </c>
      <c r="C81" s="22">
        <v>2</v>
      </c>
      <c r="D81" s="22">
        <v>1</v>
      </c>
      <c r="E81" s="22">
        <v>4</v>
      </c>
      <c r="F81" s="24">
        <v>0</v>
      </c>
      <c r="G81" s="37">
        <v>20.3125</v>
      </c>
      <c r="H81" s="24">
        <v>2</v>
      </c>
      <c r="I81" s="24">
        <v>2</v>
      </c>
      <c r="J81" s="24">
        <v>0</v>
      </c>
      <c r="K81" s="24">
        <v>2</v>
      </c>
      <c r="L81" s="24">
        <v>2</v>
      </c>
      <c r="M81" s="24">
        <v>1</v>
      </c>
      <c r="N81" s="1">
        <f t="shared" si="17"/>
        <v>1.5</v>
      </c>
      <c r="O81" s="1">
        <v>2</v>
      </c>
      <c r="P81" s="1">
        <v>0</v>
      </c>
      <c r="Q81" s="1">
        <v>2</v>
      </c>
      <c r="R81" s="1">
        <v>0</v>
      </c>
      <c r="S81" s="1">
        <v>1</v>
      </c>
      <c r="T81" s="1">
        <v>1</v>
      </c>
      <c r="U81" s="1">
        <f t="shared" si="18"/>
        <v>1</v>
      </c>
      <c r="V81" s="1">
        <v>1</v>
      </c>
      <c r="W81" s="1">
        <v>0</v>
      </c>
      <c r="X81" s="1">
        <v>1</v>
      </c>
      <c r="Y81" s="1">
        <v>0</v>
      </c>
      <c r="Z81" s="1">
        <v>0.5</v>
      </c>
      <c r="AA81" s="1">
        <v>0.5</v>
      </c>
      <c r="AB81" s="1">
        <f t="shared" si="19"/>
        <v>0.5</v>
      </c>
      <c r="AC81" s="1">
        <v>2</v>
      </c>
      <c r="AD81" s="1">
        <v>0</v>
      </c>
      <c r="AE81" s="1">
        <v>2</v>
      </c>
      <c r="AF81" s="1">
        <v>2</v>
      </c>
      <c r="AG81" s="1">
        <v>1</v>
      </c>
      <c r="AH81" s="1">
        <v>2</v>
      </c>
      <c r="AI81" s="1">
        <f t="shared" si="20"/>
        <v>1.5</v>
      </c>
      <c r="AJ81" s="1">
        <v>3</v>
      </c>
      <c r="AK81" s="1">
        <v>3</v>
      </c>
      <c r="AL81" s="1">
        <v>3</v>
      </c>
      <c r="AM81" s="1">
        <v>3</v>
      </c>
      <c r="AN81" s="1">
        <v>3</v>
      </c>
      <c r="AO81" s="1">
        <v>3</v>
      </c>
      <c r="AP81" s="1">
        <f t="shared" si="21"/>
        <v>3</v>
      </c>
      <c r="AQ81" s="1">
        <f t="shared" si="22"/>
        <v>1</v>
      </c>
      <c r="AR81" s="1">
        <f t="shared" si="23"/>
        <v>1</v>
      </c>
      <c r="AS81" s="1">
        <f t="shared" si="24"/>
        <v>1</v>
      </c>
      <c r="AT81" s="1">
        <f t="shared" si="25"/>
        <v>0</v>
      </c>
      <c r="AU81" s="1">
        <f t="shared" si="26"/>
        <v>0</v>
      </c>
      <c r="AV81" s="1">
        <f t="shared" si="27"/>
        <v>0</v>
      </c>
      <c r="AW81" s="1">
        <f t="shared" si="28"/>
        <v>0</v>
      </c>
      <c r="AX81" s="1">
        <f t="shared" si="29"/>
        <v>0</v>
      </c>
      <c r="AY81" s="1">
        <f t="shared" si="30"/>
        <v>0</v>
      </c>
      <c r="AZ81" s="1">
        <f t="shared" si="31"/>
        <v>1</v>
      </c>
      <c r="BA81" s="1">
        <f t="shared" si="32"/>
        <v>0</v>
      </c>
      <c r="BB81" s="1">
        <f t="shared" si="33"/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25">
      <c r="A82" s="21">
        <v>308</v>
      </c>
      <c r="B82" s="17" t="s">
        <v>19</v>
      </c>
      <c r="C82" s="22">
        <v>2</v>
      </c>
      <c r="D82" s="22">
        <v>1</v>
      </c>
      <c r="E82" s="22">
        <v>4</v>
      </c>
      <c r="F82" s="24">
        <v>0</v>
      </c>
      <c r="G82" s="37">
        <v>25.390625</v>
      </c>
      <c r="H82" s="24">
        <v>2</v>
      </c>
      <c r="I82" s="24">
        <v>2</v>
      </c>
      <c r="J82" s="24">
        <v>2</v>
      </c>
      <c r="K82" s="24">
        <v>2</v>
      </c>
      <c r="L82" s="24">
        <v>2</v>
      </c>
      <c r="M82" s="24">
        <v>2</v>
      </c>
      <c r="N82" s="1">
        <f t="shared" si="17"/>
        <v>2</v>
      </c>
      <c r="O82" s="1">
        <v>2</v>
      </c>
      <c r="P82" s="1">
        <v>0</v>
      </c>
      <c r="Q82" s="1">
        <v>2</v>
      </c>
      <c r="R82" s="1">
        <v>2</v>
      </c>
      <c r="S82" s="1">
        <v>1</v>
      </c>
      <c r="T82" s="1">
        <v>2</v>
      </c>
      <c r="U82" s="1">
        <f t="shared" si="18"/>
        <v>1.5</v>
      </c>
      <c r="V82" s="1">
        <v>2</v>
      </c>
      <c r="W82" s="1">
        <v>2</v>
      </c>
      <c r="X82" s="1">
        <v>2</v>
      </c>
      <c r="Y82" s="1">
        <v>2</v>
      </c>
      <c r="Z82" s="1">
        <v>2</v>
      </c>
      <c r="AA82" s="1">
        <v>2</v>
      </c>
      <c r="AB82" s="1">
        <f t="shared" si="19"/>
        <v>2</v>
      </c>
      <c r="AC82" s="1">
        <v>2</v>
      </c>
      <c r="AD82" s="1">
        <v>2</v>
      </c>
      <c r="AE82" s="1">
        <v>2</v>
      </c>
      <c r="AF82" s="1">
        <v>2</v>
      </c>
      <c r="AG82" s="1">
        <v>2</v>
      </c>
      <c r="AH82" s="1">
        <v>2</v>
      </c>
      <c r="AI82" s="1">
        <f t="shared" si="20"/>
        <v>2</v>
      </c>
      <c r="AJ82" s="1">
        <v>1</v>
      </c>
      <c r="AK82" s="1">
        <v>3</v>
      </c>
      <c r="AL82" s="1">
        <v>1</v>
      </c>
      <c r="AM82" s="1">
        <v>1</v>
      </c>
      <c r="AN82" s="1">
        <v>2</v>
      </c>
      <c r="AO82" s="1">
        <v>1</v>
      </c>
      <c r="AP82" s="1">
        <f t="shared" si="21"/>
        <v>1.5</v>
      </c>
      <c r="AQ82" s="1">
        <f t="shared" si="22"/>
        <v>1</v>
      </c>
      <c r="AR82" s="1">
        <f t="shared" si="23"/>
        <v>0</v>
      </c>
      <c r="AS82" s="1">
        <f t="shared" si="24"/>
        <v>0</v>
      </c>
      <c r="AT82" s="1">
        <f t="shared" si="25"/>
        <v>0</v>
      </c>
      <c r="AU82" s="1">
        <f t="shared" si="26"/>
        <v>0</v>
      </c>
      <c r="AV82" s="1">
        <f t="shared" si="27"/>
        <v>0</v>
      </c>
      <c r="AW82" s="1">
        <f t="shared" si="28"/>
        <v>0</v>
      </c>
      <c r="AX82" s="1">
        <f t="shared" si="29"/>
        <v>1</v>
      </c>
      <c r="AY82" s="1">
        <f t="shared" si="30"/>
        <v>0</v>
      </c>
      <c r="AZ82" s="1">
        <f t="shared" si="31"/>
        <v>0</v>
      </c>
      <c r="BA82" s="1">
        <f t="shared" si="32"/>
        <v>0</v>
      </c>
      <c r="BB82" s="1">
        <f t="shared" si="33"/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25">
      <c r="A83" s="21">
        <v>313</v>
      </c>
      <c r="B83" s="17" t="s">
        <v>19</v>
      </c>
      <c r="C83" s="22">
        <v>2</v>
      </c>
      <c r="D83" s="22">
        <v>1</v>
      </c>
      <c r="E83" s="22">
        <v>4</v>
      </c>
      <c r="F83" s="24">
        <v>0</v>
      </c>
      <c r="G83" s="37">
        <v>26.5021162137574</v>
      </c>
      <c r="H83" s="24">
        <v>2</v>
      </c>
      <c r="I83" s="24">
        <v>2</v>
      </c>
      <c r="J83" s="24">
        <v>0</v>
      </c>
      <c r="K83" s="24">
        <v>0</v>
      </c>
      <c r="L83" s="24">
        <v>2</v>
      </c>
      <c r="M83" s="24">
        <v>0</v>
      </c>
      <c r="N83" s="1">
        <f t="shared" si="17"/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f t="shared" si="18"/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f t="shared" si="19"/>
        <v>0</v>
      </c>
      <c r="AC83" s="1">
        <v>0</v>
      </c>
      <c r="AD83" s="1">
        <v>0</v>
      </c>
      <c r="AE83" s="1">
        <v>0</v>
      </c>
      <c r="AF83" s="1">
        <v>0</v>
      </c>
      <c r="AG83" s="1">
        <v>1</v>
      </c>
      <c r="AH83" s="1">
        <v>0</v>
      </c>
      <c r="AI83" s="1">
        <f t="shared" si="20"/>
        <v>0.5</v>
      </c>
      <c r="AJ83" s="1">
        <v>3</v>
      </c>
      <c r="AK83" s="1">
        <v>1</v>
      </c>
      <c r="AL83" s="1">
        <v>1</v>
      </c>
      <c r="AM83" s="1">
        <v>1</v>
      </c>
      <c r="AN83" s="1">
        <v>2</v>
      </c>
      <c r="AO83" s="1">
        <v>1</v>
      </c>
      <c r="AP83" s="1">
        <f t="shared" si="21"/>
        <v>1.5</v>
      </c>
      <c r="AQ83" s="1">
        <f t="shared" si="22"/>
        <v>1</v>
      </c>
      <c r="AR83" s="1">
        <f t="shared" si="23"/>
        <v>1</v>
      </c>
      <c r="AS83" s="1">
        <f t="shared" si="24"/>
        <v>1</v>
      </c>
      <c r="AT83" s="1">
        <f t="shared" si="25"/>
        <v>0</v>
      </c>
      <c r="AU83" s="1">
        <f t="shared" si="26"/>
        <v>0</v>
      </c>
      <c r="AV83" s="1">
        <f t="shared" si="27"/>
        <v>0</v>
      </c>
      <c r="AW83" s="1">
        <f t="shared" si="28"/>
        <v>0</v>
      </c>
      <c r="AX83" s="1">
        <f t="shared" si="29"/>
        <v>0</v>
      </c>
      <c r="AY83" s="1">
        <f t="shared" si="30"/>
        <v>1</v>
      </c>
      <c r="AZ83" s="1">
        <f t="shared" si="31"/>
        <v>1</v>
      </c>
      <c r="BA83" s="1">
        <f t="shared" si="32"/>
        <v>0</v>
      </c>
      <c r="BB83" s="1">
        <f t="shared" si="33"/>
        <v>0</v>
      </c>
      <c r="BC83" s="1">
        <v>1</v>
      </c>
      <c r="BD83" s="1">
        <v>1</v>
      </c>
      <c r="BE83" s="1">
        <v>1</v>
      </c>
      <c r="BF83" s="1">
        <v>1</v>
      </c>
      <c r="BG83" s="1">
        <v>1</v>
      </c>
      <c r="BH83" s="1">
        <v>1</v>
      </c>
      <c r="BI83" s="1">
        <v>0</v>
      </c>
      <c r="BJ83" s="1">
        <v>1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25">
      <c r="A84" s="21">
        <v>347</v>
      </c>
      <c r="B84" s="17" t="s">
        <v>19</v>
      </c>
      <c r="C84" s="22">
        <v>2</v>
      </c>
      <c r="D84" s="22">
        <v>1</v>
      </c>
      <c r="E84" s="22">
        <v>4</v>
      </c>
      <c r="F84" s="24">
        <v>1</v>
      </c>
      <c r="G84" s="37">
        <v>32.03125</v>
      </c>
      <c r="H84" s="24">
        <v>2</v>
      </c>
      <c r="I84" s="24">
        <v>2</v>
      </c>
      <c r="J84" s="24">
        <v>2</v>
      </c>
      <c r="K84" s="24">
        <v>2</v>
      </c>
      <c r="L84" s="24">
        <v>2</v>
      </c>
      <c r="M84" s="24">
        <v>2</v>
      </c>
      <c r="N84" s="1">
        <f t="shared" si="17"/>
        <v>2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f t="shared" si="18"/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f t="shared" si="19"/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f t="shared" si="20"/>
        <v>0</v>
      </c>
      <c r="AJ84" s="1">
        <v>1</v>
      </c>
      <c r="AK84" s="1">
        <v>1</v>
      </c>
      <c r="AL84" s="1">
        <v>1</v>
      </c>
      <c r="AM84" s="1">
        <v>1</v>
      </c>
      <c r="AN84" s="1">
        <v>1</v>
      </c>
      <c r="AO84" s="1">
        <v>1</v>
      </c>
      <c r="AP84" s="1">
        <f t="shared" si="21"/>
        <v>1</v>
      </c>
      <c r="AQ84" s="1">
        <f t="shared" si="22"/>
        <v>1</v>
      </c>
      <c r="AR84" s="1">
        <f t="shared" si="23"/>
        <v>1</v>
      </c>
      <c r="AS84" s="1">
        <f t="shared" si="24"/>
        <v>1</v>
      </c>
      <c r="AT84" s="1">
        <f t="shared" si="25"/>
        <v>1</v>
      </c>
      <c r="AU84" s="1">
        <f t="shared" si="26"/>
        <v>1</v>
      </c>
      <c r="AV84" s="1">
        <f t="shared" si="27"/>
        <v>1</v>
      </c>
      <c r="AW84" s="1">
        <f t="shared" si="28"/>
        <v>1</v>
      </c>
      <c r="AX84" s="1">
        <f t="shared" si="29"/>
        <v>1</v>
      </c>
      <c r="AY84" s="1">
        <f t="shared" si="30"/>
        <v>1</v>
      </c>
      <c r="AZ84" s="1">
        <f t="shared" si="31"/>
        <v>1</v>
      </c>
      <c r="BA84" s="1">
        <f t="shared" si="32"/>
        <v>1</v>
      </c>
      <c r="BB84" s="1">
        <f t="shared" si="33"/>
        <v>1</v>
      </c>
      <c r="BC84" s="1">
        <v>1</v>
      </c>
      <c r="BD84" s="1">
        <v>1</v>
      </c>
      <c r="BE84" s="1">
        <v>1</v>
      </c>
      <c r="BF84" s="1">
        <v>1</v>
      </c>
      <c r="BG84" s="1">
        <v>1</v>
      </c>
      <c r="BH84" s="1">
        <v>1</v>
      </c>
      <c r="BI84" s="1">
        <v>1</v>
      </c>
      <c r="BJ84" s="1">
        <v>1</v>
      </c>
      <c r="BK84" s="1">
        <v>1</v>
      </c>
      <c r="BL84" s="1">
        <v>0</v>
      </c>
      <c r="BM84" s="1">
        <v>0</v>
      </c>
      <c r="BN84" s="1">
        <v>0</v>
      </c>
    </row>
    <row r="85" spans="1:66" x14ac:dyDescent="0.25">
      <c r="A85" s="21">
        <v>300</v>
      </c>
      <c r="B85" s="17" t="s">
        <v>19</v>
      </c>
      <c r="C85" s="22">
        <v>2</v>
      </c>
      <c r="D85" s="22">
        <v>1</v>
      </c>
      <c r="E85" s="22">
        <v>4</v>
      </c>
      <c r="F85" s="24">
        <v>1</v>
      </c>
      <c r="G85" s="37">
        <v>20.761245674740501</v>
      </c>
      <c r="H85" s="24">
        <v>2</v>
      </c>
      <c r="I85" s="24">
        <v>2</v>
      </c>
      <c r="J85" s="24">
        <v>0</v>
      </c>
      <c r="K85" s="24">
        <v>2</v>
      </c>
      <c r="L85" s="24">
        <v>2</v>
      </c>
      <c r="M85" s="24">
        <v>1</v>
      </c>
      <c r="N85" s="1">
        <f t="shared" si="17"/>
        <v>1.5</v>
      </c>
      <c r="O85" s="1">
        <v>0</v>
      </c>
      <c r="P85" s="1">
        <v>0</v>
      </c>
      <c r="Q85" s="1">
        <v>0</v>
      </c>
      <c r="R85" s="1">
        <v>2</v>
      </c>
      <c r="S85" s="1">
        <v>0</v>
      </c>
      <c r="T85" s="1">
        <v>1</v>
      </c>
      <c r="U85" s="1">
        <f t="shared" si="18"/>
        <v>0.5</v>
      </c>
      <c r="V85" s="1">
        <v>2</v>
      </c>
      <c r="W85" s="1">
        <v>0</v>
      </c>
      <c r="X85" s="1">
        <v>0</v>
      </c>
      <c r="Y85" s="1">
        <v>2</v>
      </c>
      <c r="Z85" s="1">
        <v>1</v>
      </c>
      <c r="AA85" s="1">
        <v>1</v>
      </c>
      <c r="AB85" s="1">
        <f t="shared" si="19"/>
        <v>1</v>
      </c>
      <c r="AC85" s="1">
        <v>0</v>
      </c>
      <c r="AD85" s="1">
        <v>2</v>
      </c>
      <c r="AE85" s="1">
        <v>0</v>
      </c>
      <c r="AF85" s="1">
        <v>0</v>
      </c>
      <c r="AG85" s="1">
        <v>1</v>
      </c>
      <c r="AH85" s="1">
        <v>0</v>
      </c>
      <c r="AI85" s="1">
        <f t="shared" si="20"/>
        <v>0.5</v>
      </c>
      <c r="AJ85" s="1">
        <v>2</v>
      </c>
      <c r="AK85" s="1">
        <v>3</v>
      </c>
      <c r="AL85" s="1">
        <v>1</v>
      </c>
      <c r="AM85" s="1">
        <v>2</v>
      </c>
      <c r="AN85" s="1">
        <v>2.5</v>
      </c>
      <c r="AO85" s="1">
        <v>1.5</v>
      </c>
      <c r="AP85" s="1">
        <f t="shared" si="21"/>
        <v>2</v>
      </c>
      <c r="AQ85" s="1">
        <f t="shared" si="22"/>
        <v>1</v>
      </c>
      <c r="AR85" s="1">
        <f t="shared" si="23"/>
        <v>1</v>
      </c>
      <c r="AS85" s="1">
        <f t="shared" si="24"/>
        <v>1</v>
      </c>
      <c r="AT85" s="1">
        <f t="shared" si="25"/>
        <v>0</v>
      </c>
      <c r="AU85" s="1">
        <f t="shared" si="26"/>
        <v>0</v>
      </c>
      <c r="AV85" s="1">
        <f t="shared" si="27"/>
        <v>0</v>
      </c>
      <c r="AW85" s="1">
        <f t="shared" si="28"/>
        <v>1</v>
      </c>
      <c r="AX85" s="1">
        <f t="shared" si="29"/>
        <v>0</v>
      </c>
      <c r="AY85" s="1">
        <f t="shared" si="30"/>
        <v>1</v>
      </c>
      <c r="AZ85" s="1">
        <f t="shared" si="31"/>
        <v>0</v>
      </c>
      <c r="BA85" s="1">
        <f t="shared" si="32"/>
        <v>1</v>
      </c>
      <c r="BB85" s="1">
        <f t="shared" si="33"/>
        <v>0</v>
      </c>
      <c r="BC85" s="1">
        <v>1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1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25">
      <c r="A86" s="21">
        <v>215</v>
      </c>
      <c r="B86" s="17" t="s">
        <v>19</v>
      </c>
      <c r="C86" s="22">
        <v>2</v>
      </c>
      <c r="D86" s="22">
        <v>1</v>
      </c>
      <c r="E86" s="22">
        <v>4</v>
      </c>
      <c r="F86" s="24">
        <v>0</v>
      </c>
      <c r="G86" s="37">
        <v>20.956607495069001</v>
      </c>
      <c r="H86" s="24">
        <v>2</v>
      </c>
      <c r="I86" s="24">
        <v>2</v>
      </c>
      <c r="J86" s="24">
        <v>0</v>
      </c>
      <c r="K86" s="24">
        <v>0</v>
      </c>
      <c r="L86" s="24">
        <v>2</v>
      </c>
      <c r="M86" s="24">
        <v>0</v>
      </c>
      <c r="N86" s="1">
        <f t="shared" si="17"/>
        <v>1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f t="shared" si="18"/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f t="shared" si="19"/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f t="shared" si="20"/>
        <v>0</v>
      </c>
      <c r="AJ86" s="1">
        <v>1</v>
      </c>
      <c r="AK86" s="1">
        <v>1</v>
      </c>
      <c r="AL86" s="1">
        <v>2</v>
      </c>
      <c r="AM86" s="1">
        <v>2</v>
      </c>
      <c r="AN86" s="1">
        <v>1</v>
      </c>
      <c r="AO86" s="1">
        <v>2</v>
      </c>
      <c r="AP86" s="1">
        <f t="shared" si="21"/>
        <v>1.5</v>
      </c>
      <c r="AQ86" s="1">
        <f t="shared" si="22"/>
        <v>1</v>
      </c>
      <c r="AR86" s="1">
        <f t="shared" si="23"/>
        <v>1</v>
      </c>
      <c r="AS86" s="1">
        <f t="shared" si="24"/>
        <v>1</v>
      </c>
      <c r="AT86" s="1">
        <f t="shared" si="25"/>
        <v>1</v>
      </c>
      <c r="AU86" s="1">
        <f t="shared" si="26"/>
        <v>0</v>
      </c>
      <c r="AV86" s="1">
        <f t="shared" si="27"/>
        <v>0</v>
      </c>
      <c r="AW86" s="1">
        <f t="shared" si="28"/>
        <v>0</v>
      </c>
      <c r="AX86" s="1">
        <f t="shared" si="29"/>
        <v>0</v>
      </c>
      <c r="AY86" s="1">
        <f t="shared" si="30"/>
        <v>1</v>
      </c>
      <c r="AZ86" s="1">
        <f t="shared" si="31"/>
        <v>1</v>
      </c>
      <c r="BA86" s="1">
        <f t="shared" si="32"/>
        <v>1</v>
      </c>
      <c r="BB86" s="1">
        <f t="shared" si="33"/>
        <v>0</v>
      </c>
      <c r="BC86" s="1">
        <v>1</v>
      </c>
      <c r="BD86" s="1">
        <v>1</v>
      </c>
      <c r="BE86" s="1">
        <v>1</v>
      </c>
      <c r="BF86" s="1">
        <v>1</v>
      </c>
      <c r="BG86" s="1">
        <v>1</v>
      </c>
      <c r="BH86" s="1">
        <v>1</v>
      </c>
      <c r="BI86" s="1">
        <v>1</v>
      </c>
      <c r="BJ86" s="1">
        <v>1</v>
      </c>
      <c r="BK86" s="1">
        <v>1</v>
      </c>
      <c r="BL86" s="1">
        <v>0</v>
      </c>
      <c r="BM86" s="1">
        <v>0</v>
      </c>
      <c r="BN86" s="1">
        <v>0</v>
      </c>
    </row>
    <row r="87" spans="1:66" x14ac:dyDescent="0.25">
      <c r="A87" s="21">
        <v>301</v>
      </c>
      <c r="B87" s="17" t="s">
        <v>19</v>
      </c>
      <c r="C87" s="22">
        <v>2</v>
      </c>
      <c r="D87" s="22">
        <v>1</v>
      </c>
      <c r="E87" s="22">
        <v>4</v>
      </c>
      <c r="F87" s="24">
        <v>0</v>
      </c>
      <c r="G87" s="37">
        <v>29.296875</v>
      </c>
      <c r="H87" s="24">
        <v>2</v>
      </c>
      <c r="I87" s="24">
        <v>2</v>
      </c>
      <c r="J87" s="24">
        <v>0</v>
      </c>
      <c r="K87" s="24">
        <v>0</v>
      </c>
      <c r="L87" s="24">
        <v>2</v>
      </c>
      <c r="M87" s="24">
        <v>0</v>
      </c>
      <c r="N87" s="1">
        <f t="shared" si="17"/>
        <v>1</v>
      </c>
      <c r="O87" s="1">
        <v>2</v>
      </c>
      <c r="P87" s="1">
        <v>0</v>
      </c>
      <c r="Q87" s="1">
        <v>2</v>
      </c>
      <c r="R87" s="1">
        <v>2</v>
      </c>
      <c r="S87" s="1">
        <v>1</v>
      </c>
      <c r="T87" s="1">
        <v>2</v>
      </c>
      <c r="U87" s="1">
        <f t="shared" si="18"/>
        <v>1.5</v>
      </c>
      <c r="V87" s="1">
        <v>2</v>
      </c>
      <c r="W87" s="1">
        <v>2</v>
      </c>
      <c r="X87" s="1">
        <v>0</v>
      </c>
      <c r="Y87" s="1">
        <v>0</v>
      </c>
      <c r="Z87" s="1">
        <v>2</v>
      </c>
      <c r="AA87" s="1">
        <v>0</v>
      </c>
      <c r="AB87" s="1">
        <f t="shared" si="19"/>
        <v>1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f t="shared" si="20"/>
        <v>0</v>
      </c>
      <c r="AJ87" s="1">
        <v>3</v>
      </c>
      <c r="AK87" s="1">
        <v>3</v>
      </c>
      <c r="AL87" s="1">
        <v>3</v>
      </c>
      <c r="AM87" s="1">
        <v>3</v>
      </c>
      <c r="AN87" s="1">
        <v>3</v>
      </c>
      <c r="AO87" s="1">
        <v>3</v>
      </c>
      <c r="AP87" s="1">
        <f t="shared" si="21"/>
        <v>3</v>
      </c>
      <c r="AQ87" s="1">
        <f t="shared" si="22"/>
        <v>1</v>
      </c>
      <c r="AR87" s="1">
        <f t="shared" si="23"/>
        <v>0</v>
      </c>
      <c r="AS87" s="1">
        <f t="shared" si="24"/>
        <v>1</v>
      </c>
      <c r="AT87" s="1">
        <f t="shared" si="25"/>
        <v>0</v>
      </c>
      <c r="AU87" s="1">
        <f t="shared" si="26"/>
        <v>0</v>
      </c>
      <c r="AV87" s="1">
        <f t="shared" si="27"/>
        <v>0</v>
      </c>
      <c r="AW87" s="1">
        <f t="shared" si="28"/>
        <v>0</v>
      </c>
      <c r="AX87" s="1">
        <f t="shared" si="29"/>
        <v>0</v>
      </c>
      <c r="AY87" s="1">
        <f t="shared" si="30"/>
        <v>0</v>
      </c>
      <c r="AZ87" s="1">
        <f t="shared" si="31"/>
        <v>0</v>
      </c>
      <c r="BA87" s="1">
        <f t="shared" si="32"/>
        <v>1</v>
      </c>
      <c r="BB87" s="1">
        <f t="shared" si="33"/>
        <v>0</v>
      </c>
      <c r="BC87" s="1">
        <v>0</v>
      </c>
      <c r="BD87" s="1">
        <v>0</v>
      </c>
      <c r="BE87" s="1">
        <v>0</v>
      </c>
      <c r="BF87" s="1">
        <v>0</v>
      </c>
      <c r="BG87" s="1">
        <v>1</v>
      </c>
      <c r="BH87" s="1">
        <v>0</v>
      </c>
      <c r="BI87" s="1">
        <v>1</v>
      </c>
      <c r="BJ87" s="1">
        <v>1</v>
      </c>
      <c r="BK87" s="1">
        <v>1</v>
      </c>
      <c r="BL87" s="1">
        <v>0</v>
      </c>
      <c r="BM87" s="1">
        <v>0</v>
      </c>
      <c r="BN87" s="1">
        <v>0</v>
      </c>
    </row>
    <row r="88" spans="1:66" x14ac:dyDescent="0.25">
      <c r="A88" s="21">
        <v>352</v>
      </c>
      <c r="B88" s="17" t="s">
        <v>19</v>
      </c>
      <c r="C88" s="22">
        <v>2</v>
      </c>
      <c r="D88" s="22">
        <v>1</v>
      </c>
      <c r="E88" s="22">
        <v>4</v>
      </c>
      <c r="F88" s="24">
        <v>0</v>
      </c>
      <c r="G88" s="37">
        <v>26.953125</v>
      </c>
      <c r="H88" s="24">
        <v>2</v>
      </c>
      <c r="I88" s="24">
        <v>2</v>
      </c>
      <c r="J88" s="24">
        <v>0</v>
      </c>
      <c r="K88" s="24">
        <v>0</v>
      </c>
      <c r="L88" s="24">
        <v>2</v>
      </c>
      <c r="M88" s="24">
        <v>0</v>
      </c>
      <c r="N88" s="1">
        <f t="shared" si="17"/>
        <v>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f t="shared" si="18"/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f t="shared" si="19"/>
        <v>0</v>
      </c>
      <c r="AC88" s="1">
        <v>0</v>
      </c>
      <c r="AD88" s="1">
        <v>0</v>
      </c>
      <c r="AE88" s="1">
        <v>0</v>
      </c>
      <c r="AF88" s="1">
        <v>0</v>
      </c>
      <c r="AG88" s="1">
        <v>1</v>
      </c>
      <c r="AH88" s="1">
        <v>0</v>
      </c>
      <c r="AI88" s="1">
        <f t="shared" si="20"/>
        <v>0.5</v>
      </c>
      <c r="AJ88" s="1">
        <v>1</v>
      </c>
      <c r="AK88" s="1">
        <v>1</v>
      </c>
      <c r="AL88" s="1">
        <v>1</v>
      </c>
      <c r="AM88" s="1">
        <v>1</v>
      </c>
      <c r="AN88" s="1">
        <v>1</v>
      </c>
      <c r="AO88" s="1">
        <v>1</v>
      </c>
      <c r="AP88" s="1">
        <f t="shared" si="21"/>
        <v>1</v>
      </c>
      <c r="AQ88" s="1">
        <f t="shared" si="22"/>
        <v>1</v>
      </c>
      <c r="AR88" s="1">
        <f t="shared" si="23"/>
        <v>1</v>
      </c>
      <c r="AS88" s="1">
        <f t="shared" si="24"/>
        <v>1</v>
      </c>
      <c r="AT88" s="1">
        <f t="shared" si="25"/>
        <v>1</v>
      </c>
      <c r="AU88" s="1">
        <f t="shared" si="26"/>
        <v>0</v>
      </c>
      <c r="AV88" s="1">
        <f t="shared" si="27"/>
        <v>0</v>
      </c>
      <c r="AW88" s="1">
        <f t="shared" si="28"/>
        <v>0</v>
      </c>
      <c r="AX88" s="1">
        <f t="shared" si="29"/>
        <v>0</v>
      </c>
      <c r="AY88" s="1">
        <f t="shared" si="30"/>
        <v>1</v>
      </c>
      <c r="AZ88" s="1">
        <f t="shared" si="31"/>
        <v>1</v>
      </c>
      <c r="BA88" s="1">
        <f t="shared" si="32"/>
        <v>0</v>
      </c>
      <c r="BB88" s="1">
        <f t="shared" si="33"/>
        <v>0</v>
      </c>
      <c r="BC88" s="1">
        <v>1</v>
      </c>
      <c r="BD88" s="1">
        <v>1</v>
      </c>
      <c r="BE88" s="1">
        <v>1</v>
      </c>
      <c r="BF88" s="1">
        <v>1</v>
      </c>
      <c r="BG88" s="1">
        <v>1</v>
      </c>
      <c r="BH88" s="1">
        <v>1</v>
      </c>
      <c r="BI88" s="1">
        <v>0</v>
      </c>
      <c r="BJ88" s="1">
        <v>1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25">
      <c r="A89" s="21">
        <v>298</v>
      </c>
      <c r="B89" s="17" t="s">
        <v>19</v>
      </c>
      <c r="C89" s="22">
        <v>2</v>
      </c>
      <c r="D89" s="22">
        <v>1</v>
      </c>
      <c r="E89" s="22">
        <v>4</v>
      </c>
      <c r="F89" s="24">
        <v>0</v>
      </c>
      <c r="G89" s="37">
        <v>26.298487836949398</v>
      </c>
      <c r="H89" s="24">
        <v>2</v>
      </c>
      <c r="I89" s="24">
        <v>2</v>
      </c>
      <c r="J89" s="24">
        <v>2</v>
      </c>
      <c r="K89" s="24">
        <v>2</v>
      </c>
      <c r="L89" s="24">
        <v>2</v>
      </c>
      <c r="M89" s="24">
        <v>2</v>
      </c>
      <c r="N89" s="1">
        <f t="shared" si="17"/>
        <v>2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f t="shared" si="18"/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f t="shared" si="19"/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f t="shared" si="20"/>
        <v>0</v>
      </c>
      <c r="AJ89" s="1">
        <v>2</v>
      </c>
      <c r="AK89" s="1">
        <v>2</v>
      </c>
      <c r="AL89" s="1">
        <v>2</v>
      </c>
      <c r="AM89" s="1">
        <v>4</v>
      </c>
      <c r="AN89" s="1">
        <v>2</v>
      </c>
      <c r="AO89" s="1">
        <v>3</v>
      </c>
      <c r="AP89" s="1">
        <f t="shared" si="21"/>
        <v>2.5</v>
      </c>
      <c r="AQ89" s="1">
        <f t="shared" si="22"/>
        <v>1</v>
      </c>
      <c r="AR89" s="1">
        <f t="shared" si="23"/>
        <v>1</v>
      </c>
      <c r="AS89" s="1">
        <f t="shared" si="24"/>
        <v>1</v>
      </c>
      <c r="AT89" s="1">
        <f t="shared" si="25"/>
        <v>0</v>
      </c>
      <c r="AU89" s="1">
        <f t="shared" si="26"/>
        <v>1</v>
      </c>
      <c r="AV89" s="1">
        <f t="shared" si="27"/>
        <v>1</v>
      </c>
      <c r="AW89" s="1">
        <f t="shared" si="28"/>
        <v>1</v>
      </c>
      <c r="AX89" s="1">
        <f t="shared" si="29"/>
        <v>0</v>
      </c>
      <c r="AY89" s="1">
        <f t="shared" si="30"/>
        <v>1</v>
      </c>
      <c r="AZ89" s="1">
        <f t="shared" si="31"/>
        <v>1</v>
      </c>
      <c r="BA89" s="1">
        <f t="shared" si="32"/>
        <v>1</v>
      </c>
      <c r="BB89" s="1">
        <f t="shared" si="33"/>
        <v>0</v>
      </c>
      <c r="BC89" s="1">
        <v>1</v>
      </c>
      <c r="BD89" s="1">
        <v>1</v>
      </c>
      <c r="BE89" s="1">
        <v>1</v>
      </c>
      <c r="BF89" s="1">
        <v>1</v>
      </c>
      <c r="BG89" s="1">
        <v>1</v>
      </c>
      <c r="BH89" s="1">
        <v>1</v>
      </c>
      <c r="BI89" s="1">
        <v>1</v>
      </c>
      <c r="BJ89" s="1">
        <v>1</v>
      </c>
      <c r="BK89" s="1">
        <v>1</v>
      </c>
      <c r="BL89" s="1">
        <v>0</v>
      </c>
      <c r="BM89" s="1">
        <v>0</v>
      </c>
      <c r="BN89" s="1">
        <v>0</v>
      </c>
    </row>
    <row r="90" spans="1:66" x14ac:dyDescent="0.25">
      <c r="A90" s="21">
        <v>137</v>
      </c>
      <c r="B90" s="17" t="s">
        <v>19</v>
      </c>
      <c r="C90" s="22">
        <v>2</v>
      </c>
      <c r="D90" s="22">
        <v>1</v>
      </c>
      <c r="E90" s="22">
        <v>4</v>
      </c>
      <c r="F90" s="24">
        <v>0</v>
      </c>
      <c r="G90" s="37">
        <v>27.34375</v>
      </c>
      <c r="H90" s="24">
        <v>2</v>
      </c>
      <c r="I90" s="24">
        <v>2</v>
      </c>
      <c r="J90" s="24">
        <v>2</v>
      </c>
      <c r="K90" s="24">
        <v>2</v>
      </c>
      <c r="L90" s="24">
        <v>2</v>
      </c>
      <c r="M90" s="24">
        <v>2</v>
      </c>
      <c r="N90" s="1">
        <f t="shared" si="17"/>
        <v>2</v>
      </c>
      <c r="O90" s="1">
        <v>0</v>
      </c>
      <c r="P90" s="1">
        <v>2</v>
      </c>
      <c r="Q90" s="1">
        <v>0</v>
      </c>
      <c r="R90" s="1">
        <v>0</v>
      </c>
      <c r="S90" s="1">
        <v>1</v>
      </c>
      <c r="T90" s="1">
        <v>0</v>
      </c>
      <c r="U90" s="1">
        <f t="shared" si="18"/>
        <v>0.5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f t="shared" si="19"/>
        <v>0</v>
      </c>
      <c r="AC90" s="1">
        <v>0</v>
      </c>
      <c r="AD90" s="1">
        <v>0</v>
      </c>
      <c r="AE90" s="1">
        <v>0</v>
      </c>
      <c r="AF90" s="1">
        <v>0</v>
      </c>
      <c r="AG90" s="1">
        <v>1</v>
      </c>
      <c r="AH90" s="1">
        <v>0</v>
      </c>
      <c r="AI90" s="1">
        <f t="shared" si="20"/>
        <v>0.5</v>
      </c>
      <c r="AJ90" s="1">
        <v>1</v>
      </c>
      <c r="AK90" s="1">
        <v>2</v>
      </c>
      <c r="AL90" s="1">
        <v>3</v>
      </c>
      <c r="AM90" s="1">
        <v>3</v>
      </c>
      <c r="AN90" s="1">
        <v>1.5</v>
      </c>
      <c r="AO90" s="1">
        <v>3</v>
      </c>
      <c r="AP90" s="1">
        <f t="shared" si="21"/>
        <v>2.25</v>
      </c>
      <c r="AQ90" s="1">
        <f t="shared" si="22"/>
        <v>1</v>
      </c>
      <c r="AR90" s="1">
        <f t="shared" si="23"/>
        <v>1</v>
      </c>
      <c r="AS90" s="1">
        <f t="shared" si="24"/>
        <v>1</v>
      </c>
      <c r="AT90" s="1">
        <f t="shared" si="25"/>
        <v>0</v>
      </c>
      <c r="AU90" s="1">
        <f t="shared" si="26"/>
        <v>1</v>
      </c>
      <c r="AV90" s="1">
        <f t="shared" si="27"/>
        <v>1</v>
      </c>
      <c r="AW90" s="1">
        <f t="shared" si="28"/>
        <v>1</v>
      </c>
      <c r="AX90" s="1">
        <f t="shared" si="29"/>
        <v>0</v>
      </c>
      <c r="AY90" s="1">
        <f t="shared" si="30"/>
        <v>1</v>
      </c>
      <c r="AZ90" s="1">
        <f t="shared" si="31"/>
        <v>1</v>
      </c>
      <c r="BA90" s="1">
        <f t="shared" si="32"/>
        <v>1</v>
      </c>
      <c r="BB90" s="1">
        <f t="shared" si="33"/>
        <v>0</v>
      </c>
      <c r="BC90" s="1">
        <v>0</v>
      </c>
      <c r="BD90" s="1">
        <v>1</v>
      </c>
      <c r="BE90" s="1">
        <v>0</v>
      </c>
      <c r="BF90" s="1">
        <v>1</v>
      </c>
      <c r="BG90" s="1">
        <v>1</v>
      </c>
      <c r="BH90" s="1">
        <v>1</v>
      </c>
      <c r="BI90" s="1">
        <v>0</v>
      </c>
      <c r="BJ90" s="1">
        <v>1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25">
      <c r="A91" s="21">
        <v>303</v>
      </c>
      <c r="B91" s="17" t="s">
        <v>19</v>
      </c>
      <c r="C91" s="22">
        <v>2</v>
      </c>
      <c r="D91" s="22">
        <v>1</v>
      </c>
      <c r="E91" s="22">
        <v>4</v>
      </c>
      <c r="F91" s="24">
        <v>0</v>
      </c>
      <c r="G91" s="37">
        <v>29.296875</v>
      </c>
      <c r="H91" s="24">
        <v>0</v>
      </c>
      <c r="I91" s="24">
        <v>2</v>
      </c>
      <c r="J91" s="24">
        <v>2</v>
      </c>
      <c r="K91" s="24">
        <v>2</v>
      </c>
      <c r="L91" s="24">
        <v>1</v>
      </c>
      <c r="M91" s="24">
        <v>2</v>
      </c>
      <c r="N91" s="1">
        <f t="shared" si="17"/>
        <v>1.5</v>
      </c>
      <c r="O91" s="1">
        <v>0</v>
      </c>
      <c r="P91" s="1">
        <v>0</v>
      </c>
      <c r="Q91" s="1">
        <v>0</v>
      </c>
      <c r="R91" s="1">
        <v>2</v>
      </c>
      <c r="S91" s="1">
        <v>0</v>
      </c>
      <c r="T91" s="1">
        <v>1</v>
      </c>
      <c r="U91" s="1">
        <f t="shared" si="18"/>
        <v>0.5</v>
      </c>
      <c r="V91" s="1">
        <v>2</v>
      </c>
      <c r="W91" s="1">
        <v>2</v>
      </c>
      <c r="X91" s="1">
        <v>0</v>
      </c>
      <c r="Y91" s="1">
        <v>2</v>
      </c>
      <c r="Z91" s="1">
        <v>2</v>
      </c>
      <c r="AA91" s="1">
        <v>1</v>
      </c>
      <c r="AB91" s="1">
        <f t="shared" si="19"/>
        <v>1.5</v>
      </c>
      <c r="AC91" s="1">
        <v>2</v>
      </c>
      <c r="AD91" s="1">
        <v>0</v>
      </c>
      <c r="AE91" s="1">
        <v>0</v>
      </c>
      <c r="AF91" s="1">
        <v>2</v>
      </c>
      <c r="AG91" s="1">
        <v>1</v>
      </c>
      <c r="AH91" s="1">
        <v>1</v>
      </c>
      <c r="AI91" s="1">
        <f t="shared" si="20"/>
        <v>1</v>
      </c>
      <c r="AJ91" s="1">
        <v>1</v>
      </c>
      <c r="AK91" s="1">
        <v>1</v>
      </c>
      <c r="AL91" s="1">
        <v>1</v>
      </c>
      <c r="AM91" s="1">
        <v>1</v>
      </c>
      <c r="AN91" s="1">
        <v>1</v>
      </c>
      <c r="AO91" s="1">
        <v>1</v>
      </c>
      <c r="AP91" s="1">
        <f t="shared" si="21"/>
        <v>1</v>
      </c>
      <c r="AQ91" s="1">
        <f t="shared" si="22"/>
        <v>1</v>
      </c>
      <c r="AR91" s="1">
        <f t="shared" si="23"/>
        <v>0</v>
      </c>
      <c r="AS91" s="1">
        <f t="shared" si="24"/>
        <v>0</v>
      </c>
      <c r="AT91" s="1">
        <f t="shared" si="25"/>
        <v>0</v>
      </c>
      <c r="AU91" s="1">
        <f t="shared" si="26"/>
        <v>1</v>
      </c>
      <c r="AV91" s="1">
        <f t="shared" si="27"/>
        <v>1</v>
      </c>
      <c r="AW91" s="1">
        <f t="shared" si="28"/>
        <v>1</v>
      </c>
      <c r="AX91" s="1">
        <f t="shared" si="29"/>
        <v>1</v>
      </c>
      <c r="AY91" s="1">
        <f t="shared" si="30"/>
        <v>1</v>
      </c>
      <c r="AZ91" s="1">
        <f t="shared" si="31"/>
        <v>0</v>
      </c>
      <c r="BA91" s="1">
        <f t="shared" si="32"/>
        <v>0</v>
      </c>
      <c r="BB91" s="1">
        <f t="shared" si="33"/>
        <v>0</v>
      </c>
      <c r="BC91" s="1">
        <v>1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25">
      <c r="A92" s="21">
        <v>148</v>
      </c>
      <c r="B92" s="17" t="s">
        <v>19</v>
      </c>
      <c r="C92" s="22">
        <v>2</v>
      </c>
      <c r="D92" s="22">
        <v>1</v>
      </c>
      <c r="E92" s="22">
        <v>4</v>
      </c>
      <c r="F92" s="24">
        <v>0</v>
      </c>
      <c r="G92" s="37">
        <v>25.78125</v>
      </c>
      <c r="H92" s="24">
        <v>3</v>
      </c>
      <c r="I92" s="24">
        <v>3</v>
      </c>
      <c r="J92" s="24">
        <v>3</v>
      </c>
      <c r="K92" s="24">
        <v>3</v>
      </c>
      <c r="L92" s="24">
        <v>3</v>
      </c>
      <c r="M92" s="24">
        <v>3</v>
      </c>
      <c r="N92" s="1">
        <f t="shared" si="17"/>
        <v>3</v>
      </c>
      <c r="O92" s="1">
        <v>0</v>
      </c>
      <c r="P92" s="1">
        <v>0</v>
      </c>
      <c r="Q92" s="1">
        <v>0</v>
      </c>
      <c r="R92" s="1">
        <v>2</v>
      </c>
      <c r="S92" s="1">
        <v>0</v>
      </c>
      <c r="T92" s="1">
        <v>1</v>
      </c>
      <c r="U92" s="1">
        <f t="shared" si="18"/>
        <v>0.5</v>
      </c>
      <c r="V92" s="1">
        <v>0</v>
      </c>
      <c r="W92" s="1">
        <v>0</v>
      </c>
      <c r="X92" s="1">
        <v>0</v>
      </c>
      <c r="Y92" s="1">
        <v>2</v>
      </c>
      <c r="Z92" s="1">
        <v>0</v>
      </c>
      <c r="AA92" s="1">
        <v>1</v>
      </c>
      <c r="AB92" s="1">
        <f t="shared" si="19"/>
        <v>0.5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f t="shared" si="20"/>
        <v>0</v>
      </c>
      <c r="AJ92" s="1">
        <v>3</v>
      </c>
      <c r="AK92" s="1">
        <v>3</v>
      </c>
      <c r="AL92" s="1">
        <v>3</v>
      </c>
      <c r="AM92" s="1">
        <v>1</v>
      </c>
      <c r="AN92" s="1">
        <v>3</v>
      </c>
      <c r="AO92" s="1">
        <v>2</v>
      </c>
      <c r="AP92" s="1">
        <f t="shared" si="21"/>
        <v>2.5</v>
      </c>
      <c r="AQ92" s="1">
        <f t="shared" si="22"/>
        <v>1</v>
      </c>
      <c r="AR92" s="1">
        <f t="shared" si="23"/>
        <v>1</v>
      </c>
      <c r="AS92" s="1">
        <f t="shared" si="24"/>
        <v>1</v>
      </c>
      <c r="AT92" s="1">
        <f t="shared" si="25"/>
        <v>0</v>
      </c>
      <c r="AU92" s="1">
        <f t="shared" si="26"/>
        <v>1</v>
      </c>
      <c r="AV92" s="1">
        <f t="shared" si="27"/>
        <v>1</v>
      </c>
      <c r="AW92" s="1">
        <f t="shared" si="28"/>
        <v>1</v>
      </c>
      <c r="AX92" s="1">
        <f t="shared" si="29"/>
        <v>1</v>
      </c>
      <c r="AY92" s="1">
        <f t="shared" si="30"/>
        <v>1</v>
      </c>
      <c r="AZ92" s="1">
        <f t="shared" si="31"/>
        <v>1</v>
      </c>
      <c r="BA92" s="1">
        <f t="shared" si="32"/>
        <v>1</v>
      </c>
      <c r="BB92" s="1">
        <f t="shared" si="33"/>
        <v>0</v>
      </c>
      <c r="BC92" s="1">
        <v>1</v>
      </c>
      <c r="BD92" s="1">
        <v>0</v>
      </c>
      <c r="BE92" s="1">
        <v>0</v>
      </c>
      <c r="BF92" s="1">
        <v>1</v>
      </c>
      <c r="BG92" s="1">
        <v>0</v>
      </c>
      <c r="BH92" s="1">
        <v>0</v>
      </c>
      <c r="BI92" s="1">
        <v>1</v>
      </c>
      <c r="BJ92" s="1">
        <v>1</v>
      </c>
      <c r="BK92" s="1">
        <v>1</v>
      </c>
      <c r="BL92" s="1">
        <v>0</v>
      </c>
      <c r="BM92" s="1">
        <v>0</v>
      </c>
      <c r="BN92" s="1">
        <v>0</v>
      </c>
    </row>
    <row r="93" spans="1:66" x14ac:dyDescent="0.25">
      <c r="A93" s="21">
        <v>340</v>
      </c>
      <c r="B93" s="17" t="s">
        <v>19</v>
      </c>
      <c r="C93" s="22">
        <v>2</v>
      </c>
      <c r="D93" s="22">
        <v>1</v>
      </c>
      <c r="E93" s="22">
        <v>4</v>
      </c>
      <c r="F93" s="24">
        <v>1</v>
      </c>
      <c r="G93" s="37">
        <v>26.5625</v>
      </c>
      <c r="H93" s="24">
        <v>2</v>
      </c>
      <c r="I93" s="24">
        <v>2</v>
      </c>
      <c r="J93" s="24">
        <v>0</v>
      </c>
      <c r="K93" s="24">
        <v>3</v>
      </c>
      <c r="L93" s="24">
        <v>2</v>
      </c>
      <c r="M93" s="24">
        <v>1.5</v>
      </c>
      <c r="N93" s="1">
        <f t="shared" si="17"/>
        <v>1.75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f t="shared" si="18"/>
        <v>0</v>
      </c>
      <c r="V93" s="1">
        <v>0</v>
      </c>
      <c r="W93" s="1">
        <v>0</v>
      </c>
      <c r="X93" s="1">
        <v>0</v>
      </c>
      <c r="Y93" s="1">
        <v>2</v>
      </c>
      <c r="Z93" s="1">
        <v>0</v>
      </c>
      <c r="AA93" s="1">
        <v>1</v>
      </c>
      <c r="AB93" s="1">
        <f t="shared" si="19"/>
        <v>0.5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f t="shared" si="20"/>
        <v>0</v>
      </c>
      <c r="AJ93" s="1">
        <v>1</v>
      </c>
      <c r="AK93" s="1">
        <v>1</v>
      </c>
      <c r="AL93" s="1">
        <v>1</v>
      </c>
      <c r="AM93" s="1">
        <v>1</v>
      </c>
      <c r="AN93" s="1">
        <v>1</v>
      </c>
      <c r="AO93" s="1">
        <v>1</v>
      </c>
      <c r="AP93" s="1">
        <f t="shared" si="21"/>
        <v>1</v>
      </c>
      <c r="AQ93" s="1">
        <f t="shared" si="22"/>
        <v>1</v>
      </c>
      <c r="AR93" s="1">
        <f t="shared" si="23"/>
        <v>1</v>
      </c>
      <c r="AS93" s="1">
        <f t="shared" si="24"/>
        <v>1</v>
      </c>
      <c r="AT93" s="1">
        <f t="shared" si="25"/>
        <v>1</v>
      </c>
      <c r="AU93" s="1">
        <f t="shared" si="26"/>
        <v>1</v>
      </c>
      <c r="AV93" s="1">
        <f t="shared" si="27"/>
        <v>0</v>
      </c>
      <c r="AW93" s="1">
        <f t="shared" si="28"/>
        <v>1</v>
      </c>
      <c r="AX93" s="1">
        <f t="shared" si="29"/>
        <v>0</v>
      </c>
      <c r="AY93" s="1">
        <f t="shared" si="30"/>
        <v>1</v>
      </c>
      <c r="AZ93" s="1">
        <f t="shared" si="31"/>
        <v>1</v>
      </c>
      <c r="BA93" s="1">
        <f t="shared" si="32"/>
        <v>1</v>
      </c>
      <c r="BB93" s="1">
        <f t="shared" si="33"/>
        <v>1</v>
      </c>
      <c r="BC93" s="1">
        <v>1</v>
      </c>
      <c r="BD93" s="1">
        <v>1</v>
      </c>
      <c r="BE93" s="1">
        <v>1</v>
      </c>
      <c r="BF93" s="1">
        <v>1</v>
      </c>
      <c r="BG93" s="1">
        <v>0</v>
      </c>
      <c r="BH93" s="1">
        <v>0</v>
      </c>
      <c r="BI93" s="1">
        <v>1</v>
      </c>
      <c r="BJ93" s="1">
        <v>1</v>
      </c>
      <c r="BK93" s="1">
        <v>1</v>
      </c>
      <c r="BL93" s="1">
        <v>0</v>
      </c>
      <c r="BM93" s="1">
        <v>0</v>
      </c>
      <c r="BN93" s="1">
        <v>0</v>
      </c>
    </row>
    <row r="94" spans="1:66" x14ac:dyDescent="0.25">
      <c r="A94" s="21">
        <v>175</v>
      </c>
      <c r="B94" s="17" t="s">
        <v>19</v>
      </c>
      <c r="C94" s="22">
        <v>2</v>
      </c>
      <c r="D94" s="22">
        <v>1</v>
      </c>
      <c r="E94" s="22">
        <v>4</v>
      </c>
      <c r="F94" s="24">
        <v>0</v>
      </c>
      <c r="G94" s="37">
        <v>21.484375</v>
      </c>
      <c r="H94" s="24">
        <v>2</v>
      </c>
      <c r="I94" s="24">
        <v>1</v>
      </c>
      <c r="J94" s="24">
        <v>0</v>
      </c>
      <c r="K94" s="24">
        <v>0</v>
      </c>
      <c r="L94" s="24">
        <v>1.5</v>
      </c>
      <c r="M94" s="24">
        <v>0</v>
      </c>
      <c r="N94" s="1">
        <f t="shared" si="17"/>
        <v>0.75</v>
      </c>
      <c r="O94" s="1">
        <v>2</v>
      </c>
      <c r="P94" s="1">
        <v>2</v>
      </c>
      <c r="Q94" s="1">
        <v>0</v>
      </c>
      <c r="R94" s="1">
        <v>0</v>
      </c>
      <c r="S94" s="1">
        <v>2</v>
      </c>
      <c r="T94" s="1">
        <v>0</v>
      </c>
      <c r="U94" s="1">
        <f t="shared" si="18"/>
        <v>1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f t="shared" si="19"/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f t="shared" si="20"/>
        <v>0</v>
      </c>
      <c r="AJ94" s="1">
        <v>2</v>
      </c>
      <c r="AK94" s="1">
        <v>2</v>
      </c>
      <c r="AL94" s="1">
        <v>1</v>
      </c>
      <c r="AM94" s="1">
        <v>1</v>
      </c>
      <c r="AN94" s="1">
        <v>2</v>
      </c>
      <c r="AO94" s="1">
        <v>1</v>
      </c>
      <c r="AP94" s="1">
        <f t="shared" si="21"/>
        <v>1.5</v>
      </c>
      <c r="AQ94" s="1">
        <f t="shared" si="22"/>
        <v>0</v>
      </c>
      <c r="AR94" s="1">
        <f t="shared" si="23"/>
        <v>1</v>
      </c>
      <c r="AS94" s="1">
        <f t="shared" si="24"/>
        <v>1</v>
      </c>
      <c r="AT94" s="1">
        <f t="shared" si="25"/>
        <v>0</v>
      </c>
      <c r="AU94" s="1">
        <f t="shared" si="26"/>
        <v>0</v>
      </c>
      <c r="AV94" s="1">
        <f t="shared" si="27"/>
        <v>0</v>
      </c>
      <c r="AW94" s="1">
        <f t="shared" si="28"/>
        <v>0</v>
      </c>
      <c r="AX94" s="1">
        <f t="shared" si="29"/>
        <v>0</v>
      </c>
      <c r="AY94" s="1">
        <f t="shared" si="30"/>
        <v>0</v>
      </c>
      <c r="AZ94" s="1">
        <f t="shared" si="31"/>
        <v>1</v>
      </c>
      <c r="BA94" s="1">
        <f t="shared" si="32"/>
        <v>1</v>
      </c>
      <c r="BB94" s="1">
        <f t="shared" si="33"/>
        <v>0</v>
      </c>
      <c r="BC94" s="1">
        <v>0</v>
      </c>
      <c r="BD94" s="1">
        <v>1</v>
      </c>
      <c r="BE94" s="1">
        <v>0</v>
      </c>
      <c r="BF94" s="1">
        <v>1</v>
      </c>
      <c r="BG94" s="1">
        <v>1</v>
      </c>
      <c r="BH94" s="1">
        <v>1</v>
      </c>
      <c r="BI94" s="1">
        <v>1</v>
      </c>
      <c r="BJ94" s="1">
        <v>1</v>
      </c>
      <c r="BK94" s="1">
        <v>1</v>
      </c>
      <c r="BL94" s="1">
        <v>0</v>
      </c>
      <c r="BM94" s="1">
        <v>0</v>
      </c>
      <c r="BN94" s="1">
        <v>0</v>
      </c>
    </row>
    <row r="95" spans="1:66" x14ac:dyDescent="0.25">
      <c r="A95" s="21">
        <v>223</v>
      </c>
      <c r="B95" s="17" t="s">
        <v>19</v>
      </c>
      <c r="C95" s="22">
        <v>2</v>
      </c>
      <c r="D95" s="22">
        <v>1</v>
      </c>
      <c r="E95" s="22">
        <v>4</v>
      </c>
      <c r="F95" s="24">
        <v>1</v>
      </c>
      <c r="G95" s="37">
        <v>28.515625</v>
      </c>
      <c r="H95" s="24">
        <v>2</v>
      </c>
      <c r="I95" s="24">
        <v>0</v>
      </c>
      <c r="J95" s="24">
        <v>2</v>
      </c>
      <c r="K95" s="24">
        <v>0</v>
      </c>
      <c r="L95" s="24">
        <v>1</v>
      </c>
      <c r="M95" s="24">
        <v>1</v>
      </c>
      <c r="N95" s="1">
        <f t="shared" si="17"/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f t="shared" si="18"/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f t="shared" si="19"/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f t="shared" si="20"/>
        <v>0</v>
      </c>
      <c r="AJ95" s="1">
        <v>4</v>
      </c>
      <c r="AK95" s="1">
        <v>4</v>
      </c>
      <c r="AL95" s="1">
        <v>4</v>
      </c>
      <c r="AM95" s="1">
        <v>3</v>
      </c>
      <c r="AN95" s="1">
        <v>4</v>
      </c>
      <c r="AO95" s="1">
        <v>3.5</v>
      </c>
      <c r="AP95" s="1">
        <f t="shared" si="21"/>
        <v>3.75</v>
      </c>
      <c r="AQ95" s="1">
        <f t="shared" si="22"/>
        <v>1</v>
      </c>
      <c r="AR95" s="1">
        <f t="shared" si="23"/>
        <v>1</v>
      </c>
      <c r="AS95" s="1">
        <f t="shared" si="24"/>
        <v>1</v>
      </c>
      <c r="AT95" s="1">
        <f t="shared" si="25"/>
        <v>0</v>
      </c>
      <c r="AU95" s="1">
        <f t="shared" si="26"/>
        <v>1</v>
      </c>
      <c r="AV95" s="1">
        <f t="shared" si="27"/>
        <v>1</v>
      </c>
      <c r="AW95" s="1">
        <f t="shared" si="28"/>
        <v>1</v>
      </c>
      <c r="AX95" s="1">
        <f t="shared" si="29"/>
        <v>0</v>
      </c>
      <c r="AY95" s="1">
        <f t="shared" si="30"/>
        <v>1</v>
      </c>
      <c r="AZ95" s="1">
        <f t="shared" si="31"/>
        <v>1</v>
      </c>
      <c r="BA95" s="1">
        <f t="shared" si="32"/>
        <v>1</v>
      </c>
      <c r="BB95" s="1">
        <f t="shared" si="33"/>
        <v>0</v>
      </c>
      <c r="BC95" s="1">
        <v>1</v>
      </c>
      <c r="BD95" s="1">
        <v>1</v>
      </c>
      <c r="BE95" s="1">
        <v>1</v>
      </c>
      <c r="BF95" s="1">
        <v>1</v>
      </c>
      <c r="BG95" s="1">
        <v>1</v>
      </c>
      <c r="BH95" s="1">
        <v>1</v>
      </c>
      <c r="BI95" s="1">
        <v>1</v>
      </c>
      <c r="BJ95" s="1">
        <v>1</v>
      </c>
      <c r="BK95" s="1">
        <v>1</v>
      </c>
      <c r="BL95" s="1">
        <v>0</v>
      </c>
      <c r="BM95" s="1">
        <v>0</v>
      </c>
      <c r="BN95" s="1">
        <v>0</v>
      </c>
    </row>
    <row r="96" spans="1:66" x14ac:dyDescent="0.25">
      <c r="A96" s="21">
        <v>357</v>
      </c>
      <c r="B96" s="17" t="s">
        <v>19</v>
      </c>
      <c r="C96" s="22">
        <v>2</v>
      </c>
      <c r="D96" s="22">
        <v>1</v>
      </c>
      <c r="E96" s="22">
        <v>4</v>
      </c>
      <c r="F96" s="24">
        <v>1</v>
      </c>
      <c r="G96" s="37">
        <v>25.390625</v>
      </c>
      <c r="H96" s="24">
        <v>2</v>
      </c>
      <c r="I96" s="24">
        <v>2</v>
      </c>
      <c r="J96" s="24">
        <v>1</v>
      </c>
      <c r="K96" s="24">
        <v>2</v>
      </c>
      <c r="L96" s="24">
        <v>2</v>
      </c>
      <c r="M96" s="24">
        <v>1.5</v>
      </c>
      <c r="N96" s="1">
        <f t="shared" si="17"/>
        <v>1.75</v>
      </c>
      <c r="O96" s="1">
        <v>2</v>
      </c>
      <c r="P96" s="1">
        <v>2</v>
      </c>
      <c r="Q96" s="1">
        <v>2</v>
      </c>
      <c r="R96" s="1">
        <v>2</v>
      </c>
      <c r="S96" s="1">
        <v>2</v>
      </c>
      <c r="T96" s="1">
        <v>2</v>
      </c>
      <c r="U96" s="1">
        <f t="shared" si="18"/>
        <v>2</v>
      </c>
      <c r="V96" s="1">
        <v>2</v>
      </c>
      <c r="W96" s="1">
        <v>2</v>
      </c>
      <c r="X96" s="1">
        <v>2</v>
      </c>
      <c r="Y96" s="1">
        <v>2</v>
      </c>
      <c r="Z96" s="1">
        <v>2</v>
      </c>
      <c r="AA96" s="1">
        <v>2</v>
      </c>
      <c r="AB96" s="1">
        <f t="shared" si="19"/>
        <v>2</v>
      </c>
      <c r="AC96" s="1">
        <v>2</v>
      </c>
      <c r="AD96" s="1">
        <v>2</v>
      </c>
      <c r="AE96" s="1">
        <v>2</v>
      </c>
      <c r="AF96" s="1">
        <v>2</v>
      </c>
      <c r="AG96" s="1">
        <v>2</v>
      </c>
      <c r="AH96" s="1">
        <v>2</v>
      </c>
      <c r="AI96" s="1">
        <f t="shared" si="20"/>
        <v>2</v>
      </c>
      <c r="AJ96" s="1">
        <v>3</v>
      </c>
      <c r="AK96" s="1">
        <v>3</v>
      </c>
      <c r="AL96" s="1">
        <v>3</v>
      </c>
      <c r="AM96" s="1">
        <v>3</v>
      </c>
      <c r="AN96" s="1">
        <v>3</v>
      </c>
      <c r="AO96" s="1">
        <v>3</v>
      </c>
      <c r="AP96" s="1">
        <f t="shared" si="21"/>
        <v>3</v>
      </c>
      <c r="AQ96" s="1">
        <f t="shared" si="22"/>
        <v>0</v>
      </c>
      <c r="AR96" s="1">
        <f t="shared" si="23"/>
        <v>0</v>
      </c>
      <c r="AS96" s="1">
        <f t="shared" si="24"/>
        <v>0</v>
      </c>
      <c r="AT96" s="1">
        <f t="shared" si="25"/>
        <v>0</v>
      </c>
      <c r="AU96" s="1">
        <f t="shared" si="26"/>
        <v>0</v>
      </c>
      <c r="AV96" s="1">
        <f t="shared" si="27"/>
        <v>0</v>
      </c>
      <c r="AW96" s="1">
        <f t="shared" si="28"/>
        <v>0</v>
      </c>
      <c r="AX96" s="1">
        <f t="shared" si="29"/>
        <v>0</v>
      </c>
      <c r="AY96" s="1">
        <f t="shared" si="30"/>
        <v>0</v>
      </c>
      <c r="AZ96" s="1">
        <f t="shared" si="31"/>
        <v>0</v>
      </c>
      <c r="BA96" s="1">
        <f t="shared" si="32"/>
        <v>0</v>
      </c>
      <c r="BB96" s="1">
        <f t="shared" si="33"/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25">
      <c r="A97" s="21">
        <v>334</v>
      </c>
      <c r="B97" s="17" t="s">
        <v>19</v>
      </c>
      <c r="C97" s="22">
        <v>2</v>
      </c>
      <c r="D97" s="22">
        <v>1</v>
      </c>
      <c r="E97" s="22">
        <v>4</v>
      </c>
      <c r="F97" s="24">
        <v>0</v>
      </c>
      <c r="G97" s="37">
        <v>19.53125</v>
      </c>
      <c r="H97" s="24">
        <v>2</v>
      </c>
      <c r="I97" s="24">
        <v>2</v>
      </c>
      <c r="J97" s="24">
        <v>0</v>
      </c>
      <c r="K97" s="24">
        <v>0</v>
      </c>
      <c r="L97" s="24">
        <v>2</v>
      </c>
      <c r="M97" s="24">
        <v>0</v>
      </c>
      <c r="N97" s="1">
        <f t="shared" si="17"/>
        <v>1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f t="shared" si="18"/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f t="shared" si="19"/>
        <v>0</v>
      </c>
      <c r="AC97" s="1">
        <v>0</v>
      </c>
      <c r="AD97" s="1">
        <v>0</v>
      </c>
      <c r="AE97" s="1">
        <v>0</v>
      </c>
      <c r="AF97" s="1">
        <v>0</v>
      </c>
      <c r="AG97" s="1">
        <v>1</v>
      </c>
      <c r="AH97" s="1">
        <v>0</v>
      </c>
      <c r="AI97" s="1">
        <f t="shared" si="20"/>
        <v>0.5</v>
      </c>
      <c r="AJ97" s="1">
        <v>1</v>
      </c>
      <c r="AK97" s="1">
        <v>1</v>
      </c>
      <c r="AL97" s="1">
        <v>1</v>
      </c>
      <c r="AM97" s="1">
        <v>1</v>
      </c>
      <c r="AN97" s="1">
        <v>1</v>
      </c>
      <c r="AO97" s="1">
        <v>1</v>
      </c>
      <c r="AP97" s="1">
        <f t="shared" si="21"/>
        <v>1</v>
      </c>
      <c r="AQ97" s="1">
        <f t="shared" si="22"/>
        <v>1</v>
      </c>
      <c r="AR97" s="1">
        <f t="shared" si="23"/>
        <v>1</v>
      </c>
      <c r="AS97" s="1">
        <f t="shared" si="24"/>
        <v>1</v>
      </c>
      <c r="AT97" s="1">
        <f t="shared" si="25"/>
        <v>1</v>
      </c>
      <c r="AU97" s="1">
        <f t="shared" si="26"/>
        <v>0</v>
      </c>
      <c r="AV97" s="1">
        <f t="shared" si="27"/>
        <v>0</v>
      </c>
      <c r="AW97" s="1">
        <f t="shared" si="28"/>
        <v>0</v>
      </c>
      <c r="AX97" s="1">
        <f t="shared" si="29"/>
        <v>0</v>
      </c>
      <c r="AY97" s="1">
        <f t="shared" si="30"/>
        <v>1</v>
      </c>
      <c r="AZ97" s="1">
        <f t="shared" si="31"/>
        <v>1</v>
      </c>
      <c r="BA97" s="1">
        <f t="shared" si="32"/>
        <v>0</v>
      </c>
      <c r="BB97" s="1">
        <f t="shared" si="33"/>
        <v>0</v>
      </c>
      <c r="BC97" s="1">
        <v>1</v>
      </c>
      <c r="BD97" s="1">
        <v>1</v>
      </c>
      <c r="BE97" s="1">
        <v>1</v>
      </c>
      <c r="BF97" s="1">
        <v>1</v>
      </c>
      <c r="BG97" s="1">
        <v>1</v>
      </c>
      <c r="BH97" s="1">
        <v>1</v>
      </c>
      <c r="BI97" s="1">
        <v>0</v>
      </c>
      <c r="BJ97" s="1">
        <v>1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25">
      <c r="A98" s="21">
        <v>332</v>
      </c>
      <c r="B98" s="17" t="s">
        <v>19</v>
      </c>
      <c r="C98" s="22">
        <v>2</v>
      </c>
      <c r="D98" s="22">
        <v>1</v>
      </c>
      <c r="E98" s="22">
        <v>4</v>
      </c>
      <c r="F98" s="24">
        <v>0</v>
      </c>
      <c r="G98" s="37">
        <v>25.390625</v>
      </c>
      <c r="H98" s="24">
        <v>2</v>
      </c>
      <c r="I98" s="24">
        <v>2</v>
      </c>
      <c r="J98" s="24">
        <v>0</v>
      </c>
      <c r="K98" s="24">
        <v>2</v>
      </c>
      <c r="L98" s="24">
        <v>2</v>
      </c>
      <c r="M98" s="24">
        <v>1</v>
      </c>
      <c r="N98" s="1">
        <f t="shared" si="17"/>
        <v>1.5</v>
      </c>
      <c r="O98" s="1">
        <v>2</v>
      </c>
      <c r="P98" s="1">
        <v>0</v>
      </c>
      <c r="Q98" s="1">
        <v>0</v>
      </c>
      <c r="R98" s="1">
        <v>2</v>
      </c>
      <c r="S98" s="1">
        <v>1</v>
      </c>
      <c r="T98" s="1">
        <v>1</v>
      </c>
      <c r="U98" s="1">
        <f t="shared" si="18"/>
        <v>1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f t="shared" si="19"/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f t="shared" si="20"/>
        <v>0</v>
      </c>
      <c r="AJ98" s="1">
        <v>2</v>
      </c>
      <c r="AK98" s="1">
        <v>3</v>
      </c>
      <c r="AL98" s="1">
        <v>1</v>
      </c>
      <c r="AM98" s="1">
        <v>1</v>
      </c>
      <c r="AN98" s="1">
        <v>2.5</v>
      </c>
      <c r="AO98" s="1">
        <v>1</v>
      </c>
      <c r="AP98" s="1">
        <f t="shared" si="21"/>
        <v>1.75</v>
      </c>
      <c r="AQ98" s="1">
        <f t="shared" si="22"/>
        <v>1</v>
      </c>
      <c r="AR98" s="1">
        <f t="shared" si="23"/>
        <v>1</v>
      </c>
      <c r="AS98" s="1">
        <f t="shared" si="24"/>
        <v>1</v>
      </c>
      <c r="AT98" s="1">
        <f t="shared" si="25"/>
        <v>0</v>
      </c>
      <c r="AU98" s="1">
        <f t="shared" si="26"/>
        <v>0</v>
      </c>
      <c r="AV98" s="1">
        <f t="shared" si="27"/>
        <v>1</v>
      </c>
      <c r="AW98" s="1">
        <f t="shared" si="28"/>
        <v>1</v>
      </c>
      <c r="AX98" s="1">
        <f t="shared" si="29"/>
        <v>0</v>
      </c>
      <c r="AY98" s="1">
        <f t="shared" si="30"/>
        <v>0</v>
      </c>
      <c r="AZ98" s="1">
        <f t="shared" si="31"/>
        <v>1</v>
      </c>
      <c r="BA98" s="1">
        <f t="shared" si="32"/>
        <v>1</v>
      </c>
      <c r="BB98" s="1">
        <f t="shared" si="33"/>
        <v>0</v>
      </c>
      <c r="BC98" s="1">
        <v>0</v>
      </c>
      <c r="BD98" s="1">
        <v>0</v>
      </c>
      <c r="BE98" s="1">
        <v>0</v>
      </c>
      <c r="BF98" s="1">
        <v>1</v>
      </c>
      <c r="BG98" s="1">
        <v>1</v>
      </c>
      <c r="BH98" s="1">
        <v>1</v>
      </c>
      <c r="BI98" s="1">
        <v>1</v>
      </c>
      <c r="BJ98" s="1">
        <v>1</v>
      </c>
      <c r="BK98" s="1">
        <v>1</v>
      </c>
      <c r="BL98" s="1">
        <v>0</v>
      </c>
      <c r="BM98" s="1">
        <v>0</v>
      </c>
      <c r="BN98" s="1">
        <v>0</v>
      </c>
    </row>
    <row r="99" spans="1:66" x14ac:dyDescent="0.25">
      <c r="A99" s="21">
        <v>341</v>
      </c>
      <c r="B99" s="17" t="s">
        <v>19</v>
      </c>
      <c r="C99" s="22">
        <v>2</v>
      </c>
      <c r="D99" s="22">
        <v>1</v>
      </c>
      <c r="E99" s="22">
        <v>4</v>
      </c>
      <c r="F99" s="24">
        <v>0</v>
      </c>
      <c r="G99" s="37">
        <v>18.75</v>
      </c>
      <c r="H99" s="24">
        <v>2</v>
      </c>
      <c r="I99" s="24">
        <v>2</v>
      </c>
      <c r="J99" s="24">
        <v>2</v>
      </c>
      <c r="K99" s="24">
        <v>0</v>
      </c>
      <c r="L99" s="24">
        <v>2</v>
      </c>
      <c r="M99" s="24">
        <v>1</v>
      </c>
      <c r="N99" s="1">
        <f t="shared" si="17"/>
        <v>1.5</v>
      </c>
      <c r="O99" s="1">
        <v>2</v>
      </c>
      <c r="P99" s="1">
        <v>2</v>
      </c>
      <c r="Q99" s="1">
        <v>2</v>
      </c>
      <c r="R99" s="1">
        <v>0</v>
      </c>
      <c r="S99" s="1">
        <v>2</v>
      </c>
      <c r="T99" s="1">
        <v>1</v>
      </c>
      <c r="U99" s="1">
        <f t="shared" si="18"/>
        <v>1.5</v>
      </c>
      <c r="V99" s="1">
        <v>0</v>
      </c>
      <c r="W99" s="1">
        <v>2</v>
      </c>
      <c r="X99" s="1">
        <v>0</v>
      </c>
      <c r="Y99" s="1">
        <v>0</v>
      </c>
      <c r="Z99" s="1">
        <v>1</v>
      </c>
      <c r="AA99" s="1">
        <v>0</v>
      </c>
      <c r="AB99" s="1">
        <f t="shared" si="19"/>
        <v>0.5</v>
      </c>
      <c r="AC99" s="1">
        <v>0</v>
      </c>
      <c r="AD99" s="1">
        <v>2</v>
      </c>
      <c r="AE99" s="1">
        <v>2</v>
      </c>
      <c r="AF99" s="1">
        <v>0</v>
      </c>
      <c r="AG99" s="1">
        <v>1</v>
      </c>
      <c r="AH99" s="1">
        <v>0</v>
      </c>
      <c r="AI99" s="1">
        <f t="shared" si="20"/>
        <v>0.5</v>
      </c>
      <c r="AJ99" s="1">
        <v>3</v>
      </c>
      <c r="AK99" s="1">
        <v>3</v>
      </c>
      <c r="AL99" s="1">
        <v>3</v>
      </c>
      <c r="AM99" s="1">
        <v>3</v>
      </c>
      <c r="AN99" s="1">
        <v>3</v>
      </c>
      <c r="AO99" s="1">
        <v>3</v>
      </c>
      <c r="AP99" s="1">
        <f t="shared" si="21"/>
        <v>3</v>
      </c>
      <c r="AQ99" s="1">
        <f t="shared" si="22"/>
        <v>0</v>
      </c>
      <c r="AR99" s="1">
        <f t="shared" si="23"/>
        <v>1</v>
      </c>
      <c r="AS99" s="1">
        <f t="shared" si="24"/>
        <v>1</v>
      </c>
      <c r="AT99" s="1">
        <f t="shared" si="25"/>
        <v>0</v>
      </c>
      <c r="AU99" s="1">
        <f t="shared" si="26"/>
        <v>0</v>
      </c>
      <c r="AV99" s="1">
        <f t="shared" si="27"/>
        <v>1</v>
      </c>
      <c r="AW99" s="1">
        <f t="shared" si="28"/>
        <v>1</v>
      </c>
      <c r="AX99" s="1">
        <f t="shared" si="29"/>
        <v>0</v>
      </c>
      <c r="AY99" s="1">
        <f t="shared" si="30"/>
        <v>0</v>
      </c>
      <c r="AZ99" s="1">
        <f t="shared" si="31"/>
        <v>1</v>
      </c>
      <c r="BA99" s="1">
        <f t="shared" si="32"/>
        <v>1</v>
      </c>
      <c r="BB99" s="1">
        <f t="shared" si="33"/>
        <v>0</v>
      </c>
      <c r="BC99" s="1">
        <v>0</v>
      </c>
      <c r="BD99" s="1">
        <v>0</v>
      </c>
      <c r="BE99" s="1">
        <v>0</v>
      </c>
      <c r="BF99" s="1">
        <v>0</v>
      </c>
      <c r="BG99" s="1">
        <v>1</v>
      </c>
      <c r="BH99" s="1">
        <v>0</v>
      </c>
      <c r="BI99" s="1">
        <v>0</v>
      </c>
      <c r="BJ99" s="1">
        <v>1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25">
      <c r="A100" s="21">
        <v>312</v>
      </c>
      <c r="B100" s="17" t="s">
        <v>19</v>
      </c>
      <c r="C100" s="22">
        <v>2</v>
      </c>
      <c r="D100" s="22">
        <v>1</v>
      </c>
      <c r="E100" s="22">
        <v>4</v>
      </c>
      <c r="F100" s="24">
        <v>1</v>
      </c>
      <c r="G100" s="37">
        <v>24.6913580246914</v>
      </c>
      <c r="H100" s="24">
        <v>2</v>
      </c>
      <c r="I100" s="24">
        <v>2</v>
      </c>
      <c r="J100" s="24">
        <v>0</v>
      </c>
      <c r="K100" s="24">
        <v>2</v>
      </c>
      <c r="L100" s="24">
        <v>2</v>
      </c>
      <c r="M100" s="24">
        <v>1</v>
      </c>
      <c r="N100" s="1">
        <f t="shared" si="17"/>
        <v>1.5</v>
      </c>
      <c r="O100" s="38">
        <v>2</v>
      </c>
      <c r="P100" s="38">
        <v>2</v>
      </c>
      <c r="Q100" s="38">
        <v>0</v>
      </c>
      <c r="R100" s="38">
        <v>2</v>
      </c>
      <c r="S100" s="38">
        <v>2</v>
      </c>
      <c r="T100" s="38">
        <v>1</v>
      </c>
      <c r="U100" s="38">
        <f t="shared" si="18"/>
        <v>1.5</v>
      </c>
      <c r="V100" s="38">
        <v>2</v>
      </c>
      <c r="W100" s="38">
        <v>2</v>
      </c>
      <c r="X100" s="38">
        <v>0</v>
      </c>
      <c r="Y100" s="38">
        <v>2</v>
      </c>
      <c r="Z100" s="38">
        <v>2</v>
      </c>
      <c r="AA100" s="38">
        <v>1</v>
      </c>
      <c r="AB100" s="38">
        <f t="shared" si="19"/>
        <v>1.5</v>
      </c>
      <c r="AC100" s="38">
        <v>2</v>
      </c>
      <c r="AD100" s="38">
        <v>2</v>
      </c>
      <c r="AE100" s="38">
        <v>0</v>
      </c>
      <c r="AF100" s="38">
        <v>2</v>
      </c>
      <c r="AG100" s="38">
        <v>2</v>
      </c>
      <c r="AH100" s="38">
        <v>1</v>
      </c>
      <c r="AI100" s="38">
        <f t="shared" si="20"/>
        <v>1.5</v>
      </c>
      <c r="AJ100" s="38">
        <v>2</v>
      </c>
      <c r="AK100" s="38">
        <v>2</v>
      </c>
      <c r="AL100" s="38">
        <v>0</v>
      </c>
      <c r="AM100" s="38">
        <v>2</v>
      </c>
      <c r="AN100" s="38">
        <v>2</v>
      </c>
      <c r="AO100" s="38">
        <v>1</v>
      </c>
      <c r="AP100" s="38">
        <f t="shared" si="21"/>
        <v>1.5</v>
      </c>
      <c r="AQ100" s="1">
        <f t="shared" si="22"/>
        <v>0</v>
      </c>
      <c r="AR100" s="1">
        <f t="shared" si="23"/>
        <v>0</v>
      </c>
      <c r="AS100" s="1">
        <f t="shared" si="24"/>
        <v>0</v>
      </c>
      <c r="AT100" s="1">
        <f t="shared" si="25"/>
        <v>0</v>
      </c>
      <c r="AU100" s="1">
        <f t="shared" si="26"/>
        <v>0</v>
      </c>
      <c r="AV100" s="1">
        <f t="shared" si="27"/>
        <v>0</v>
      </c>
      <c r="AW100" s="1">
        <f t="shared" si="28"/>
        <v>0</v>
      </c>
      <c r="AX100" s="1">
        <f t="shared" si="29"/>
        <v>0</v>
      </c>
      <c r="AY100" s="1">
        <f t="shared" si="30"/>
        <v>0</v>
      </c>
      <c r="AZ100" s="1">
        <f t="shared" si="31"/>
        <v>0</v>
      </c>
      <c r="BA100" s="1">
        <f t="shared" si="32"/>
        <v>0</v>
      </c>
      <c r="BB100" s="1">
        <f t="shared" si="33"/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25">
      <c r="A101" s="21">
        <v>342</v>
      </c>
      <c r="B101" s="17" t="s">
        <v>19</v>
      </c>
      <c r="C101" s="22">
        <v>2</v>
      </c>
      <c r="D101" s="22">
        <v>1</v>
      </c>
      <c r="E101" s="22">
        <v>4</v>
      </c>
      <c r="F101" s="24">
        <v>1</v>
      </c>
      <c r="G101" s="37">
        <v>23.4375</v>
      </c>
      <c r="H101" s="24">
        <v>0</v>
      </c>
      <c r="I101" s="24">
        <v>2</v>
      </c>
      <c r="J101" s="24">
        <v>0</v>
      </c>
      <c r="K101" s="24">
        <v>2</v>
      </c>
      <c r="L101" s="24">
        <v>1</v>
      </c>
      <c r="M101" s="24">
        <v>1</v>
      </c>
      <c r="N101" s="1">
        <f t="shared" si="17"/>
        <v>1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f t="shared" si="18"/>
        <v>0</v>
      </c>
      <c r="V101" s="38">
        <v>0</v>
      </c>
      <c r="W101" s="38">
        <v>0</v>
      </c>
      <c r="X101" s="38">
        <v>0</v>
      </c>
      <c r="Y101" s="38">
        <v>0</v>
      </c>
      <c r="Z101" s="38">
        <v>0</v>
      </c>
      <c r="AA101" s="38">
        <v>0</v>
      </c>
      <c r="AB101" s="38">
        <f t="shared" si="19"/>
        <v>0</v>
      </c>
      <c r="AC101" s="38">
        <v>0</v>
      </c>
      <c r="AD101" s="38">
        <v>0</v>
      </c>
      <c r="AE101" s="38">
        <v>0</v>
      </c>
      <c r="AF101" s="38">
        <v>0</v>
      </c>
      <c r="AG101" s="38">
        <v>0</v>
      </c>
      <c r="AH101" s="38">
        <v>0</v>
      </c>
      <c r="AI101" s="38">
        <f t="shared" si="20"/>
        <v>0</v>
      </c>
      <c r="AJ101" s="38">
        <v>0</v>
      </c>
      <c r="AK101" s="38">
        <v>0</v>
      </c>
      <c r="AL101" s="38">
        <v>0</v>
      </c>
      <c r="AM101" s="38">
        <v>0</v>
      </c>
      <c r="AN101" s="38">
        <v>0</v>
      </c>
      <c r="AO101" s="38">
        <v>0</v>
      </c>
      <c r="AP101" s="38">
        <f t="shared" si="21"/>
        <v>0</v>
      </c>
      <c r="AQ101" s="1">
        <f t="shared" si="22"/>
        <v>1</v>
      </c>
      <c r="AR101" s="1">
        <f t="shared" si="23"/>
        <v>1</v>
      </c>
      <c r="AS101" s="1">
        <f t="shared" si="24"/>
        <v>1</v>
      </c>
      <c r="AT101" s="1">
        <f t="shared" si="25"/>
        <v>1</v>
      </c>
      <c r="AU101" s="1">
        <f t="shared" si="26"/>
        <v>1</v>
      </c>
      <c r="AV101" s="1">
        <f t="shared" si="27"/>
        <v>1</v>
      </c>
      <c r="AW101" s="1">
        <f t="shared" si="28"/>
        <v>1</v>
      </c>
      <c r="AX101" s="1">
        <f t="shared" si="29"/>
        <v>1</v>
      </c>
      <c r="AY101" s="1">
        <f t="shared" si="30"/>
        <v>1</v>
      </c>
      <c r="AZ101" s="1">
        <f t="shared" si="31"/>
        <v>1</v>
      </c>
      <c r="BA101" s="1">
        <f t="shared" si="32"/>
        <v>1</v>
      </c>
      <c r="BB101" s="1">
        <f t="shared" si="33"/>
        <v>1</v>
      </c>
      <c r="BC101" s="1">
        <v>1</v>
      </c>
      <c r="BD101" s="1">
        <v>1</v>
      </c>
      <c r="BE101" s="1">
        <v>1</v>
      </c>
      <c r="BF101" s="1">
        <v>1</v>
      </c>
      <c r="BG101" s="1">
        <v>1</v>
      </c>
      <c r="BH101" s="1">
        <v>1</v>
      </c>
      <c r="BI101" s="1">
        <v>1</v>
      </c>
      <c r="BJ101" s="1">
        <v>1</v>
      </c>
      <c r="BK101" s="1">
        <v>1</v>
      </c>
      <c r="BL101" s="1">
        <v>1</v>
      </c>
      <c r="BM101" s="1">
        <v>1</v>
      </c>
      <c r="BN101" s="1">
        <v>1</v>
      </c>
    </row>
    <row r="102" spans="1:66" x14ac:dyDescent="0.25">
      <c r="A102" s="21">
        <v>362</v>
      </c>
      <c r="B102" s="17" t="s">
        <v>20</v>
      </c>
      <c r="C102" s="22">
        <v>3</v>
      </c>
      <c r="D102" s="23">
        <v>2</v>
      </c>
      <c r="E102" s="23">
        <v>1</v>
      </c>
      <c r="F102" s="24">
        <v>0</v>
      </c>
      <c r="G102" s="37">
        <v>26.5625</v>
      </c>
      <c r="H102" s="24">
        <v>2</v>
      </c>
      <c r="I102" s="24">
        <v>2</v>
      </c>
      <c r="J102" s="24">
        <v>0</v>
      </c>
      <c r="K102" s="24">
        <v>2</v>
      </c>
      <c r="L102" s="24">
        <v>2</v>
      </c>
      <c r="M102" s="24">
        <v>1</v>
      </c>
      <c r="N102" s="1">
        <f t="shared" si="17"/>
        <v>1.5</v>
      </c>
      <c r="O102" s="1">
        <v>2</v>
      </c>
      <c r="P102" s="1">
        <v>2</v>
      </c>
      <c r="Q102" s="1">
        <v>0</v>
      </c>
      <c r="R102" s="1">
        <v>0</v>
      </c>
      <c r="S102" s="1">
        <v>2</v>
      </c>
      <c r="T102" s="1">
        <v>0</v>
      </c>
      <c r="U102" s="1">
        <f t="shared" si="18"/>
        <v>1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f t="shared" si="19"/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f t="shared" si="20"/>
        <v>0</v>
      </c>
      <c r="AJ102" s="1">
        <v>1</v>
      </c>
      <c r="AK102" s="1">
        <v>1</v>
      </c>
      <c r="AL102" s="1">
        <v>1</v>
      </c>
      <c r="AM102" s="1">
        <v>1</v>
      </c>
      <c r="AN102" s="1">
        <v>1</v>
      </c>
      <c r="AO102" s="1">
        <v>1</v>
      </c>
      <c r="AP102" s="1">
        <f t="shared" si="21"/>
        <v>1</v>
      </c>
      <c r="AQ102" s="1">
        <f t="shared" si="22"/>
        <v>0</v>
      </c>
      <c r="AR102" s="1">
        <f t="shared" si="23"/>
        <v>1</v>
      </c>
      <c r="AS102" s="1">
        <f t="shared" si="24"/>
        <v>1</v>
      </c>
      <c r="AT102" s="1">
        <f t="shared" si="25"/>
        <v>1</v>
      </c>
      <c r="AU102" s="1">
        <f t="shared" si="26"/>
        <v>1</v>
      </c>
      <c r="AV102" s="1">
        <f t="shared" si="27"/>
        <v>1</v>
      </c>
      <c r="AW102" s="1">
        <f t="shared" si="28"/>
        <v>1</v>
      </c>
      <c r="AX102" s="1">
        <f t="shared" si="29"/>
        <v>0</v>
      </c>
      <c r="AY102" s="1">
        <f t="shared" si="30"/>
        <v>0</v>
      </c>
      <c r="AZ102" s="1">
        <f t="shared" si="31"/>
        <v>1</v>
      </c>
      <c r="BA102" s="1">
        <f t="shared" si="32"/>
        <v>1</v>
      </c>
      <c r="BB102" s="1">
        <f t="shared" si="33"/>
        <v>0</v>
      </c>
      <c r="BC102" s="1">
        <v>0</v>
      </c>
      <c r="BD102" s="1">
        <v>1</v>
      </c>
      <c r="BE102" s="1">
        <v>0</v>
      </c>
      <c r="BF102" s="1">
        <v>1</v>
      </c>
      <c r="BG102" s="1">
        <v>1</v>
      </c>
      <c r="BH102" s="1">
        <v>1</v>
      </c>
      <c r="BI102" s="1">
        <v>1</v>
      </c>
      <c r="BJ102" s="1">
        <v>1</v>
      </c>
      <c r="BK102" s="1">
        <v>1</v>
      </c>
      <c r="BL102" s="1">
        <v>0</v>
      </c>
      <c r="BM102" s="1">
        <v>0</v>
      </c>
      <c r="BN102" s="1">
        <v>0</v>
      </c>
    </row>
    <row r="103" spans="1:66" x14ac:dyDescent="0.25">
      <c r="A103" s="21">
        <v>168</v>
      </c>
      <c r="B103" s="17" t="s">
        <v>20</v>
      </c>
      <c r="C103" s="22">
        <v>3</v>
      </c>
      <c r="D103" s="23">
        <v>2</v>
      </c>
      <c r="E103" s="23">
        <v>1</v>
      </c>
      <c r="F103" s="24">
        <v>0</v>
      </c>
      <c r="G103" s="37">
        <v>21.367521367521402</v>
      </c>
      <c r="H103" s="24">
        <v>2</v>
      </c>
      <c r="I103" s="24">
        <v>1</v>
      </c>
      <c r="J103" s="24">
        <v>2</v>
      </c>
      <c r="K103" s="24">
        <v>2</v>
      </c>
      <c r="L103" s="24">
        <v>1.5</v>
      </c>
      <c r="M103" s="24">
        <v>2</v>
      </c>
      <c r="N103" s="1">
        <f t="shared" si="17"/>
        <v>1.75</v>
      </c>
      <c r="O103" s="1">
        <v>2</v>
      </c>
      <c r="P103" s="1">
        <v>0</v>
      </c>
      <c r="Q103" s="1">
        <v>2</v>
      </c>
      <c r="R103" s="1">
        <v>2</v>
      </c>
      <c r="S103" s="1">
        <v>1</v>
      </c>
      <c r="T103" s="1">
        <v>2</v>
      </c>
      <c r="U103" s="1">
        <f t="shared" si="18"/>
        <v>1.5</v>
      </c>
      <c r="V103" s="1">
        <v>2</v>
      </c>
      <c r="W103" s="1">
        <v>0</v>
      </c>
      <c r="X103" s="1">
        <v>0</v>
      </c>
      <c r="Y103" s="1">
        <v>0</v>
      </c>
      <c r="Z103" s="1">
        <v>1</v>
      </c>
      <c r="AA103" s="1">
        <v>0</v>
      </c>
      <c r="AB103" s="1">
        <f t="shared" si="19"/>
        <v>0.5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f t="shared" si="20"/>
        <v>0</v>
      </c>
      <c r="AJ103" s="1">
        <v>4</v>
      </c>
      <c r="AK103" s="1">
        <v>4</v>
      </c>
      <c r="AL103" s="1">
        <v>4</v>
      </c>
      <c r="AM103" s="1">
        <v>4</v>
      </c>
      <c r="AN103" s="1">
        <v>4</v>
      </c>
      <c r="AO103" s="1">
        <v>4</v>
      </c>
      <c r="AP103" s="1">
        <f t="shared" si="21"/>
        <v>4</v>
      </c>
      <c r="AQ103" s="1">
        <f t="shared" si="22"/>
        <v>0</v>
      </c>
      <c r="AR103" s="1">
        <f t="shared" si="23"/>
        <v>0</v>
      </c>
      <c r="AS103" s="1">
        <f t="shared" si="24"/>
        <v>1</v>
      </c>
      <c r="AT103" s="1">
        <f t="shared" si="25"/>
        <v>0</v>
      </c>
      <c r="AU103" s="1">
        <f t="shared" si="26"/>
        <v>0</v>
      </c>
      <c r="AV103" s="1">
        <f t="shared" si="27"/>
        <v>1</v>
      </c>
      <c r="AW103" s="1">
        <f t="shared" si="28"/>
        <v>1</v>
      </c>
      <c r="AX103" s="1">
        <f t="shared" si="29"/>
        <v>0</v>
      </c>
      <c r="AY103" s="1">
        <f t="shared" si="30"/>
        <v>0</v>
      </c>
      <c r="AZ103" s="1">
        <f t="shared" si="31"/>
        <v>1</v>
      </c>
      <c r="BA103" s="1">
        <f t="shared" si="32"/>
        <v>1</v>
      </c>
      <c r="BB103" s="1">
        <f t="shared" si="33"/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1</v>
      </c>
      <c r="BH103" s="1">
        <v>0</v>
      </c>
      <c r="BI103" s="1">
        <v>1</v>
      </c>
      <c r="BJ103" s="1">
        <v>1</v>
      </c>
      <c r="BK103" s="1">
        <v>1</v>
      </c>
      <c r="BL103" s="1">
        <v>0</v>
      </c>
      <c r="BM103" s="1">
        <v>0</v>
      </c>
      <c r="BN103" s="1">
        <v>0</v>
      </c>
    </row>
    <row r="104" spans="1:66" x14ac:dyDescent="0.25">
      <c r="A104" s="21">
        <v>169</v>
      </c>
      <c r="B104" s="17" t="s">
        <v>20</v>
      </c>
      <c r="C104" s="22">
        <v>3</v>
      </c>
      <c r="D104" s="23">
        <v>2</v>
      </c>
      <c r="E104" s="23">
        <v>1</v>
      </c>
      <c r="F104" s="24">
        <v>0</v>
      </c>
      <c r="G104" s="37">
        <v>23.828125</v>
      </c>
      <c r="H104" s="24">
        <v>0</v>
      </c>
      <c r="I104" s="24">
        <v>2</v>
      </c>
      <c r="J104" s="24">
        <v>0</v>
      </c>
      <c r="K104" s="24">
        <v>2</v>
      </c>
      <c r="L104" s="24">
        <v>1</v>
      </c>
      <c r="M104" s="24">
        <v>1</v>
      </c>
      <c r="N104" s="1">
        <f t="shared" si="17"/>
        <v>1</v>
      </c>
      <c r="O104" s="1">
        <v>0</v>
      </c>
      <c r="P104" s="1">
        <v>0</v>
      </c>
      <c r="Q104" s="1">
        <v>2</v>
      </c>
      <c r="R104" s="1">
        <v>3</v>
      </c>
      <c r="S104" s="1">
        <v>0</v>
      </c>
      <c r="T104" s="1">
        <v>2.5</v>
      </c>
      <c r="U104" s="1">
        <f t="shared" si="18"/>
        <v>1.25</v>
      </c>
      <c r="V104" s="1">
        <v>0</v>
      </c>
      <c r="W104" s="1">
        <v>0</v>
      </c>
      <c r="X104" s="1">
        <v>2</v>
      </c>
      <c r="Y104" s="1">
        <v>0</v>
      </c>
      <c r="Z104" s="1">
        <v>0</v>
      </c>
      <c r="AA104" s="1">
        <v>1</v>
      </c>
      <c r="AB104" s="1">
        <f t="shared" si="19"/>
        <v>0.5</v>
      </c>
      <c r="AC104" s="1">
        <v>0</v>
      </c>
      <c r="AD104" s="1">
        <v>0</v>
      </c>
      <c r="AE104" s="1">
        <v>2</v>
      </c>
      <c r="AF104" s="1">
        <v>0</v>
      </c>
      <c r="AG104" s="1">
        <v>0</v>
      </c>
      <c r="AH104" s="1">
        <v>1</v>
      </c>
      <c r="AI104" s="1">
        <f t="shared" si="20"/>
        <v>0.5</v>
      </c>
      <c r="AJ104" s="1">
        <v>3</v>
      </c>
      <c r="AK104" s="1">
        <v>3</v>
      </c>
      <c r="AL104" s="1">
        <v>2</v>
      </c>
      <c r="AM104" s="1">
        <v>2</v>
      </c>
      <c r="AN104" s="1">
        <v>3</v>
      </c>
      <c r="AO104" s="1">
        <v>2</v>
      </c>
      <c r="AP104" s="1">
        <f t="shared" si="21"/>
        <v>2.5</v>
      </c>
      <c r="AQ104" s="1">
        <f t="shared" si="22"/>
        <v>1</v>
      </c>
      <c r="AR104" s="1">
        <f t="shared" si="23"/>
        <v>1</v>
      </c>
      <c r="AS104" s="1">
        <f t="shared" si="24"/>
        <v>1</v>
      </c>
      <c r="AT104" s="1">
        <f t="shared" si="25"/>
        <v>0</v>
      </c>
      <c r="AU104" s="1">
        <f t="shared" si="26"/>
        <v>0</v>
      </c>
      <c r="AV104" s="1">
        <f t="shared" si="27"/>
        <v>0</v>
      </c>
      <c r="AW104" s="1">
        <f t="shared" si="28"/>
        <v>0</v>
      </c>
      <c r="AX104" s="1">
        <f t="shared" si="29"/>
        <v>0</v>
      </c>
      <c r="AY104" s="1">
        <f t="shared" si="30"/>
        <v>0</v>
      </c>
      <c r="AZ104" s="1">
        <f t="shared" si="31"/>
        <v>0</v>
      </c>
      <c r="BA104" s="1">
        <f t="shared" si="32"/>
        <v>0</v>
      </c>
      <c r="BB104" s="1">
        <f t="shared" si="33"/>
        <v>0</v>
      </c>
      <c r="BC104" s="1">
        <v>1</v>
      </c>
      <c r="BD104" s="1">
        <v>0</v>
      </c>
      <c r="BE104" s="1">
        <v>0</v>
      </c>
      <c r="BF104" s="1">
        <v>1</v>
      </c>
      <c r="BG104" s="1">
        <v>0</v>
      </c>
      <c r="BH104" s="1">
        <v>0</v>
      </c>
      <c r="BI104" s="1">
        <v>1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25">
      <c r="A105" s="21">
        <v>170</v>
      </c>
      <c r="B105" s="17" t="s">
        <v>20</v>
      </c>
      <c r="C105" s="22">
        <v>3</v>
      </c>
      <c r="D105" s="23">
        <v>2</v>
      </c>
      <c r="E105" s="23">
        <v>1</v>
      </c>
      <c r="F105" s="24">
        <v>0</v>
      </c>
      <c r="G105" s="37">
        <v>25.390625</v>
      </c>
      <c r="H105" s="24">
        <v>3</v>
      </c>
      <c r="I105" s="24">
        <v>3</v>
      </c>
      <c r="J105" s="24">
        <v>3</v>
      </c>
      <c r="K105" s="24">
        <v>3</v>
      </c>
      <c r="L105" s="24">
        <v>3</v>
      </c>
      <c r="M105" s="24">
        <v>3</v>
      </c>
      <c r="N105" s="1">
        <f t="shared" si="17"/>
        <v>3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f t="shared" si="18"/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f t="shared" si="19"/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1</v>
      </c>
      <c r="AI105" s="1">
        <f t="shared" si="20"/>
        <v>0.5</v>
      </c>
      <c r="AJ105" s="1">
        <v>3</v>
      </c>
      <c r="AK105" s="1">
        <v>3</v>
      </c>
      <c r="AL105" s="1">
        <v>3</v>
      </c>
      <c r="AM105" s="1">
        <v>1</v>
      </c>
      <c r="AN105" s="1">
        <v>3</v>
      </c>
      <c r="AO105" s="1">
        <v>2</v>
      </c>
      <c r="AP105" s="1">
        <f t="shared" si="21"/>
        <v>2.5</v>
      </c>
      <c r="AQ105" s="1">
        <f t="shared" si="22"/>
        <v>1</v>
      </c>
      <c r="AR105" s="1">
        <f t="shared" si="23"/>
        <v>1</v>
      </c>
      <c r="AS105" s="1">
        <f t="shared" si="24"/>
        <v>1</v>
      </c>
      <c r="AT105" s="1">
        <f t="shared" si="25"/>
        <v>0</v>
      </c>
      <c r="AU105" s="1">
        <f t="shared" si="26"/>
        <v>1</v>
      </c>
      <c r="AV105" s="1">
        <f t="shared" si="27"/>
        <v>1</v>
      </c>
      <c r="AW105" s="1">
        <f t="shared" si="28"/>
        <v>1</v>
      </c>
      <c r="AX105" s="1">
        <f t="shared" si="29"/>
        <v>1</v>
      </c>
      <c r="AY105" s="1">
        <f t="shared" si="30"/>
        <v>1</v>
      </c>
      <c r="AZ105" s="1">
        <f t="shared" si="31"/>
        <v>1</v>
      </c>
      <c r="BA105" s="1">
        <f t="shared" si="32"/>
        <v>1</v>
      </c>
      <c r="BB105" s="1">
        <f t="shared" si="33"/>
        <v>0</v>
      </c>
      <c r="BC105" s="1">
        <v>1</v>
      </c>
      <c r="BD105" s="1">
        <v>1</v>
      </c>
      <c r="BE105" s="1">
        <v>1</v>
      </c>
      <c r="BF105" s="1">
        <v>1</v>
      </c>
      <c r="BG105" s="1">
        <v>1</v>
      </c>
      <c r="BH105" s="1">
        <v>1</v>
      </c>
      <c r="BI105" s="1">
        <v>1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25">
      <c r="A106" s="21">
        <v>171</v>
      </c>
      <c r="B106" s="17" t="s">
        <v>20</v>
      </c>
      <c r="C106" s="22">
        <v>3</v>
      </c>
      <c r="D106" s="23">
        <v>2</v>
      </c>
      <c r="E106" s="23">
        <v>1</v>
      </c>
      <c r="F106" s="24">
        <v>1</v>
      </c>
      <c r="G106" s="37">
        <v>29.296875</v>
      </c>
      <c r="H106" s="24">
        <v>2</v>
      </c>
      <c r="I106" s="24">
        <v>0</v>
      </c>
      <c r="J106" s="24">
        <v>0</v>
      </c>
      <c r="K106" s="24">
        <v>0</v>
      </c>
      <c r="L106" s="24">
        <v>1</v>
      </c>
      <c r="M106" s="24">
        <v>0</v>
      </c>
      <c r="N106" s="1">
        <f t="shared" si="17"/>
        <v>0.5</v>
      </c>
      <c r="O106" s="1">
        <v>0</v>
      </c>
      <c r="P106" s="1">
        <v>0</v>
      </c>
      <c r="Q106" s="1">
        <v>2</v>
      </c>
      <c r="R106" s="1">
        <v>0</v>
      </c>
      <c r="S106" s="1">
        <v>0</v>
      </c>
      <c r="T106" s="1">
        <v>1</v>
      </c>
      <c r="U106" s="1">
        <f t="shared" si="18"/>
        <v>0.5</v>
      </c>
      <c r="V106" s="1">
        <v>1</v>
      </c>
      <c r="W106" s="1">
        <v>0</v>
      </c>
      <c r="X106" s="1">
        <v>0</v>
      </c>
      <c r="Y106" s="1">
        <v>0</v>
      </c>
      <c r="Z106" s="1">
        <v>0.5</v>
      </c>
      <c r="AA106" s="1">
        <v>0</v>
      </c>
      <c r="AB106" s="1">
        <f t="shared" si="19"/>
        <v>0.25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f t="shared" si="20"/>
        <v>0</v>
      </c>
      <c r="AJ106" s="1">
        <v>3</v>
      </c>
      <c r="AK106" s="1">
        <v>3</v>
      </c>
      <c r="AL106" s="1">
        <v>1</v>
      </c>
      <c r="AM106" s="1">
        <v>2</v>
      </c>
      <c r="AN106" s="1">
        <v>3</v>
      </c>
      <c r="AO106" s="1">
        <v>1.5</v>
      </c>
      <c r="AP106" s="1">
        <f t="shared" si="21"/>
        <v>2.25</v>
      </c>
      <c r="AQ106" s="1">
        <f t="shared" si="22"/>
        <v>1</v>
      </c>
      <c r="AR106" s="1">
        <f t="shared" si="23"/>
        <v>0</v>
      </c>
      <c r="AS106" s="1">
        <f t="shared" si="24"/>
        <v>1</v>
      </c>
      <c r="AT106" s="1">
        <f t="shared" si="25"/>
        <v>0</v>
      </c>
      <c r="AU106" s="1">
        <f t="shared" si="26"/>
        <v>0</v>
      </c>
      <c r="AV106" s="1">
        <f t="shared" si="27"/>
        <v>0</v>
      </c>
      <c r="AW106" s="1">
        <f t="shared" si="28"/>
        <v>0</v>
      </c>
      <c r="AX106" s="1">
        <f t="shared" si="29"/>
        <v>0</v>
      </c>
      <c r="AY106" s="1">
        <f t="shared" si="30"/>
        <v>0</v>
      </c>
      <c r="AZ106" s="1">
        <f t="shared" si="31"/>
        <v>0</v>
      </c>
      <c r="BA106" s="1">
        <f t="shared" si="32"/>
        <v>0</v>
      </c>
      <c r="BB106" s="1">
        <f t="shared" si="33"/>
        <v>0</v>
      </c>
      <c r="BC106" s="1">
        <v>1</v>
      </c>
      <c r="BD106" s="1">
        <v>0</v>
      </c>
      <c r="BE106" s="1">
        <v>0</v>
      </c>
      <c r="BF106" s="1">
        <v>0</v>
      </c>
      <c r="BG106" s="1">
        <v>1</v>
      </c>
      <c r="BH106" s="1">
        <v>0</v>
      </c>
      <c r="BI106" s="1">
        <v>1</v>
      </c>
      <c r="BJ106" s="1">
        <v>1</v>
      </c>
      <c r="BK106" s="1">
        <v>1</v>
      </c>
      <c r="BL106" s="1">
        <v>0</v>
      </c>
      <c r="BM106" s="1">
        <v>0</v>
      </c>
      <c r="BN106" s="1">
        <v>0</v>
      </c>
    </row>
    <row r="107" spans="1:66" x14ac:dyDescent="0.25">
      <c r="A107" s="21">
        <v>173</v>
      </c>
      <c r="B107" s="17" t="s">
        <v>20</v>
      </c>
      <c r="C107" s="22">
        <v>3</v>
      </c>
      <c r="D107" s="23">
        <v>2</v>
      </c>
      <c r="E107" s="23">
        <v>1</v>
      </c>
      <c r="F107" s="24">
        <v>1</v>
      </c>
      <c r="G107" s="37">
        <v>27.34375</v>
      </c>
      <c r="H107" s="24">
        <v>2</v>
      </c>
      <c r="I107" s="24">
        <v>2</v>
      </c>
      <c r="J107" s="24">
        <v>0</v>
      </c>
      <c r="K107" s="24">
        <v>2</v>
      </c>
      <c r="L107" s="24">
        <v>2</v>
      </c>
      <c r="M107" s="24">
        <v>1</v>
      </c>
      <c r="N107" s="1">
        <f t="shared" si="17"/>
        <v>1.5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f t="shared" si="18"/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f t="shared" si="19"/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f t="shared" si="20"/>
        <v>0</v>
      </c>
      <c r="AJ107" s="1">
        <v>1</v>
      </c>
      <c r="AK107" s="1">
        <v>1</v>
      </c>
      <c r="AL107" s="1">
        <v>1</v>
      </c>
      <c r="AM107" s="1">
        <v>1</v>
      </c>
      <c r="AN107" s="1">
        <v>1</v>
      </c>
      <c r="AO107" s="1">
        <v>1</v>
      </c>
      <c r="AP107" s="1">
        <f t="shared" si="21"/>
        <v>1</v>
      </c>
      <c r="AQ107" s="1">
        <f t="shared" si="22"/>
        <v>1</v>
      </c>
      <c r="AR107" s="1">
        <f t="shared" si="23"/>
        <v>1</v>
      </c>
      <c r="AS107" s="1">
        <f t="shared" si="24"/>
        <v>1</v>
      </c>
      <c r="AT107" s="1">
        <f t="shared" si="25"/>
        <v>1</v>
      </c>
      <c r="AU107" s="1">
        <f t="shared" si="26"/>
        <v>1</v>
      </c>
      <c r="AV107" s="1">
        <f t="shared" si="27"/>
        <v>1</v>
      </c>
      <c r="AW107" s="1">
        <f t="shared" si="28"/>
        <v>1</v>
      </c>
      <c r="AX107" s="1">
        <f t="shared" si="29"/>
        <v>0</v>
      </c>
      <c r="AY107" s="1">
        <f t="shared" si="30"/>
        <v>1</v>
      </c>
      <c r="AZ107" s="1">
        <f t="shared" si="31"/>
        <v>1</v>
      </c>
      <c r="BA107" s="1">
        <f t="shared" si="32"/>
        <v>1</v>
      </c>
      <c r="BB107" s="1">
        <f t="shared" si="33"/>
        <v>0</v>
      </c>
      <c r="BC107" s="1">
        <v>1</v>
      </c>
      <c r="BD107" s="1">
        <v>1</v>
      </c>
      <c r="BE107" s="1">
        <v>1</v>
      </c>
      <c r="BF107" s="1">
        <v>1</v>
      </c>
      <c r="BG107" s="1">
        <v>1</v>
      </c>
      <c r="BH107" s="1">
        <v>1</v>
      </c>
      <c r="BI107" s="1">
        <v>1</v>
      </c>
      <c r="BJ107" s="1">
        <v>1</v>
      </c>
      <c r="BK107" s="1">
        <v>1</v>
      </c>
      <c r="BL107" s="1">
        <v>0</v>
      </c>
      <c r="BM107" s="1">
        <v>0</v>
      </c>
      <c r="BN107" s="1">
        <v>0</v>
      </c>
    </row>
    <row r="108" spans="1:66" x14ac:dyDescent="0.25">
      <c r="A108" s="21">
        <v>174</v>
      </c>
      <c r="B108" s="17" t="s">
        <v>20</v>
      </c>
      <c r="C108" s="22">
        <v>3</v>
      </c>
      <c r="D108" s="23">
        <v>2</v>
      </c>
      <c r="E108" s="23">
        <v>1</v>
      </c>
      <c r="F108" s="24">
        <v>0</v>
      </c>
      <c r="G108" s="37">
        <v>27.34375</v>
      </c>
      <c r="H108" s="24">
        <v>3</v>
      </c>
      <c r="I108" s="24">
        <v>3</v>
      </c>
      <c r="J108" s="24">
        <v>3</v>
      </c>
      <c r="K108" s="24">
        <v>3</v>
      </c>
      <c r="L108" s="24">
        <v>3</v>
      </c>
      <c r="M108" s="24">
        <v>3</v>
      </c>
      <c r="N108" s="1">
        <f t="shared" si="17"/>
        <v>3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f t="shared" si="18"/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f t="shared" si="19"/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1</v>
      </c>
      <c r="AI108" s="1">
        <f t="shared" si="20"/>
        <v>0.5</v>
      </c>
      <c r="AJ108" s="1">
        <v>1</v>
      </c>
      <c r="AK108" s="1">
        <v>3</v>
      </c>
      <c r="AL108" s="1">
        <v>1</v>
      </c>
      <c r="AM108" s="1">
        <v>3</v>
      </c>
      <c r="AN108" s="1">
        <v>2</v>
      </c>
      <c r="AO108" s="1">
        <v>2</v>
      </c>
      <c r="AP108" s="1">
        <f t="shared" si="21"/>
        <v>2</v>
      </c>
      <c r="AQ108" s="1">
        <f t="shared" si="22"/>
        <v>1</v>
      </c>
      <c r="AR108" s="1">
        <f t="shared" si="23"/>
        <v>1</v>
      </c>
      <c r="AS108" s="1">
        <f t="shared" si="24"/>
        <v>1</v>
      </c>
      <c r="AT108" s="1">
        <f t="shared" si="25"/>
        <v>1</v>
      </c>
      <c r="AU108" s="1">
        <f t="shared" si="26"/>
        <v>1</v>
      </c>
      <c r="AV108" s="1">
        <f t="shared" si="27"/>
        <v>1</v>
      </c>
      <c r="AW108" s="1">
        <f t="shared" si="28"/>
        <v>1</v>
      </c>
      <c r="AX108" s="1">
        <f t="shared" si="29"/>
        <v>1</v>
      </c>
      <c r="AY108" s="1">
        <f t="shared" si="30"/>
        <v>1</v>
      </c>
      <c r="AZ108" s="1">
        <f t="shared" si="31"/>
        <v>1</v>
      </c>
      <c r="BA108" s="1">
        <f t="shared" si="32"/>
        <v>1</v>
      </c>
      <c r="BB108" s="1">
        <f t="shared" si="33"/>
        <v>1</v>
      </c>
      <c r="BC108" s="1">
        <v>1</v>
      </c>
      <c r="BD108" s="1">
        <v>1</v>
      </c>
      <c r="BE108" s="1">
        <v>1</v>
      </c>
      <c r="BF108" s="1">
        <v>1</v>
      </c>
      <c r="BG108" s="1">
        <v>1</v>
      </c>
      <c r="BH108" s="1">
        <v>1</v>
      </c>
      <c r="BI108" s="1">
        <v>1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25">
      <c r="A109" s="21">
        <v>176</v>
      </c>
      <c r="B109" s="17" t="s">
        <v>20</v>
      </c>
      <c r="C109" s="22">
        <v>3</v>
      </c>
      <c r="D109" s="23">
        <v>2</v>
      </c>
      <c r="E109" s="23">
        <v>1</v>
      </c>
      <c r="F109" s="24">
        <v>0</v>
      </c>
      <c r="G109" s="37">
        <v>25.390625</v>
      </c>
      <c r="H109" s="24">
        <v>2</v>
      </c>
      <c r="I109" s="24">
        <v>2</v>
      </c>
      <c r="J109" s="24">
        <v>0</v>
      </c>
      <c r="K109" s="24">
        <v>1</v>
      </c>
      <c r="L109" s="24">
        <v>2</v>
      </c>
      <c r="M109" s="24">
        <v>0.5</v>
      </c>
      <c r="N109" s="1">
        <f t="shared" si="17"/>
        <v>1.25</v>
      </c>
      <c r="O109" s="1">
        <v>2</v>
      </c>
      <c r="P109" s="1">
        <v>2</v>
      </c>
      <c r="Q109" s="1">
        <v>0</v>
      </c>
      <c r="R109" s="1">
        <v>2</v>
      </c>
      <c r="S109" s="1">
        <v>2</v>
      </c>
      <c r="T109" s="1">
        <v>1</v>
      </c>
      <c r="U109" s="1">
        <f t="shared" si="18"/>
        <v>1.5</v>
      </c>
      <c r="V109" s="1">
        <v>2</v>
      </c>
      <c r="W109" s="1">
        <v>0</v>
      </c>
      <c r="X109" s="1">
        <v>0</v>
      </c>
      <c r="Y109" s="1">
        <v>0</v>
      </c>
      <c r="Z109" s="1">
        <v>1</v>
      </c>
      <c r="AA109" s="1">
        <v>0</v>
      </c>
      <c r="AB109" s="1">
        <f t="shared" si="19"/>
        <v>0.5</v>
      </c>
      <c r="AC109" s="1">
        <v>2</v>
      </c>
      <c r="AD109" s="1">
        <v>2</v>
      </c>
      <c r="AE109" s="1">
        <v>0</v>
      </c>
      <c r="AF109" s="1">
        <v>2</v>
      </c>
      <c r="AG109" s="1">
        <v>2</v>
      </c>
      <c r="AH109" s="1">
        <v>1</v>
      </c>
      <c r="AI109" s="1">
        <f t="shared" si="20"/>
        <v>1.5</v>
      </c>
      <c r="AJ109" s="1">
        <v>3</v>
      </c>
      <c r="AK109" s="1">
        <v>3</v>
      </c>
      <c r="AL109" s="1">
        <v>3</v>
      </c>
      <c r="AM109" s="1">
        <v>3</v>
      </c>
      <c r="AN109" s="1">
        <v>3</v>
      </c>
      <c r="AO109" s="1">
        <v>3</v>
      </c>
      <c r="AP109" s="1">
        <f t="shared" si="21"/>
        <v>3</v>
      </c>
      <c r="AQ109" s="1">
        <f t="shared" si="22"/>
        <v>0</v>
      </c>
      <c r="AR109" s="1">
        <f t="shared" si="23"/>
        <v>1</v>
      </c>
      <c r="AS109" s="1">
        <f t="shared" si="24"/>
        <v>0</v>
      </c>
      <c r="AT109" s="1">
        <f t="shared" si="25"/>
        <v>0</v>
      </c>
      <c r="AU109" s="1">
        <f t="shared" si="26"/>
        <v>0</v>
      </c>
      <c r="AV109" s="1">
        <f t="shared" si="27"/>
        <v>0</v>
      </c>
      <c r="AW109" s="1">
        <f t="shared" si="28"/>
        <v>0</v>
      </c>
      <c r="AX109" s="1">
        <f t="shared" si="29"/>
        <v>0</v>
      </c>
      <c r="AY109" s="1">
        <f t="shared" si="30"/>
        <v>0</v>
      </c>
      <c r="AZ109" s="1">
        <f t="shared" si="31"/>
        <v>1</v>
      </c>
      <c r="BA109" s="1">
        <f t="shared" si="32"/>
        <v>0</v>
      </c>
      <c r="BB109" s="1">
        <f t="shared" si="33"/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1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25">
      <c r="A110" s="21">
        <v>177</v>
      </c>
      <c r="B110" s="17" t="s">
        <v>20</v>
      </c>
      <c r="C110" s="22">
        <v>3</v>
      </c>
      <c r="D110" s="23">
        <v>2</v>
      </c>
      <c r="E110" s="23">
        <v>1</v>
      </c>
      <c r="F110" s="24">
        <v>1</v>
      </c>
      <c r="G110" s="37">
        <v>31.25</v>
      </c>
      <c r="H110" s="24">
        <v>3</v>
      </c>
      <c r="I110" s="24">
        <v>3</v>
      </c>
      <c r="J110" s="24">
        <v>3</v>
      </c>
      <c r="K110" s="24">
        <v>3</v>
      </c>
      <c r="L110" s="24">
        <v>3</v>
      </c>
      <c r="M110" s="24">
        <v>3</v>
      </c>
      <c r="N110" s="1">
        <f t="shared" si="17"/>
        <v>3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f t="shared" si="18"/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f t="shared" si="19"/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f t="shared" si="20"/>
        <v>0</v>
      </c>
      <c r="AJ110" s="1">
        <v>3</v>
      </c>
      <c r="AK110" s="1">
        <v>4</v>
      </c>
      <c r="AL110" s="1">
        <v>3</v>
      </c>
      <c r="AM110" s="1">
        <v>4</v>
      </c>
      <c r="AN110" s="1">
        <v>3.5</v>
      </c>
      <c r="AO110" s="1">
        <v>3.5</v>
      </c>
      <c r="AP110" s="1">
        <f t="shared" si="21"/>
        <v>3.5</v>
      </c>
      <c r="AQ110" s="1">
        <f t="shared" si="22"/>
        <v>1</v>
      </c>
      <c r="AR110" s="1">
        <f t="shared" si="23"/>
        <v>1</v>
      </c>
      <c r="AS110" s="1">
        <f t="shared" si="24"/>
        <v>1</v>
      </c>
      <c r="AT110" s="1">
        <f t="shared" si="25"/>
        <v>0</v>
      </c>
      <c r="AU110" s="1">
        <f t="shared" si="26"/>
        <v>1</v>
      </c>
      <c r="AV110" s="1">
        <f t="shared" si="27"/>
        <v>1</v>
      </c>
      <c r="AW110" s="1">
        <f t="shared" si="28"/>
        <v>1</v>
      </c>
      <c r="AX110" s="1">
        <f t="shared" si="29"/>
        <v>0</v>
      </c>
      <c r="AY110" s="1">
        <f t="shared" si="30"/>
        <v>1</v>
      </c>
      <c r="AZ110" s="1">
        <f t="shared" si="31"/>
        <v>1</v>
      </c>
      <c r="BA110" s="1">
        <f t="shared" si="32"/>
        <v>1</v>
      </c>
      <c r="BB110" s="1">
        <f t="shared" si="33"/>
        <v>0</v>
      </c>
      <c r="BC110" s="1">
        <v>1</v>
      </c>
      <c r="BD110" s="1">
        <v>1</v>
      </c>
      <c r="BE110" s="1">
        <v>1</v>
      </c>
      <c r="BF110" s="1">
        <v>1</v>
      </c>
      <c r="BG110" s="1">
        <v>1</v>
      </c>
      <c r="BH110" s="1">
        <v>1</v>
      </c>
      <c r="BI110" s="1">
        <v>1</v>
      </c>
      <c r="BJ110" s="1">
        <v>1</v>
      </c>
      <c r="BK110" s="1">
        <v>1</v>
      </c>
      <c r="BL110" s="1">
        <v>0</v>
      </c>
      <c r="BM110" s="1">
        <v>0</v>
      </c>
      <c r="BN110" s="1">
        <v>0</v>
      </c>
    </row>
    <row r="111" spans="1:66" x14ac:dyDescent="0.25">
      <c r="A111" s="21">
        <v>180</v>
      </c>
      <c r="B111" s="17" t="s">
        <v>20</v>
      </c>
      <c r="C111" s="22">
        <v>3</v>
      </c>
      <c r="D111" s="23">
        <v>2</v>
      </c>
      <c r="E111" s="23">
        <v>1</v>
      </c>
      <c r="F111" s="24">
        <v>1</v>
      </c>
      <c r="G111" s="37">
        <v>27.34375</v>
      </c>
      <c r="H111" s="24">
        <v>2</v>
      </c>
      <c r="I111" s="24">
        <v>2</v>
      </c>
      <c r="J111" s="24">
        <v>0</v>
      </c>
      <c r="K111" s="24">
        <v>2</v>
      </c>
      <c r="L111" s="24">
        <v>2</v>
      </c>
      <c r="M111" s="24">
        <v>1</v>
      </c>
      <c r="N111" s="1">
        <f t="shared" si="17"/>
        <v>1.5</v>
      </c>
      <c r="O111" s="1">
        <v>2</v>
      </c>
      <c r="P111" s="1">
        <v>0</v>
      </c>
      <c r="Q111" s="1">
        <v>0</v>
      </c>
      <c r="R111" s="1">
        <v>0</v>
      </c>
      <c r="S111" s="1">
        <v>1</v>
      </c>
      <c r="T111" s="1">
        <v>0</v>
      </c>
      <c r="U111" s="1">
        <f t="shared" si="18"/>
        <v>0.5</v>
      </c>
      <c r="V111" s="1">
        <v>2</v>
      </c>
      <c r="W111" s="1">
        <v>0</v>
      </c>
      <c r="X111" s="1">
        <v>0</v>
      </c>
      <c r="Y111" s="1">
        <v>2</v>
      </c>
      <c r="Z111" s="1">
        <v>1</v>
      </c>
      <c r="AA111" s="1">
        <v>1</v>
      </c>
      <c r="AB111" s="1">
        <f t="shared" si="19"/>
        <v>1</v>
      </c>
      <c r="AC111" s="1">
        <v>2</v>
      </c>
      <c r="AD111" s="1">
        <v>2</v>
      </c>
      <c r="AE111" s="1">
        <v>0</v>
      </c>
      <c r="AF111" s="1">
        <v>2</v>
      </c>
      <c r="AG111" s="1">
        <v>2</v>
      </c>
      <c r="AH111" s="1">
        <v>1</v>
      </c>
      <c r="AI111" s="1">
        <f t="shared" si="20"/>
        <v>1.5</v>
      </c>
      <c r="AJ111" s="1">
        <v>1</v>
      </c>
      <c r="AK111" s="1">
        <v>2</v>
      </c>
      <c r="AL111" s="1">
        <v>2</v>
      </c>
      <c r="AM111" s="1">
        <v>3</v>
      </c>
      <c r="AN111" s="1">
        <v>1.5</v>
      </c>
      <c r="AO111" s="1">
        <v>2.5</v>
      </c>
      <c r="AP111" s="1">
        <f t="shared" si="21"/>
        <v>2</v>
      </c>
      <c r="AQ111" s="1">
        <f t="shared" si="22"/>
        <v>1</v>
      </c>
      <c r="AR111" s="1">
        <f t="shared" si="23"/>
        <v>1</v>
      </c>
      <c r="AS111" s="1">
        <f t="shared" si="24"/>
        <v>0</v>
      </c>
      <c r="AT111" s="1">
        <f t="shared" si="25"/>
        <v>0</v>
      </c>
      <c r="AU111" s="1">
        <f t="shared" si="26"/>
        <v>1</v>
      </c>
      <c r="AV111" s="1">
        <f t="shared" si="27"/>
        <v>0</v>
      </c>
      <c r="AW111" s="1">
        <f t="shared" si="28"/>
        <v>0</v>
      </c>
      <c r="AX111" s="1">
        <f t="shared" si="29"/>
        <v>0</v>
      </c>
      <c r="AY111" s="1">
        <f t="shared" si="30"/>
        <v>1</v>
      </c>
      <c r="AZ111" s="1">
        <f t="shared" si="31"/>
        <v>0</v>
      </c>
      <c r="BA111" s="1">
        <f t="shared" si="32"/>
        <v>0</v>
      </c>
      <c r="BB111" s="1">
        <f t="shared" si="33"/>
        <v>0</v>
      </c>
      <c r="BC111" s="1">
        <v>0</v>
      </c>
      <c r="BD111" s="1">
        <v>1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25">
      <c r="A112" s="21">
        <v>181</v>
      </c>
      <c r="B112" s="17" t="s">
        <v>20</v>
      </c>
      <c r="C112" s="22">
        <v>3</v>
      </c>
      <c r="D112" s="23">
        <v>2</v>
      </c>
      <c r="E112" s="23">
        <v>1</v>
      </c>
      <c r="F112" s="24">
        <v>0</v>
      </c>
      <c r="G112" s="37">
        <v>27.34375</v>
      </c>
      <c r="H112" s="24">
        <v>2</v>
      </c>
      <c r="I112" s="24">
        <v>3</v>
      </c>
      <c r="J112" s="24">
        <v>2</v>
      </c>
      <c r="K112" s="24">
        <v>2</v>
      </c>
      <c r="L112" s="24">
        <v>2.5</v>
      </c>
      <c r="M112" s="24">
        <v>2</v>
      </c>
      <c r="N112" s="1">
        <f t="shared" si="17"/>
        <v>2.25</v>
      </c>
      <c r="O112" s="1">
        <v>2</v>
      </c>
      <c r="P112" s="1">
        <v>2</v>
      </c>
      <c r="Q112" s="1">
        <v>1</v>
      </c>
      <c r="R112" s="1">
        <v>0</v>
      </c>
      <c r="S112" s="1">
        <v>2</v>
      </c>
      <c r="T112" s="1">
        <v>0.5</v>
      </c>
      <c r="U112" s="1">
        <f t="shared" si="18"/>
        <v>1.25</v>
      </c>
      <c r="V112" s="1">
        <v>2</v>
      </c>
      <c r="W112" s="1">
        <v>0</v>
      </c>
      <c r="X112" s="1">
        <v>0</v>
      </c>
      <c r="Y112" s="1">
        <v>2</v>
      </c>
      <c r="Z112" s="1">
        <v>1</v>
      </c>
      <c r="AA112" s="1">
        <v>1</v>
      </c>
      <c r="AB112" s="1">
        <f t="shared" si="19"/>
        <v>1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f t="shared" si="20"/>
        <v>0</v>
      </c>
      <c r="AJ112" s="1">
        <v>3</v>
      </c>
      <c r="AK112" s="1">
        <v>3</v>
      </c>
      <c r="AL112" s="1">
        <v>1</v>
      </c>
      <c r="AM112" s="1">
        <v>2</v>
      </c>
      <c r="AN112" s="1">
        <v>3</v>
      </c>
      <c r="AO112" s="1">
        <v>1.5</v>
      </c>
      <c r="AP112" s="1">
        <f t="shared" si="21"/>
        <v>2.25</v>
      </c>
      <c r="AQ112" s="1">
        <f t="shared" si="22"/>
        <v>0</v>
      </c>
      <c r="AR112" s="1">
        <f t="shared" si="23"/>
        <v>1</v>
      </c>
      <c r="AS112" s="1">
        <f t="shared" si="24"/>
        <v>1</v>
      </c>
      <c r="AT112" s="1">
        <f t="shared" si="25"/>
        <v>0</v>
      </c>
      <c r="AU112" s="1">
        <f t="shared" si="26"/>
        <v>1</v>
      </c>
      <c r="AV112" s="1">
        <f t="shared" si="27"/>
        <v>1</v>
      </c>
      <c r="AW112" s="1">
        <f t="shared" si="28"/>
        <v>1</v>
      </c>
      <c r="AX112" s="1">
        <f t="shared" si="29"/>
        <v>0</v>
      </c>
      <c r="AY112" s="1">
        <f t="shared" si="30"/>
        <v>1</v>
      </c>
      <c r="AZ112" s="1">
        <f t="shared" si="31"/>
        <v>1</v>
      </c>
      <c r="BA112" s="1">
        <f t="shared" si="32"/>
        <v>1</v>
      </c>
      <c r="BB112" s="1">
        <f t="shared" si="33"/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1</v>
      </c>
      <c r="BJ112" s="1">
        <v>1</v>
      </c>
      <c r="BK112" s="1">
        <v>1</v>
      </c>
      <c r="BL112" s="1">
        <v>0</v>
      </c>
      <c r="BM112" s="1">
        <v>0</v>
      </c>
      <c r="BN112" s="1">
        <v>0</v>
      </c>
    </row>
    <row r="113" spans="1:66" x14ac:dyDescent="0.25">
      <c r="A113" s="21">
        <v>182</v>
      </c>
      <c r="B113" s="17" t="s">
        <v>20</v>
      </c>
      <c r="C113" s="22">
        <v>3</v>
      </c>
      <c r="D113" s="23">
        <v>2</v>
      </c>
      <c r="E113" s="23">
        <v>1</v>
      </c>
      <c r="F113" s="24">
        <v>1</v>
      </c>
      <c r="G113" s="37">
        <v>25.390625</v>
      </c>
      <c r="H113" s="24">
        <v>3</v>
      </c>
      <c r="I113" s="24">
        <v>3</v>
      </c>
      <c r="J113" s="24">
        <v>3</v>
      </c>
      <c r="K113" s="24">
        <v>3</v>
      </c>
      <c r="L113" s="24">
        <v>3</v>
      </c>
      <c r="M113" s="24">
        <v>3</v>
      </c>
      <c r="N113" s="1">
        <f t="shared" si="17"/>
        <v>3</v>
      </c>
      <c r="O113" s="1">
        <v>2</v>
      </c>
      <c r="P113" s="1">
        <v>0</v>
      </c>
      <c r="Q113" s="1">
        <v>0</v>
      </c>
      <c r="R113" s="1">
        <v>0</v>
      </c>
      <c r="S113" s="1">
        <v>1</v>
      </c>
      <c r="T113" s="1">
        <v>0</v>
      </c>
      <c r="U113" s="1">
        <f t="shared" si="18"/>
        <v>0.5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f t="shared" si="19"/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f t="shared" si="20"/>
        <v>0</v>
      </c>
      <c r="AJ113" s="1">
        <v>1</v>
      </c>
      <c r="AK113" s="1">
        <v>1</v>
      </c>
      <c r="AL113" s="1">
        <v>1</v>
      </c>
      <c r="AM113" s="1">
        <v>1</v>
      </c>
      <c r="AN113" s="1">
        <v>1</v>
      </c>
      <c r="AO113" s="1">
        <v>1</v>
      </c>
      <c r="AP113" s="1">
        <f t="shared" si="21"/>
        <v>1</v>
      </c>
      <c r="AQ113" s="1">
        <f t="shared" si="22"/>
        <v>1</v>
      </c>
      <c r="AR113" s="1">
        <f t="shared" si="23"/>
        <v>1</v>
      </c>
      <c r="AS113" s="1">
        <f t="shared" si="24"/>
        <v>1</v>
      </c>
      <c r="AT113" s="1">
        <f t="shared" si="25"/>
        <v>1</v>
      </c>
      <c r="AU113" s="1">
        <f t="shared" si="26"/>
        <v>1</v>
      </c>
      <c r="AV113" s="1">
        <f t="shared" si="27"/>
        <v>1</v>
      </c>
      <c r="AW113" s="1">
        <f t="shared" si="28"/>
        <v>1</v>
      </c>
      <c r="AX113" s="1">
        <f t="shared" si="29"/>
        <v>1</v>
      </c>
      <c r="AY113" s="1">
        <f t="shared" si="30"/>
        <v>1</v>
      </c>
      <c r="AZ113" s="1">
        <f t="shared" si="31"/>
        <v>1</v>
      </c>
      <c r="BA113" s="1">
        <f t="shared" si="32"/>
        <v>1</v>
      </c>
      <c r="BB113" s="1">
        <f t="shared" si="33"/>
        <v>1</v>
      </c>
      <c r="BC113" s="1">
        <v>0</v>
      </c>
      <c r="BD113" s="1">
        <v>1</v>
      </c>
      <c r="BE113" s="1">
        <v>0</v>
      </c>
      <c r="BF113" s="1">
        <v>1</v>
      </c>
      <c r="BG113" s="1">
        <v>1</v>
      </c>
      <c r="BH113" s="1">
        <v>1</v>
      </c>
      <c r="BI113" s="1">
        <v>1</v>
      </c>
      <c r="BJ113" s="1">
        <v>1</v>
      </c>
      <c r="BK113" s="1">
        <v>1</v>
      </c>
      <c r="BL113" s="1">
        <v>0</v>
      </c>
      <c r="BM113" s="1">
        <v>0</v>
      </c>
      <c r="BN113" s="1">
        <v>0</v>
      </c>
    </row>
    <row r="114" spans="1:66" x14ac:dyDescent="0.25">
      <c r="A114" s="21">
        <v>163</v>
      </c>
      <c r="B114" s="17" t="s">
        <v>20</v>
      </c>
      <c r="C114" s="22">
        <v>3</v>
      </c>
      <c r="D114" s="23">
        <v>2</v>
      </c>
      <c r="E114" s="23">
        <v>1</v>
      </c>
      <c r="F114" s="24">
        <v>0</v>
      </c>
      <c r="G114" s="37">
        <v>31.25</v>
      </c>
      <c r="H114" s="24">
        <v>3</v>
      </c>
      <c r="I114" s="24">
        <v>3</v>
      </c>
      <c r="J114" s="24">
        <v>3</v>
      </c>
      <c r="K114" s="24">
        <v>3</v>
      </c>
      <c r="L114" s="24">
        <v>3</v>
      </c>
      <c r="M114" s="24">
        <v>3</v>
      </c>
      <c r="N114" s="1">
        <f t="shared" si="17"/>
        <v>3</v>
      </c>
      <c r="O114" s="1">
        <v>2</v>
      </c>
      <c r="P114" s="1">
        <v>2</v>
      </c>
      <c r="Q114" s="1">
        <v>2</v>
      </c>
      <c r="R114" s="1">
        <v>2</v>
      </c>
      <c r="S114" s="1">
        <v>2</v>
      </c>
      <c r="T114" s="1">
        <v>2</v>
      </c>
      <c r="U114" s="1">
        <f t="shared" si="18"/>
        <v>2</v>
      </c>
      <c r="V114" s="1">
        <v>1</v>
      </c>
      <c r="W114" s="1">
        <v>2</v>
      </c>
      <c r="X114" s="1">
        <v>0</v>
      </c>
      <c r="Y114" s="1">
        <v>1</v>
      </c>
      <c r="Z114" s="1">
        <v>1.5</v>
      </c>
      <c r="AA114" s="1">
        <v>0.5</v>
      </c>
      <c r="AB114" s="1">
        <f t="shared" si="19"/>
        <v>1</v>
      </c>
      <c r="AC114" s="1">
        <v>2</v>
      </c>
      <c r="AD114" s="1">
        <v>2</v>
      </c>
      <c r="AE114" s="1">
        <v>0</v>
      </c>
      <c r="AF114" s="1">
        <v>2</v>
      </c>
      <c r="AG114" s="1">
        <v>2</v>
      </c>
      <c r="AH114" s="1">
        <v>1</v>
      </c>
      <c r="AI114" s="1">
        <f t="shared" si="20"/>
        <v>1.5</v>
      </c>
      <c r="AJ114" s="1">
        <v>4</v>
      </c>
      <c r="AK114" s="1">
        <v>4</v>
      </c>
      <c r="AL114" s="1">
        <v>4</v>
      </c>
      <c r="AM114" s="1">
        <v>4</v>
      </c>
      <c r="AN114" s="1">
        <v>4</v>
      </c>
      <c r="AO114" s="1">
        <v>4</v>
      </c>
      <c r="AP114" s="1">
        <f t="shared" si="21"/>
        <v>4</v>
      </c>
      <c r="AQ114" s="1">
        <f t="shared" si="22"/>
        <v>1</v>
      </c>
      <c r="AR114" s="1">
        <f t="shared" si="23"/>
        <v>1</v>
      </c>
      <c r="AS114" s="1">
        <f t="shared" si="24"/>
        <v>1</v>
      </c>
      <c r="AT114" s="1">
        <f t="shared" si="25"/>
        <v>0</v>
      </c>
      <c r="AU114" s="1">
        <f t="shared" si="26"/>
        <v>1</v>
      </c>
      <c r="AV114" s="1">
        <f t="shared" si="27"/>
        <v>1</v>
      </c>
      <c r="AW114" s="1">
        <f t="shared" si="28"/>
        <v>1</v>
      </c>
      <c r="AX114" s="1">
        <f t="shared" si="29"/>
        <v>0</v>
      </c>
      <c r="AY114" s="1">
        <f t="shared" si="30"/>
        <v>1</v>
      </c>
      <c r="AZ114" s="1">
        <f t="shared" si="31"/>
        <v>1</v>
      </c>
      <c r="BA114" s="1">
        <f t="shared" si="32"/>
        <v>1</v>
      </c>
      <c r="BB114" s="1">
        <f t="shared" si="33"/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25">
      <c r="A115" s="21">
        <v>219</v>
      </c>
      <c r="B115" s="17" t="s">
        <v>20</v>
      </c>
      <c r="C115" s="22">
        <v>3</v>
      </c>
      <c r="D115" s="23">
        <v>2</v>
      </c>
      <c r="E115" s="23">
        <v>1</v>
      </c>
      <c r="F115" s="24">
        <v>1</v>
      </c>
      <c r="G115" s="37">
        <v>31.25</v>
      </c>
      <c r="H115" s="24">
        <v>1</v>
      </c>
      <c r="I115" s="24">
        <v>1</v>
      </c>
      <c r="J115" s="24">
        <v>0</v>
      </c>
      <c r="K115" s="24">
        <v>3</v>
      </c>
      <c r="L115" s="24">
        <v>1</v>
      </c>
      <c r="M115" s="24">
        <v>1.5</v>
      </c>
      <c r="N115" s="1">
        <f t="shared" si="17"/>
        <v>1.25</v>
      </c>
      <c r="O115" s="1">
        <v>0</v>
      </c>
      <c r="P115" s="1">
        <v>2</v>
      </c>
      <c r="Q115" s="1">
        <v>2</v>
      </c>
      <c r="R115" s="1">
        <v>2</v>
      </c>
      <c r="S115" s="1">
        <v>1</v>
      </c>
      <c r="T115" s="1">
        <v>2</v>
      </c>
      <c r="U115" s="1">
        <f t="shared" si="18"/>
        <v>1.5</v>
      </c>
      <c r="V115" s="1">
        <v>0</v>
      </c>
      <c r="W115" s="1">
        <v>2</v>
      </c>
      <c r="X115" s="1">
        <v>0</v>
      </c>
      <c r="Y115" s="1">
        <v>2</v>
      </c>
      <c r="Z115" s="1">
        <v>1</v>
      </c>
      <c r="AA115" s="1">
        <v>1</v>
      </c>
      <c r="AB115" s="1">
        <f t="shared" si="19"/>
        <v>1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f t="shared" si="20"/>
        <v>0</v>
      </c>
      <c r="AJ115" s="1">
        <v>3</v>
      </c>
      <c r="AK115" s="1">
        <v>3</v>
      </c>
      <c r="AL115" s="1">
        <v>1</v>
      </c>
      <c r="AM115" s="1">
        <v>2</v>
      </c>
      <c r="AN115" s="1">
        <v>3</v>
      </c>
      <c r="AO115" s="1">
        <v>1.5</v>
      </c>
      <c r="AP115" s="1">
        <f t="shared" si="21"/>
        <v>2.25</v>
      </c>
      <c r="AQ115" s="1">
        <f t="shared" si="22"/>
        <v>0</v>
      </c>
      <c r="AR115" s="1">
        <f t="shared" si="23"/>
        <v>0</v>
      </c>
      <c r="AS115" s="1">
        <f t="shared" si="24"/>
        <v>1</v>
      </c>
      <c r="AT115" s="1">
        <f t="shared" si="25"/>
        <v>0</v>
      </c>
      <c r="AU115" s="1">
        <f t="shared" si="26"/>
        <v>0</v>
      </c>
      <c r="AV115" s="1">
        <f t="shared" si="27"/>
        <v>0</v>
      </c>
      <c r="AW115" s="1">
        <f t="shared" si="28"/>
        <v>1</v>
      </c>
      <c r="AX115" s="1">
        <f t="shared" si="29"/>
        <v>0</v>
      </c>
      <c r="AY115" s="1">
        <f t="shared" si="30"/>
        <v>0</v>
      </c>
      <c r="AZ115" s="1">
        <f t="shared" si="31"/>
        <v>0</v>
      </c>
      <c r="BA115" s="1">
        <f t="shared" si="32"/>
        <v>1</v>
      </c>
      <c r="BB115" s="1">
        <f t="shared" si="33"/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1</v>
      </c>
      <c r="BJ115" s="1">
        <v>1</v>
      </c>
      <c r="BK115" s="1">
        <v>1</v>
      </c>
      <c r="BL115" s="1">
        <v>0</v>
      </c>
      <c r="BM115" s="1">
        <v>0</v>
      </c>
      <c r="BN115" s="1">
        <v>0</v>
      </c>
    </row>
    <row r="116" spans="1:66" x14ac:dyDescent="0.25">
      <c r="A116" s="21">
        <v>241</v>
      </c>
      <c r="B116" s="17" t="s">
        <v>20</v>
      </c>
      <c r="C116" s="22">
        <v>3</v>
      </c>
      <c r="D116" s="23">
        <v>2</v>
      </c>
      <c r="E116" s="23">
        <v>1</v>
      </c>
      <c r="F116" s="24">
        <v>0</v>
      </c>
      <c r="G116" s="37">
        <v>21.875</v>
      </c>
      <c r="H116" s="24">
        <v>2</v>
      </c>
      <c r="I116" s="24">
        <v>0</v>
      </c>
      <c r="J116" s="24">
        <v>0</v>
      </c>
      <c r="K116" s="24">
        <v>1</v>
      </c>
      <c r="L116" s="24">
        <v>1</v>
      </c>
      <c r="M116" s="24">
        <v>0.5</v>
      </c>
      <c r="N116" s="1">
        <f t="shared" si="17"/>
        <v>0.75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f t="shared" si="18"/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f t="shared" si="19"/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f t="shared" si="20"/>
        <v>0</v>
      </c>
      <c r="AJ116" s="1">
        <v>4</v>
      </c>
      <c r="AK116" s="1">
        <v>4</v>
      </c>
      <c r="AL116" s="1">
        <v>4</v>
      </c>
      <c r="AM116" s="1">
        <v>4</v>
      </c>
      <c r="AN116" s="1">
        <v>4</v>
      </c>
      <c r="AO116" s="1">
        <v>4</v>
      </c>
      <c r="AP116" s="1">
        <f t="shared" si="21"/>
        <v>4</v>
      </c>
      <c r="AQ116" s="1">
        <f t="shared" si="22"/>
        <v>1</v>
      </c>
      <c r="AR116" s="1">
        <f t="shared" si="23"/>
        <v>1</v>
      </c>
      <c r="AS116" s="1">
        <f t="shared" si="24"/>
        <v>1</v>
      </c>
      <c r="AT116" s="1">
        <f t="shared" si="25"/>
        <v>0</v>
      </c>
      <c r="AU116" s="1">
        <f t="shared" si="26"/>
        <v>0</v>
      </c>
      <c r="AV116" s="1">
        <f t="shared" si="27"/>
        <v>0</v>
      </c>
      <c r="AW116" s="1">
        <f t="shared" si="28"/>
        <v>0</v>
      </c>
      <c r="AX116" s="1">
        <f t="shared" si="29"/>
        <v>0</v>
      </c>
      <c r="AY116" s="1">
        <f t="shared" si="30"/>
        <v>1</v>
      </c>
      <c r="AZ116" s="1">
        <f t="shared" si="31"/>
        <v>1</v>
      </c>
      <c r="BA116" s="1">
        <f t="shared" si="32"/>
        <v>1</v>
      </c>
      <c r="BB116" s="1">
        <f t="shared" si="33"/>
        <v>0</v>
      </c>
      <c r="BC116" s="1">
        <v>1</v>
      </c>
      <c r="BD116" s="1">
        <v>1</v>
      </c>
      <c r="BE116" s="1">
        <v>1</v>
      </c>
      <c r="BF116" s="1">
        <v>1</v>
      </c>
      <c r="BG116" s="1">
        <v>1</v>
      </c>
      <c r="BH116" s="1">
        <v>1</v>
      </c>
      <c r="BI116" s="1">
        <v>1</v>
      </c>
      <c r="BJ116" s="1">
        <v>1</v>
      </c>
      <c r="BK116" s="1">
        <v>1</v>
      </c>
      <c r="BL116" s="1">
        <v>0</v>
      </c>
      <c r="BM116" s="1">
        <v>0</v>
      </c>
      <c r="BN116" s="1">
        <v>0</v>
      </c>
    </row>
    <row r="117" spans="1:66" x14ac:dyDescent="0.25">
      <c r="A117" s="21">
        <v>242</v>
      </c>
      <c r="B117" s="17" t="s">
        <v>20</v>
      </c>
      <c r="C117" s="22">
        <v>3</v>
      </c>
      <c r="D117" s="23">
        <v>2</v>
      </c>
      <c r="E117" s="23">
        <v>1</v>
      </c>
      <c r="F117" s="24">
        <v>0</v>
      </c>
      <c r="G117" s="37">
        <v>29.136316337148799</v>
      </c>
      <c r="H117" s="24">
        <v>2</v>
      </c>
      <c r="I117" s="24">
        <v>0</v>
      </c>
      <c r="J117" s="24">
        <v>2</v>
      </c>
      <c r="K117" s="24">
        <v>2</v>
      </c>
      <c r="L117" s="24">
        <v>1</v>
      </c>
      <c r="M117" s="24">
        <v>2</v>
      </c>
      <c r="N117" s="1">
        <f t="shared" si="17"/>
        <v>1.5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f t="shared" si="18"/>
        <v>0</v>
      </c>
      <c r="V117" s="1">
        <v>2</v>
      </c>
      <c r="W117" s="1">
        <v>0</v>
      </c>
      <c r="X117" s="1">
        <v>0</v>
      </c>
      <c r="Y117" s="1">
        <v>0</v>
      </c>
      <c r="Z117" s="1">
        <v>1</v>
      </c>
      <c r="AA117" s="1">
        <v>0</v>
      </c>
      <c r="AB117" s="1">
        <f t="shared" si="19"/>
        <v>0.5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f t="shared" si="20"/>
        <v>0</v>
      </c>
      <c r="AJ117" s="1">
        <v>3</v>
      </c>
      <c r="AK117" s="1">
        <v>2</v>
      </c>
      <c r="AL117" s="1">
        <v>2</v>
      </c>
      <c r="AM117" s="1">
        <v>2</v>
      </c>
      <c r="AN117" s="1">
        <v>2.5</v>
      </c>
      <c r="AO117" s="1">
        <v>2</v>
      </c>
      <c r="AP117" s="1">
        <f t="shared" si="21"/>
        <v>2.25</v>
      </c>
      <c r="AQ117" s="1">
        <f t="shared" si="22"/>
        <v>1</v>
      </c>
      <c r="AR117" s="1">
        <f t="shared" si="23"/>
        <v>0</v>
      </c>
      <c r="AS117" s="1">
        <f t="shared" si="24"/>
        <v>1</v>
      </c>
      <c r="AT117" s="1">
        <f t="shared" si="25"/>
        <v>0</v>
      </c>
      <c r="AU117" s="1">
        <f t="shared" si="26"/>
        <v>1</v>
      </c>
      <c r="AV117" s="1">
        <f t="shared" si="27"/>
        <v>1</v>
      </c>
      <c r="AW117" s="1">
        <f t="shared" si="28"/>
        <v>1</v>
      </c>
      <c r="AX117" s="1">
        <f t="shared" si="29"/>
        <v>0</v>
      </c>
      <c r="AY117" s="1">
        <f t="shared" si="30"/>
        <v>1</v>
      </c>
      <c r="AZ117" s="1">
        <f t="shared" si="31"/>
        <v>1</v>
      </c>
      <c r="BA117" s="1">
        <f t="shared" si="32"/>
        <v>1</v>
      </c>
      <c r="BB117" s="1">
        <f t="shared" si="33"/>
        <v>0</v>
      </c>
      <c r="BC117" s="1">
        <v>1</v>
      </c>
      <c r="BD117" s="1">
        <v>1</v>
      </c>
      <c r="BE117" s="1">
        <v>1</v>
      </c>
      <c r="BF117" s="1">
        <v>0</v>
      </c>
      <c r="BG117" s="1">
        <v>1</v>
      </c>
      <c r="BH117" s="1">
        <v>0</v>
      </c>
      <c r="BI117" s="1">
        <v>1</v>
      </c>
      <c r="BJ117" s="1">
        <v>1</v>
      </c>
      <c r="BK117" s="1">
        <v>1</v>
      </c>
      <c r="BL117" s="1">
        <v>0</v>
      </c>
      <c r="BM117" s="1">
        <v>0</v>
      </c>
      <c r="BN117" s="1">
        <v>0</v>
      </c>
    </row>
    <row r="118" spans="1:66" x14ac:dyDescent="0.25">
      <c r="A118" s="21">
        <v>243</v>
      </c>
      <c r="B118" s="17" t="s">
        <v>20</v>
      </c>
      <c r="C118" s="22">
        <v>3</v>
      </c>
      <c r="D118" s="23">
        <v>2</v>
      </c>
      <c r="E118" s="23">
        <v>1</v>
      </c>
      <c r="F118" s="24">
        <v>1</v>
      </c>
      <c r="G118" s="37">
        <v>28.125</v>
      </c>
      <c r="H118" s="24">
        <v>0</v>
      </c>
      <c r="I118" s="24">
        <v>2</v>
      </c>
      <c r="J118" s="24">
        <v>0</v>
      </c>
      <c r="K118" s="24">
        <v>0</v>
      </c>
      <c r="L118" s="24">
        <v>1</v>
      </c>
      <c r="M118" s="24">
        <v>0</v>
      </c>
      <c r="N118" s="1">
        <f t="shared" si="17"/>
        <v>0.5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f t="shared" si="18"/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f t="shared" si="19"/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f t="shared" si="20"/>
        <v>0</v>
      </c>
      <c r="AJ118" s="1">
        <v>3</v>
      </c>
      <c r="AK118" s="1">
        <v>3</v>
      </c>
      <c r="AL118" s="1">
        <v>3</v>
      </c>
      <c r="AM118" s="1">
        <v>2</v>
      </c>
      <c r="AN118" s="1">
        <v>3</v>
      </c>
      <c r="AO118" s="1">
        <v>2.5</v>
      </c>
      <c r="AP118" s="1">
        <f t="shared" si="21"/>
        <v>2.75</v>
      </c>
      <c r="AQ118" s="1">
        <f t="shared" si="22"/>
        <v>1</v>
      </c>
      <c r="AR118" s="1">
        <f t="shared" si="23"/>
        <v>1</v>
      </c>
      <c r="AS118" s="1">
        <f t="shared" si="24"/>
        <v>1</v>
      </c>
      <c r="AT118" s="1">
        <f t="shared" si="25"/>
        <v>0</v>
      </c>
      <c r="AU118" s="1">
        <f t="shared" si="26"/>
        <v>0</v>
      </c>
      <c r="AV118" s="1">
        <f t="shared" si="27"/>
        <v>0</v>
      </c>
      <c r="AW118" s="1">
        <f t="shared" si="28"/>
        <v>0</v>
      </c>
      <c r="AX118" s="1">
        <f t="shared" si="29"/>
        <v>0</v>
      </c>
      <c r="AY118" s="1">
        <f t="shared" si="30"/>
        <v>0</v>
      </c>
      <c r="AZ118" s="1">
        <f t="shared" si="31"/>
        <v>0</v>
      </c>
      <c r="BA118" s="1">
        <f t="shared" si="32"/>
        <v>0</v>
      </c>
      <c r="BB118" s="1">
        <f t="shared" si="33"/>
        <v>0</v>
      </c>
      <c r="BC118" s="1">
        <v>1</v>
      </c>
      <c r="BD118" s="1">
        <v>1</v>
      </c>
      <c r="BE118" s="1">
        <v>1</v>
      </c>
      <c r="BF118" s="1">
        <v>1</v>
      </c>
      <c r="BG118" s="1">
        <v>1</v>
      </c>
      <c r="BH118" s="1">
        <v>1</v>
      </c>
      <c r="BI118" s="1">
        <v>1</v>
      </c>
      <c r="BJ118" s="1">
        <v>1</v>
      </c>
      <c r="BK118" s="1">
        <v>1</v>
      </c>
      <c r="BL118" s="1">
        <v>0</v>
      </c>
      <c r="BM118" s="1">
        <v>0</v>
      </c>
      <c r="BN118" s="1">
        <v>0</v>
      </c>
    </row>
    <row r="119" spans="1:66" x14ac:dyDescent="0.25">
      <c r="A119" s="21">
        <v>245</v>
      </c>
      <c r="B119" s="17" t="s">
        <v>20</v>
      </c>
      <c r="C119" s="22">
        <v>3</v>
      </c>
      <c r="D119" s="23">
        <v>2</v>
      </c>
      <c r="E119" s="23">
        <v>1</v>
      </c>
      <c r="F119" s="24">
        <v>0</v>
      </c>
      <c r="G119" s="37">
        <v>18.359375</v>
      </c>
      <c r="H119" s="24">
        <v>2</v>
      </c>
      <c r="I119" s="24">
        <v>2</v>
      </c>
      <c r="J119" s="24">
        <v>0</v>
      </c>
      <c r="K119" s="24">
        <v>0</v>
      </c>
      <c r="L119" s="24">
        <v>2</v>
      </c>
      <c r="M119" s="24">
        <v>0</v>
      </c>
      <c r="N119" s="1">
        <f t="shared" si="17"/>
        <v>1</v>
      </c>
      <c r="O119" s="1">
        <v>2</v>
      </c>
      <c r="P119" s="1">
        <v>1</v>
      </c>
      <c r="Q119" s="1">
        <v>0</v>
      </c>
      <c r="R119" s="1">
        <v>0</v>
      </c>
      <c r="S119" s="1">
        <v>1.5</v>
      </c>
      <c r="T119" s="1">
        <v>0</v>
      </c>
      <c r="U119" s="1">
        <f t="shared" si="18"/>
        <v>0.75</v>
      </c>
      <c r="V119" s="1">
        <v>1</v>
      </c>
      <c r="W119" s="1">
        <v>0</v>
      </c>
      <c r="X119" s="1">
        <v>0</v>
      </c>
      <c r="Y119" s="1">
        <v>0</v>
      </c>
      <c r="Z119" s="1">
        <v>0.5</v>
      </c>
      <c r="AA119" s="1">
        <v>0</v>
      </c>
      <c r="AB119" s="1">
        <f t="shared" si="19"/>
        <v>0.25</v>
      </c>
      <c r="AC119" s="1">
        <v>0</v>
      </c>
      <c r="AD119" s="1">
        <v>2</v>
      </c>
      <c r="AE119" s="1">
        <v>0</v>
      </c>
      <c r="AF119" s="1">
        <v>0</v>
      </c>
      <c r="AG119" s="1">
        <v>1</v>
      </c>
      <c r="AH119" s="1">
        <v>0</v>
      </c>
      <c r="AI119" s="1">
        <f t="shared" si="20"/>
        <v>0.5</v>
      </c>
      <c r="AJ119" s="1">
        <v>1</v>
      </c>
      <c r="AK119" s="1">
        <v>3</v>
      </c>
      <c r="AL119" s="1">
        <v>1</v>
      </c>
      <c r="AM119" s="1">
        <v>1</v>
      </c>
      <c r="AN119" s="1">
        <v>2</v>
      </c>
      <c r="AO119" s="1">
        <v>1</v>
      </c>
      <c r="AP119" s="1">
        <f t="shared" si="21"/>
        <v>1.5</v>
      </c>
      <c r="AQ119" s="1">
        <f t="shared" si="22"/>
        <v>0</v>
      </c>
      <c r="AR119" s="1">
        <f t="shared" si="23"/>
        <v>1</v>
      </c>
      <c r="AS119" s="1">
        <f t="shared" si="24"/>
        <v>1</v>
      </c>
      <c r="AT119" s="1">
        <f t="shared" si="25"/>
        <v>0</v>
      </c>
      <c r="AU119" s="1">
        <f t="shared" si="26"/>
        <v>0</v>
      </c>
      <c r="AV119" s="1">
        <f t="shared" si="27"/>
        <v>0</v>
      </c>
      <c r="AW119" s="1">
        <f t="shared" si="28"/>
        <v>0</v>
      </c>
      <c r="AX119" s="1">
        <f t="shared" si="29"/>
        <v>0</v>
      </c>
      <c r="AY119" s="1">
        <f t="shared" si="30"/>
        <v>0</v>
      </c>
      <c r="AZ119" s="1">
        <f t="shared" si="31"/>
        <v>1</v>
      </c>
      <c r="BA119" s="1">
        <f t="shared" si="32"/>
        <v>0</v>
      </c>
      <c r="BB119" s="1">
        <f t="shared" si="33"/>
        <v>0</v>
      </c>
      <c r="BC119" s="1">
        <v>0</v>
      </c>
      <c r="BD119" s="1">
        <v>1</v>
      </c>
      <c r="BE119" s="1">
        <v>0</v>
      </c>
      <c r="BF119" s="1">
        <v>0</v>
      </c>
      <c r="BG119" s="1">
        <v>1</v>
      </c>
      <c r="BH119" s="1">
        <v>0</v>
      </c>
      <c r="BI119" s="1">
        <v>0</v>
      </c>
      <c r="BJ119" s="1">
        <v>1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25">
      <c r="A120" s="21">
        <v>246</v>
      </c>
      <c r="B120" s="17" t="s">
        <v>20</v>
      </c>
      <c r="C120" s="22">
        <v>3</v>
      </c>
      <c r="D120" s="23">
        <v>2</v>
      </c>
      <c r="E120" s="23">
        <v>1</v>
      </c>
      <c r="F120" s="24">
        <v>0</v>
      </c>
      <c r="G120" s="37">
        <v>21.484375</v>
      </c>
      <c r="H120" s="24">
        <v>2</v>
      </c>
      <c r="I120" s="24">
        <v>2</v>
      </c>
      <c r="J120" s="24">
        <v>2</v>
      </c>
      <c r="K120" s="24">
        <v>0</v>
      </c>
      <c r="L120" s="24">
        <v>2</v>
      </c>
      <c r="M120" s="24">
        <v>1</v>
      </c>
      <c r="N120" s="1">
        <f t="shared" si="17"/>
        <v>1.5</v>
      </c>
      <c r="O120" s="1">
        <v>0</v>
      </c>
      <c r="P120" s="1">
        <v>2</v>
      </c>
      <c r="Q120" s="1">
        <v>0</v>
      </c>
      <c r="R120" s="1">
        <v>0</v>
      </c>
      <c r="S120" s="1">
        <v>1</v>
      </c>
      <c r="T120" s="1">
        <v>0</v>
      </c>
      <c r="U120" s="1">
        <f t="shared" si="18"/>
        <v>0.5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f t="shared" si="19"/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f t="shared" si="20"/>
        <v>0</v>
      </c>
      <c r="AJ120" s="1">
        <v>3</v>
      </c>
      <c r="AK120" s="1">
        <v>3</v>
      </c>
      <c r="AL120" s="1">
        <v>3</v>
      </c>
      <c r="AM120" s="1">
        <v>3</v>
      </c>
      <c r="AN120" s="1">
        <v>3</v>
      </c>
      <c r="AO120" s="1">
        <v>3</v>
      </c>
      <c r="AP120" s="1">
        <f t="shared" si="21"/>
        <v>3</v>
      </c>
      <c r="AQ120" s="1">
        <f t="shared" si="22"/>
        <v>1</v>
      </c>
      <c r="AR120" s="1">
        <f t="shared" si="23"/>
        <v>1</v>
      </c>
      <c r="AS120" s="1">
        <f t="shared" si="24"/>
        <v>1</v>
      </c>
      <c r="AT120" s="1">
        <f t="shared" si="25"/>
        <v>0</v>
      </c>
      <c r="AU120" s="1">
        <f t="shared" si="26"/>
        <v>1</v>
      </c>
      <c r="AV120" s="1">
        <f t="shared" si="27"/>
        <v>1</v>
      </c>
      <c r="AW120" s="1">
        <f t="shared" si="28"/>
        <v>1</v>
      </c>
      <c r="AX120" s="1">
        <f t="shared" si="29"/>
        <v>0</v>
      </c>
      <c r="AY120" s="1">
        <f t="shared" si="30"/>
        <v>1</v>
      </c>
      <c r="AZ120" s="1">
        <f t="shared" si="31"/>
        <v>1</v>
      </c>
      <c r="BA120" s="1">
        <f t="shared" si="32"/>
        <v>1</v>
      </c>
      <c r="BB120" s="1">
        <f t="shared" si="33"/>
        <v>0</v>
      </c>
      <c r="BC120" s="1">
        <v>0</v>
      </c>
      <c r="BD120" s="1">
        <v>1</v>
      </c>
      <c r="BE120" s="1">
        <v>0</v>
      </c>
      <c r="BF120" s="1">
        <v>1</v>
      </c>
      <c r="BG120" s="1">
        <v>1</v>
      </c>
      <c r="BH120" s="1">
        <v>1</v>
      </c>
      <c r="BI120" s="1">
        <v>1</v>
      </c>
      <c r="BJ120" s="1">
        <v>1</v>
      </c>
      <c r="BK120" s="1">
        <v>1</v>
      </c>
      <c r="BL120" s="1">
        <v>0</v>
      </c>
      <c r="BM120" s="1">
        <v>0</v>
      </c>
      <c r="BN120" s="1">
        <v>0</v>
      </c>
    </row>
    <row r="121" spans="1:66" x14ac:dyDescent="0.25">
      <c r="A121" s="21">
        <v>247</v>
      </c>
      <c r="B121" s="17" t="s">
        <v>20</v>
      </c>
      <c r="C121" s="22">
        <v>3</v>
      </c>
      <c r="D121" s="23">
        <v>2</v>
      </c>
      <c r="E121" s="23">
        <v>1</v>
      </c>
      <c r="F121" s="24">
        <v>0</v>
      </c>
      <c r="G121" s="37">
        <v>21.484375</v>
      </c>
      <c r="H121" s="24">
        <v>2</v>
      </c>
      <c r="I121" s="24">
        <v>2</v>
      </c>
      <c r="J121" s="24">
        <v>2</v>
      </c>
      <c r="K121" s="24">
        <v>0</v>
      </c>
      <c r="L121" s="24">
        <v>2</v>
      </c>
      <c r="M121" s="24">
        <v>1</v>
      </c>
      <c r="N121" s="1">
        <f t="shared" si="17"/>
        <v>1.5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f t="shared" si="18"/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f t="shared" si="19"/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f t="shared" si="20"/>
        <v>0</v>
      </c>
      <c r="AJ121" s="1">
        <v>1</v>
      </c>
      <c r="AK121" s="1">
        <v>1</v>
      </c>
      <c r="AL121" s="1">
        <v>1</v>
      </c>
      <c r="AM121" s="1">
        <v>1</v>
      </c>
      <c r="AN121" s="1">
        <v>1</v>
      </c>
      <c r="AO121" s="1">
        <v>1</v>
      </c>
      <c r="AP121" s="1">
        <f t="shared" si="21"/>
        <v>1</v>
      </c>
      <c r="AQ121" s="1">
        <f t="shared" si="22"/>
        <v>1</v>
      </c>
      <c r="AR121" s="1">
        <f t="shared" si="23"/>
        <v>1</v>
      </c>
      <c r="AS121" s="1">
        <f t="shared" si="24"/>
        <v>1</v>
      </c>
      <c r="AT121" s="1">
        <f t="shared" si="25"/>
        <v>1</v>
      </c>
      <c r="AU121" s="1">
        <f t="shared" si="26"/>
        <v>1</v>
      </c>
      <c r="AV121" s="1">
        <f t="shared" si="27"/>
        <v>1</v>
      </c>
      <c r="AW121" s="1">
        <f t="shared" si="28"/>
        <v>1</v>
      </c>
      <c r="AX121" s="1">
        <f t="shared" si="29"/>
        <v>0</v>
      </c>
      <c r="AY121" s="1">
        <f t="shared" si="30"/>
        <v>1</v>
      </c>
      <c r="AZ121" s="1">
        <f t="shared" si="31"/>
        <v>1</v>
      </c>
      <c r="BA121" s="1">
        <f t="shared" si="32"/>
        <v>1</v>
      </c>
      <c r="BB121" s="1">
        <f t="shared" si="33"/>
        <v>0</v>
      </c>
      <c r="BC121" s="1">
        <v>1</v>
      </c>
      <c r="BD121" s="1">
        <v>1</v>
      </c>
      <c r="BE121" s="1">
        <v>1</v>
      </c>
      <c r="BF121" s="1">
        <v>1</v>
      </c>
      <c r="BG121" s="1">
        <v>1</v>
      </c>
      <c r="BH121" s="1">
        <v>1</v>
      </c>
      <c r="BI121" s="1">
        <v>1</v>
      </c>
      <c r="BJ121" s="1">
        <v>1</v>
      </c>
      <c r="BK121" s="1">
        <v>1</v>
      </c>
      <c r="BL121" s="1">
        <v>0</v>
      </c>
      <c r="BM121" s="1">
        <v>0</v>
      </c>
      <c r="BN121" s="1">
        <v>0</v>
      </c>
    </row>
    <row r="122" spans="1:66" x14ac:dyDescent="0.25">
      <c r="A122" s="21">
        <v>164</v>
      </c>
      <c r="B122" s="17" t="s">
        <v>20</v>
      </c>
      <c r="C122" s="22">
        <v>3</v>
      </c>
      <c r="D122" s="23">
        <v>2</v>
      </c>
      <c r="E122" s="23">
        <v>1</v>
      </c>
      <c r="F122" s="24">
        <v>0</v>
      </c>
      <c r="G122" s="37">
        <v>31.2394143550755</v>
      </c>
      <c r="H122" s="24">
        <v>1</v>
      </c>
      <c r="I122" s="24">
        <v>1</v>
      </c>
      <c r="J122" s="24">
        <v>2</v>
      </c>
      <c r="K122" s="24">
        <v>2</v>
      </c>
      <c r="L122" s="24">
        <v>1</v>
      </c>
      <c r="M122" s="24">
        <v>2</v>
      </c>
      <c r="N122" s="1">
        <f t="shared" si="17"/>
        <v>1.5</v>
      </c>
      <c r="O122" s="1">
        <v>0</v>
      </c>
      <c r="P122" s="1">
        <v>2</v>
      </c>
      <c r="Q122" s="1">
        <v>0</v>
      </c>
      <c r="R122" s="1">
        <v>2</v>
      </c>
      <c r="S122" s="1">
        <v>1</v>
      </c>
      <c r="T122" s="1">
        <v>1</v>
      </c>
      <c r="U122" s="1">
        <f t="shared" si="18"/>
        <v>1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f t="shared" si="19"/>
        <v>0</v>
      </c>
      <c r="AC122" s="1">
        <v>2</v>
      </c>
      <c r="AD122" s="1">
        <v>0</v>
      </c>
      <c r="AE122" s="1">
        <v>0</v>
      </c>
      <c r="AF122" s="1">
        <v>2</v>
      </c>
      <c r="AG122" s="1">
        <v>1</v>
      </c>
      <c r="AH122" s="1">
        <v>1</v>
      </c>
      <c r="AI122" s="1">
        <f t="shared" si="20"/>
        <v>1</v>
      </c>
      <c r="AJ122" s="1">
        <v>2</v>
      </c>
      <c r="AK122" s="1">
        <v>3</v>
      </c>
      <c r="AL122" s="1">
        <v>3</v>
      </c>
      <c r="AM122" s="1">
        <v>2</v>
      </c>
      <c r="AN122" s="1">
        <v>2.5</v>
      </c>
      <c r="AO122" s="1">
        <v>2.5</v>
      </c>
      <c r="AP122" s="1">
        <f t="shared" si="21"/>
        <v>2.5</v>
      </c>
      <c r="AQ122" s="1">
        <f t="shared" si="22"/>
        <v>0</v>
      </c>
      <c r="AR122" s="1">
        <f t="shared" si="23"/>
        <v>1</v>
      </c>
      <c r="AS122" s="1">
        <f t="shared" si="24"/>
        <v>0</v>
      </c>
      <c r="AT122" s="1">
        <f t="shared" si="25"/>
        <v>0</v>
      </c>
      <c r="AU122" s="1">
        <f t="shared" si="26"/>
        <v>1</v>
      </c>
      <c r="AV122" s="1">
        <f t="shared" si="27"/>
        <v>1</v>
      </c>
      <c r="AW122" s="1">
        <f t="shared" si="28"/>
        <v>1</v>
      </c>
      <c r="AX122" s="1">
        <f t="shared" si="29"/>
        <v>0</v>
      </c>
      <c r="AY122" s="1">
        <f t="shared" si="30"/>
        <v>0</v>
      </c>
      <c r="AZ122" s="1">
        <f t="shared" si="31"/>
        <v>1</v>
      </c>
      <c r="BA122" s="1">
        <f t="shared" si="32"/>
        <v>0</v>
      </c>
      <c r="BB122" s="1">
        <f t="shared" si="33"/>
        <v>0</v>
      </c>
      <c r="BC122" s="1">
        <v>0</v>
      </c>
      <c r="BD122" s="1">
        <v>0</v>
      </c>
      <c r="BE122" s="1">
        <v>0</v>
      </c>
      <c r="BF122" s="1">
        <v>1</v>
      </c>
      <c r="BG122" s="1">
        <v>1</v>
      </c>
      <c r="BH122" s="1">
        <v>1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25">
      <c r="A123" s="21">
        <v>248</v>
      </c>
      <c r="B123" s="17" t="s">
        <v>20</v>
      </c>
      <c r="C123" s="22">
        <v>3</v>
      </c>
      <c r="D123" s="23">
        <v>2</v>
      </c>
      <c r="E123" s="23">
        <v>1</v>
      </c>
      <c r="F123" s="24">
        <v>0</v>
      </c>
      <c r="G123" s="37">
        <v>29.296875</v>
      </c>
      <c r="H123" s="24">
        <v>2</v>
      </c>
      <c r="I123" s="24">
        <v>2</v>
      </c>
      <c r="J123" s="24">
        <v>2</v>
      </c>
      <c r="K123" s="24">
        <v>2</v>
      </c>
      <c r="L123" s="24">
        <v>2</v>
      </c>
      <c r="M123" s="24">
        <v>2</v>
      </c>
      <c r="N123" s="1">
        <f t="shared" si="17"/>
        <v>2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f t="shared" si="18"/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f t="shared" si="19"/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f t="shared" si="20"/>
        <v>0</v>
      </c>
      <c r="AJ123" s="1">
        <v>3</v>
      </c>
      <c r="AK123" s="1">
        <v>3</v>
      </c>
      <c r="AL123" s="1">
        <v>3</v>
      </c>
      <c r="AM123" s="1">
        <v>1</v>
      </c>
      <c r="AN123" s="1">
        <v>3</v>
      </c>
      <c r="AO123" s="1">
        <v>2</v>
      </c>
      <c r="AP123" s="1">
        <f t="shared" si="21"/>
        <v>2.5</v>
      </c>
      <c r="AQ123" s="1">
        <f t="shared" si="22"/>
        <v>1</v>
      </c>
      <c r="AR123" s="1">
        <f t="shared" si="23"/>
        <v>1</v>
      </c>
      <c r="AS123" s="1">
        <f t="shared" si="24"/>
        <v>1</v>
      </c>
      <c r="AT123" s="1">
        <f t="shared" si="25"/>
        <v>0</v>
      </c>
      <c r="AU123" s="1">
        <f t="shared" si="26"/>
        <v>1</v>
      </c>
      <c r="AV123" s="1">
        <f t="shared" si="27"/>
        <v>1</v>
      </c>
      <c r="AW123" s="1">
        <f t="shared" si="28"/>
        <v>1</v>
      </c>
      <c r="AX123" s="1">
        <f t="shared" si="29"/>
        <v>0</v>
      </c>
      <c r="AY123" s="1">
        <f t="shared" si="30"/>
        <v>1</v>
      </c>
      <c r="AZ123" s="1">
        <f t="shared" si="31"/>
        <v>1</v>
      </c>
      <c r="BA123" s="1">
        <f t="shared" si="32"/>
        <v>1</v>
      </c>
      <c r="BB123" s="1">
        <f t="shared" si="33"/>
        <v>0</v>
      </c>
      <c r="BC123" s="1">
        <v>1</v>
      </c>
      <c r="BD123" s="1">
        <v>1</v>
      </c>
      <c r="BE123" s="1">
        <v>1</v>
      </c>
      <c r="BF123" s="1">
        <v>1</v>
      </c>
      <c r="BG123" s="1">
        <v>1</v>
      </c>
      <c r="BH123" s="1">
        <v>1</v>
      </c>
      <c r="BI123" s="1">
        <v>1</v>
      </c>
      <c r="BJ123" s="1">
        <v>1</v>
      </c>
      <c r="BK123" s="1">
        <v>1</v>
      </c>
      <c r="BL123" s="1">
        <v>0</v>
      </c>
      <c r="BM123" s="1">
        <v>0</v>
      </c>
      <c r="BN123" s="1">
        <v>0</v>
      </c>
    </row>
    <row r="124" spans="1:66" x14ac:dyDescent="0.25">
      <c r="A124" s="21">
        <v>226</v>
      </c>
      <c r="B124" s="17" t="s">
        <v>20</v>
      </c>
      <c r="C124" s="22">
        <v>3</v>
      </c>
      <c r="D124" s="23">
        <v>2</v>
      </c>
      <c r="E124" s="23">
        <v>1</v>
      </c>
      <c r="F124" s="24">
        <v>0</v>
      </c>
      <c r="G124" s="37">
        <v>24.65</v>
      </c>
      <c r="H124" s="24">
        <v>2</v>
      </c>
      <c r="I124" s="24">
        <v>0</v>
      </c>
      <c r="J124" s="24">
        <v>0</v>
      </c>
      <c r="K124" s="24">
        <v>0</v>
      </c>
      <c r="L124" s="24">
        <v>1</v>
      </c>
      <c r="M124" s="24">
        <v>0</v>
      </c>
      <c r="N124" s="1">
        <f t="shared" si="17"/>
        <v>0.5</v>
      </c>
      <c r="O124" s="1">
        <v>2</v>
      </c>
      <c r="P124" s="1">
        <v>2</v>
      </c>
      <c r="Q124" s="1">
        <v>0</v>
      </c>
      <c r="R124" s="1">
        <v>0</v>
      </c>
      <c r="S124" s="1">
        <v>2</v>
      </c>
      <c r="T124" s="1">
        <v>0</v>
      </c>
      <c r="U124" s="1">
        <f t="shared" si="18"/>
        <v>1</v>
      </c>
      <c r="V124" s="1">
        <v>0</v>
      </c>
      <c r="W124" s="1">
        <v>2</v>
      </c>
      <c r="X124" s="1">
        <v>0</v>
      </c>
      <c r="Y124" s="1">
        <v>0</v>
      </c>
      <c r="Z124" s="1">
        <v>1</v>
      </c>
      <c r="AA124" s="1">
        <v>0</v>
      </c>
      <c r="AB124" s="1">
        <f t="shared" si="19"/>
        <v>0.5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f t="shared" si="20"/>
        <v>0</v>
      </c>
      <c r="AJ124" s="1">
        <v>2</v>
      </c>
      <c r="AK124" s="1">
        <v>3</v>
      </c>
      <c r="AL124" s="1">
        <v>1</v>
      </c>
      <c r="AM124" s="1">
        <v>2</v>
      </c>
      <c r="AN124" s="1">
        <v>2.5</v>
      </c>
      <c r="AO124" s="1">
        <v>1.5</v>
      </c>
      <c r="AP124" s="1">
        <f t="shared" si="21"/>
        <v>2</v>
      </c>
      <c r="AQ124" s="1">
        <f t="shared" si="22"/>
        <v>0</v>
      </c>
      <c r="AR124" s="1">
        <f t="shared" si="23"/>
        <v>0</v>
      </c>
      <c r="AS124" s="1">
        <f t="shared" si="24"/>
        <v>1</v>
      </c>
      <c r="AT124" s="1">
        <f t="shared" si="25"/>
        <v>0</v>
      </c>
      <c r="AU124" s="1">
        <f t="shared" si="26"/>
        <v>0</v>
      </c>
      <c r="AV124" s="1">
        <f t="shared" si="27"/>
        <v>0</v>
      </c>
      <c r="AW124" s="1">
        <f t="shared" si="28"/>
        <v>0</v>
      </c>
      <c r="AX124" s="1">
        <f t="shared" si="29"/>
        <v>0</v>
      </c>
      <c r="AY124" s="1">
        <f t="shared" si="30"/>
        <v>0</v>
      </c>
      <c r="AZ124" s="1">
        <f t="shared" si="31"/>
        <v>0</v>
      </c>
      <c r="BA124" s="1">
        <f t="shared" si="32"/>
        <v>0</v>
      </c>
      <c r="BB124" s="1">
        <f t="shared" si="33"/>
        <v>0</v>
      </c>
      <c r="BC124" s="1">
        <v>0</v>
      </c>
      <c r="BD124" s="1">
        <v>1</v>
      </c>
      <c r="BE124" s="1">
        <v>0</v>
      </c>
      <c r="BF124" s="1">
        <v>0</v>
      </c>
      <c r="BG124" s="1">
        <v>1</v>
      </c>
      <c r="BH124" s="1">
        <v>0</v>
      </c>
      <c r="BI124" s="1">
        <v>1</v>
      </c>
      <c r="BJ124" s="1">
        <v>1</v>
      </c>
      <c r="BK124" s="1">
        <v>1</v>
      </c>
      <c r="BL124" s="1">
        <v>0</v>
      </c>
      <c r="BM124" s="1">
        <v>0</v>
      </c>
      <c r="BN124" s="1">
        <v>0</v>
      </c>
    </row>
    <row r="125" spans="1:66" x14ac:dyDescent="0.25">
      <c r="A125" s="21">
        <v>234</v>
      </c>
      <c r="B125" s="17" t="s">
        <v>20</v>
      </c>
      <c r="C125" s="22">
        <v>3</v>
      </c>
      <c r="D125" s="23">
        <v>2</v>
      </c>
      <c r="E125" s="23">
        <v>1</v>
      </c>
      <c r="F125" s="24">
        <v>1</v>
      </c>
      <c r="G125" s="37">
        <v>23.53</v>
      </c>
      <c r="H125" s="24">
        <v>2</v>
      </c>
      <c r="I125" s="24">
        <v>2</v>
      </c>
      <c r="J125" s="24">
        <v>2</v>
      </c>
      <c r="K125" s="24">
        <v>2</v>
      </c>
      <c r="L125" s="24">
        <v>2</v>
      </c>
      <c r="M125" s="24">
        <v>2</v>
      </c>
      <c r="N125" s="1">
        <f t="shared" si="17"/>
        <v>2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f t="shared" si="18"/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f t="shared" si="19"/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f t="shared" si="20"/>
        <v>0</v>
      </c>
      <c r="AJ125" s="1">
        <v>3</v>
      </c>
      <c r="AK125" s="1">
        <v>2</v>
      </c>
      <c r="AL125" s="1">
        <v>2</v>
      </c>
      <c r="AM125" s="1">
        <v>1</v>
      </c>
      <c r="AN125" s="1">
        <v>2.5</v>
      </c>
      <c r="AO125" s="1">
        <v>1.5</v>
      </c>
      <c r="AP125" s="1">
        <f t="shared" si="21"/>
        <v>2</v>
      </c>
      <c r="AQ125" s="1">
        <f t="shared" si="22"/>
        <v>1</v>
      </c>
      <c r="AR125" s="1">
        <f t="shared" si="23"/>
        <v>1</v>
      </c>
      <c r="AS125" s="1">
        <f t="shared" si="24"/>
        <v>1</v>
      </c>
      <c r="AT125" s="1">
        <f t="shared" si="25"/>
        <v>0</v>
      </c>
      <c r="AU125" s="1">
        <f t="shared" si="26"/>
        <v>1</v>
      </c>
      <c r="AV125" s="1">
        <f t="shared" si="27"/>
        <v>1</v>
      </c>
      <c r="AW125" s="1">
        <f t="shared" si="28"/>
        <v>1</v>
      </c>
      <c r="AX125" s="1">
        <f t="shared" si="29"/>
        <v>0</v>
      </c>
      <c r="AY125" s="1">
        <f t="shared" si="30"/>
        <v>1</v>
      </c>
      <c r="AZ125" s="1">
        <f t="shared" si="31"/>
        <v>1</v>
      </c>
      <c r="BA125" s="1">
        <f t="shared" si="32"/>
        <v>1</v>
      </c>
      <c r="BB125" s="1">
        <f t="shared" si="33"/>
        <v>0</v>
      </c>
      <c r="BC125" s="1">
        <v>1</v>
      </c>
      <c r="BD125" s="1">
        <v>1</v>
      </c>
      <c r="BE125" s="1">
        <v>1</v>
      </c>
      <c r="BF125" s="1">
        <v>1</v>
      </c>
      <c r="BG125" s="1">
        <v>1</v>
      </c>
      <c r="BH125" s="1">
        <v>1</v>
      </c>
      <c r="BI125" s="1">
        <v>1</v>
      </c>
      <c r="BJ125" s="1">
        <v>1</v>
      </c>
      <c r="BK125" s="1">
        <v>1</v>
      </c>
      <c r="BL125" s="1">
        <v>0</v>
      </c>
      <c r="BM125" s="1">
        <v>0</v>
      </c>
      <c r="BN125" s="1">
        <v>0</v>
      </c>
    </row>
    <row r="126" spans="1:66" x14ac:dyDescent="0.25">
      <c r="A126" s="21">
        <v>252</v>
      </c>
      <c r="B126" s="17" t="s">
        <v>20</v>
      </c>
      <c r="C126" s="22">
        <v>3</v>
      </c>
      <c r="D126" s="23">
        <v>2</v>
      </c>
      <c r="E126" s="23">
        <v>1</v>
      </c>
      <c r="F126" s="24">
        <v>0</v>
      </c>
      <c r="G126" s="37">
        <v>31.25</v>
      </c>
      <c r="H126" s="24">
        <v>0</v>
      </c>
      <c r="I126" s="24">
        <v>2</v>
      </c>
      <c r="J126" s="24">
        <v>0</v>
      </c>
      <c r="K126" s="24">
        <v>2</v>
      </c>
      <c r="L126" s="24">
        <v>1</v>
      </c>
      <c r="M126" s="24">
        <v>1</v>
      </c>
      <c r="N126" s="1">
        <f t="shared" si="17"/>
        <v>1</v>
      </c>
      <c r="O126" s="1">
        <v>2</v>
      </c>
      <c r="P126" s="1">
        <v>2</v>
      </c>
      <c r="Q126" s="1">
        <v>0</v>
      </c>
      <c r="R126" s="1">
        <v>2</v>
      </c>
      <c r="S126" s="1">
        <v>2</v>
      </c>
      <c r="T126" s="1">
        <v>1</v>
      </c>
      <c r="U126" s="1">
        <f t="shared" si="18"/>
        <v>1.5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f t="shared" si="19"/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f t="shared" si="20"/>
        <v>0</v>
      </c>
      <c r="AJ126" s="1">
        <v>2</v>
      </c>
      <c r="AK126" s="1">
        <v>3</v>
      </c>
      <c r="AL126" s="1">
        <v>3</v>
      </c>
      <c r="AM126" s="1">
        <v>3</v>
      </c>
      <c r="AN126" s="1">
        <v>2.5</v>
      </c>
      <c r="AO126" s="1">
        <v>3</v>
      </c>
      <c r="AP126" s="1">
        <f t="shared" si="21"/>
        <v>2.75</v>
      </c>
      <c r="AQ126" s="1">
        <f t="shared" si="22"/>
        <v>0</v>
      </c>
      <c r="AR126" s="1">
        <f t="shared" si="23"/>
        <v>1</v>
      </c>
      <c r="AS126" s="1">
        <f t="shared" si="24"/>
        <v>1</v>
      </c>
      <c r="AT126" s="1">
        <f t="shared" si="25"/>
        <v>0</v>
      </c>
      <c r="AU126" s="1">
        <f t="shared" si="26"/>
        <v>0</v>
      </c>
      <c r="AV126" s="1">
        <f t="shared" si="27"/>
        <v>1</v>
      </c>
      <c r="AW126" s="1">
        <f t="shared" si="28"/>
        <v>1</v>
      </c>
      <c r="AX126" s="1">
        <f t="shared" si="29"/>
        <v>0</v>
      </c>
      <c r="AY126" s="1">
        <f t="shared" si="30"/>
        <v>0</v>
      </c>
      <c r="AZ126" s="1">
        <f t="shared" si="31"/>
        <v>1</v>
      </c>
      <c r="BA126" s="1">
        <f t="shared" si="32"/>
        <v>1</v>
      </c>
      <c r="BB126" s="1">
        <f t="shared" si="33"/>
        <v>0</v>
      </c>
      <c r="BC126" s="1">
        <v>0</v>
      </c>
      <c r="BD126" s="1">
        <v>0</v>
      </c>
      <c r="BE126" s="1">
        <v>0</v>
      </c>
      <c r="BF126" s="1">
        <v>1</v>
      </c>
      <c r="BG126" s="1">
        <v>1</v>
      </c>
      <c r="BH126" s="1">
        <v>1</v>
      </c>
      <c r="BI126" s="1">
        <v>1</v>
      </c>
      <c r="BJ126" s="1">
        <v>1</v>
      </c>
      <c r="BK126" s="1">
        <v>1</v>
      </c>
      <c r="BL126" s="1">
        <v>0</v>
      </c>
      <c r="BM126" s="1">
        <v>0</v>
      </c>
      <c r="BN126" s="1">
        <v>0</v>
      </c>
    </row>
    <row r="127" spans="1:66" x14ac:dyDescent="0.25">
      <c r="A127" s="21">
        <v>253</v>
      </c>
      <c r="B127" s="17" t="s">
        <v>20</v>
      </c>
      <c r="C127" s="22">
        <v>3</v>
      </c>
      <c r="D127" s="23">
        <v>2</v>
      </c>
      <c r="E127" s="23">
        <v>1</v>
      </c>
      <c r="F127" s="24">
        <v>1</v>
      </c>
      <c r="G127" s="37">
        <v>33.203125</v>
      </c>
      <c r="H127" s="24">
        <v>0</v>
      </c>
      <c r="I127" s="24">
        <v>2</v>
      </c>
      <c r="J127" s="24">
        <v>0</v>
      </c>
      <c r="K127" s="24">
        <v>1</v>
      </c>
      <c r="L127" s="24">
        <v>1</v>
      </c>
      <c r="M127" s="24">
        <v>0.5</v>
      </c>
      <c r="N127" s="1">
        <f t="shared" si="17"/>
        <v>0.75</v>
      </c>
      <c r="O127" s="1">
        <v>0</v>
      </c>
      <c r="P127" s="1">
        <v>0</v>
      </c>
      <c r="Q127" s="1">
        <v>0</v>
      </c>
      <c r="R127" s="1">
        <v>2</v>
      </c>
      <c r="S127" s="1">
        <v>0</v>
      </c>
      <c r="T127" s="1">
        <v>1</v>
      </c>
      <c r="U127" s="1">
        <f t="shared" si="18"/>
        <v>0.5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f t="shared" si="19"/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f t="shared" si="20"/>
        <v>0</v>
      </c>
      <c r="AJ127" s="1">
        <v>3</v>
      </c>
      <c r="AK127" s="1">
        <v>3</v>
      </c>
      <c r="AL127" s="1">
        <v>3</v>
      </c>
      <c r="AM127" s="1">
        <v>1</v>
      </c>
      <c r="AN127" s="1">
        <v>3</v>
      </c>
      <c r="AO127" s="1">
        <v>2</v>
      </c>
      <c r="AP127" s="1">
        <f t="shared" si="21"/>
        <v>2.5</v>
      </c>
      <c r="AQ127" s="1">
        <f t="shared" si="22"/>
        <v>1</v>
      </c>
      <c r="AR127" s="1">
        <f t="shared" si="23"/>
        <v>1</v>
      </c>
      <c r="AS127" s="1">
        <f t="shared" si="24"/>
        <v>1</v>
      </c>
      <c r="AT127" s="1">
        <f t="shared" si="25"/>
        <v>0</v>
      </c>
      <c r="AU127" s="1">
        <f t="shared" si="26"/>
        <v>0</v>
      </c>
      <c r="AV127" s="1">
        <f t="shared" si="27"/>
        <v>0</v>
      </c>
      <c r="AW127" s="1">
        <f t="shared" si="28"/>
        <v>0</v>
      </c>
      <c r="AX127" s="1">
        <f t="shared" si="29"/>
        <v>0</v>
      </c>
      <c r="AY127" s="1">
        <f t="shared" si="30"/>
        <v>0</v>
      </c>
      <c r="AZ127" s="1">
        <f t="shared" si="31"/>
        <v>1</v>
      </c>
      <c r="BA127" s="1">
        <f t="shared" si="32"/>
        <v>1</v>
      </c>
      <c r="BB127" s="1">
        <f t="shared" si="33"/>
        <v>0</v>
      </c>
      <c r="BC127" s="1">
        <v>1</v>
      </c>
      <c r="BD127" s="1">
        <v>0</v>
      </c>
      <c r="BE127" s="1">
        <v>0</v>
      </c>
      <c r="BF127" s="1">
        <v>1</v>
      </c>
      <c r="BG127" s="1">
        <v>1</v>
      </c>
      <c r="BH127" s="1">
        <v>1</v>
      </c>
      <c r="BI127" s="1">
        <v>1</v>
      </c>
      <c r="BJ127" s="1">
        <v>1</v>
      </c>
      <c r="BK127" s="1">
        <v>1</v>
      </c>
      <c r="BL127" s="1">
        <v>0</v>
      </c>
      <c r="BM127" s="1">
        <v>0</v>
      </c>
      <c r="BN127" s="1">
        <v>0</v>
      </c>
    </row>
    <row r="128" spans="1:66" x14ac:dyDescent="0.25">
      <c r="A128" s="21">
        <v>165</v>
      </c>
      <c r="B128" s="17" t="s">
        <v>20</v>
      </c>
      <c r="C128" s="22">
        <v>3</v>
      </c>
      <c r="D128" s="23">
        <v>2</v>
      </c>
      <c r="E128" s="23">
        <v>1</v>
      </c>
      <c r="F128" s="24">
        <v>0</v>
      </c>
      <c r="G128" s="37">
        <v>19.921875</v>
      </c>
      <c r="H128" s="24">
        <v>2</v>
      </c>
      <c r="I128" s="24">
        <v>0</v>
      </c>
      <c r="J128" s="24">
        <v>2</v>
      </c>
      <c r="K128" s="24">
        <v>0</v>
      </c>
      <c r="L128" s="24">
        <v>1</v>
      </c>
      <c r="M128" s="24">
        <v>1</v>
      </c>
      <c r="N128" s="1">
        <f t="shared" si="17"/>
        <v>1</v>
      </c>
      <c r="O128" s="1">
        <v>0</v>
      </c>
      <c r="P128" s="1">
        <v>0</v>
      </c>
      <c r="Q128" s="1">
        <v>2</v>
      </c>
      <c r="R128" s="1">
        <v>0</v>
      </c>
      <c r="S128" s="1">
        <v>0</v>
      </c>
      <c r="T128" s="1">
        <v>1</v>
      </c>
      <c r="U128" s="1">
        <f t="shared" si="18"/>
        <v>0.5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f t="shared" si="19"/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f t="shared" si="20"/>
        <v>0</v>
      </c>
      <c r="AJ128" s="1">
        <v>1</v>
      </c>
      <c r="AK128" s="1">
        <v>2</v>
      </c>
      <c r="AL128" s="1">
        <v>1</v>
      </c>
      <c r="AM128" s="1">
        <v>1</v>
      </c>
      <c r="AN128" s="1">
        <v>1.5</v>
      </c>
      <c r="AO128" s="1">
        <v>1</v>
      </c>
      <c r="AP128" s="1">
        <f t="shared" si="21"/>
        <v>1.25</v>
      </c>
      <c r="AQ128" s="1">
        <f t="shared" si="22"/>
        <v>1</v>
      </c>
      <c r="AR128" s="1">
        <f t="shared" si="23"/>
        <v>1</v>
      </c>
      <c r="AS128" s="1">
        <f t="shared" si="24"/>
        <v>1</v>
      </c>
      <c r="AT128" s="1">
        <f t="shared" si="25"/>
        <v>0</v>
      </c>
      <c r="AU128" s="1">
        <f t="shared" si="26"/>
        <v>0</v>
      </c>
      <c r="AV128" s="1">
        <f t="shared" si="27"/>
        <v>1</v>
      </c>
      <c r="AW128" s="1">
        <f t="shared" si="28"/>
        <v>1</v>
      </c>
      <c r="AX128" s="1">
        <f t="shared" si="29"/>
        <v>0</v>
      </c>
      <c r="AY128" s="1">
        <f t="shared" si="30"/>
        <v>0</v>
      </c>
      <c r="AZ128" s="1">
        <f t="shared" si="31"/>
        <v>1</v>
      </c>
      <c r="BA128" s="1">
        <f t="shared" si="32"/>
        <v>1</v>
      </c>
      <c r="BB128" s="1">
        <f t="shared" si="33"/>
        <v>0</v>
      </c>
      <c r="BC128" s="1">
        <v>1</v>
      </c>
      <c r="BD128" s="1">
        <v>0</v>
      </c>
      <c r="BE128" s="1">
        <v>0</v>
      </c>
      <c r="BF128" s="1">
        <v>1</v>
      </c>
      <c r="BG128" s="1">
        <v>1</v>
      </c>
      <c r="BH128" s="1">
        <v>1</v>
      </c>
      <c r="BI128" s="1">
        <v>1</v>
      </c>
      <c r="BJ128" s="1">
        <v>1</v>
      </c>
      <c r="BK128" s="1">
        <v>1</v>
      </c>
      <c r="BL128" s="1">
        <v>0</v>
      </c>
      <c r="BM128" s="1">
        <v>0</v>
      </c>
      <c r="BN128" s="1">
        <v>0</v>
      </c>
    </row>
    <row r="129" spans="1:66" x14ac:dyDescent="0.25">
      <c r="A129" s="21">
        <v>255</v>
      </c>
      <c r="B129" s="17" t="s">
        <v>20</v>
      </c>
      <c r="C129" s="22">
        <v>3</v>
      </c>
      <c r="D129" s="23">
        <v>2</v>
      </c>
      <c r="E129" s="23">
        <v>1</v>
      </c>
      <c r="F129" s="24">
        <v>0</v>
      </c>
      <c r="G129" s="37">
        <v>25.390625</v>
      </c>
      <c r="H129" s="24">
        <v>2</v>
      </c>
      <c r="I129" s="24">
        <v>3</v>
      </c>
      <c r="J129" s="24">
        <v>0</v>
      </c>
      <c r="K129" s="24">
        <v>3</v>
      </c>
      <c r="L129" s="24">
        <v>2.5</v>
      </c>
      <c r="M129" s="24">
        <v>1.5</v>
      </c>
      <c r="N129" s="1">
        <f t="shared" si="17"/>
        <v>2</v>
      </c>
      <c r="O129" s="1">
        <v>2</v>
      </c>
      <c r="P129" s="1">
        <v>0</v>
      </c>
      <c r="Q129" s="1">
        <v>0</v>
      </c>
      <c r="R129" s="1">
        <v>2</v>
      </c>
      <c r="S129" s="1">
        <v>1</v>
      </c>
      <c r="T129" s="1">
        <v>1</v>
      </c>
      <c r="U129" s="1">
        <f t="shared" si="18"/>
        <v>1</v>
      </c>
      <c r="V129" s="1">
        <v>2</v>
      </c>
      <c r="W129" s="1">
        <v>0</v>
      </c>
      <c r="X129" s="1">
        <v>0</v>
      </c>
      <c r="Y129" s="1">
        <v>2</v>
      </c>
      <c r="Z129" s="1">
        <v>1</v>
      </c>
      <c r="AA129" s="1">
        <v>1</v>
      </c>
      <c r="AB129" s="1">
        <f t="shared" si="19"/>
        <v>1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f t="shared" si="20"/>
        <v>0</v>
      </c>
      <c r="AJ129" s="1">
        <v>2</v>
      </c>
      <c r="AK129" s="1">
        <v>1</v>
      </c>
      <c r="AL129" s="1">
        <v>1</v>
      </c>
      <c r="AM129" s="1">
        <v>1</v>
      </c>
      <c r="AN129" s="1">
        <v>1.5</v>
      </c>
      <c r="AO129" s="1">
        <v>1</v>
      </c>
      <c r="AP129" s="1">
        <f t="shared" si="21"/>
        <v>1.25</v>
      </c>
      <c r="AQ129" s="1">
        <f t="shared" si="22"/>
        <v>1</v>
      </c>
      <c r="AR129" s="1">
        <f t="shared" si="23"/>
        <v>1</v>
      </c>
      <c r="AS129" s="1">
        <f t="shared" si="24"/>
        <v>1</v>
      </c>
      <c r="AT129" s="1">
        <f t="shared" si="25"/>
        <v>1</v>
      </c>
      <c r="AU129" s="1">
        <f t="shared" si="26"/>
        <v>0</v>
      </c>
      <c r="AV129" s="1">
        <f t="shared" si="27"/>
        <v>0</v>
      </c>
      <c r="AW129" s="1">
        <f t="shared" si="28"/>
        <v>1</v>
      </c>
      <c r="AX129" s="1">
        <f t="shared" si="29"/>
        <v>0</v>
      </c>
      <c r="AY129" s="1">
        <f t="shared" si="30"/>
        <v>1</v>
      </c>
      <c r="AZ129" s="1">
        <f t="shared" si="31"/>
        <v>1</v>
      </c>
      <c r="BA129" s="1">
        <f t="shared" si="32"/>
        <v>1</v>
      </c>
      <c r="BB129" s="1">
        <f t="shared" si="33"/>
        <v>1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1</v>
      </c>
      <c r="BJ129" s="1">
        <v>1</v>
      </c>
      <c r="BK129" s="1">
        <v>1</v>
      </c>
      <c r="BL129" s="1">
        <v>0</v>
      </c>
      <c r="BM129" s="1">
        <v>0</v>
      </c>
      <c r="BN129" s="1">
        <v>0</v>
      </c>
    </row>
    <row r="130" spans="1:66" x14ac:dyDescent="0.25">
      <c r="A130" s="21">
        <v>256</v>
      </c>
      <c r="B130" s="17" t="s">
        <v>20</v>
      </c>
      <c r="C130" s="22">
        <v>3</v>
      </c>
      <c r="D130" s="23">
        <v>2</v>
      </c>
      <c r="E130" s="23">
        <v>1</v>
      </c>
      <c r="F130" s="24">
        <v>0</v>
      </c>
      <c r="G130" s="37">
        <v>23.4375</v>
      </c>
      <c r="H130" s="24">
        <v>3</v>
      </c>
      <c r="I130" s="24">
        <v>3</v>
      </c>
      <c r="J130" s="24">
        <v>0</v>
      </c>
      <c r="K130" s="24">
        <v>3</v>
      </c>
      <c r="L130" s="24">
        <v>3</v>
      </c>
      <c r="M130" s="24">
        <v>1.5</v>
      </c>
      <c r="N130" s="1">
        <f t="shared" ref="N130:N193" si="34">(L130+M130)/2</f>
        <v>2.25</v>
      </c>
      <c r="O130" s="1">
        <v>0</v>
      </c>
      <c r="P130" s="1">
        <v>2</v>
      </c>
      <c r="Q130" s="1">
        <v>0</v>
      </c>
      <c r="R130" s="1">
        <v>2</v>
      </c>
      <c r="S130" s="1">
        <v>1</v>
      </c>
      <c r="T130" s="1">
        <v>1</v>
      </c>
      <c r="U130" s="1">
        <f t="shared" ref="U130:U193" si="35">(S130+T130)/2</f>
        <v>1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f t="shared" ref="AB130:AB193" si="36">(Z130+AA130)/2</f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f t="shared" ref="AI130:AI193" si="37">(AG130+AH130)/2</f>
        <v>0</v>
      </c>
      <c r="AJ130" s="1">
        <v>4</v>
      </c>
      <c r="AK130" s="1">
        <v>4</v>
      </c>
      <c r="AL130" s="1">
        <v>4</v>
      </c>
      <c r="AM130" s="1">
        <v>4</v>
      </c>
      <c r="AN130" s="1">
        <v>4</v>
      </c>
      <c r="AO130" s="1">
        <v>4</v>
      </c>
      <c r="AP130" s="1">
        <f t="shared" ref="AP130:AP193" si="38">(AN130+AO130)/2</f>
        <v>4</v>
      </c>
      <c r="AQ130" s="1">
        <f t="shared" ref="AQ130:AQ193" si="39">IF(L130-S130&gt;0.5,1,0)</f>
        <v>1</v>
      </c>
      <c r="AR130" s="1">
        <f t="shared" ref="AR130:AR193" si="40">IF(L130-Z130&gt;0.5,1,0)</f>
        <v>1</v>
      </c>
      <c r="AS130" s="1">
        <f t="shared" ref="AS130:AS193" si="41">IF(L130-AG130&gt;0.5,1,0)</f>
        <v>1</v>
      </c>
      <c r="AT130" s="1">
        <f t="shared" ref="AT130:AT193" si="42">IF(L130-AN130&gt;0.5,1,0)</f>
        <v>0</v>
      </c>
      <c r="AU130" s="1">
        <f t="shared" ref="AU130:AU193" si="43">IF(M130-T130&gt;0.5,1,0)</f>
        <v>0</v>
      </c>
      <c r="AV130" s="1">
        <f t="shared" ref="AV130:AV193" si="44">IF(M130-AA130&gt;0.5,1,0)</f>
        <v>1</v>
      </c>
      <c r="AW130" s="1">
        <f t="shared" ref="AW130:AW193" si="45">IF(M130-AH130&gt;0.5,1,0)</f>
        <v>1</v>
      </c>
      <c r="AX130" s="1">
        <f t="shared" ref="AX130:AX193" si="46">IF(M130-AO130&gt;0.5,1,0)</f>
        <v>0</v>
      </c>
      <c r="AY130" s="1">
        <f t="shared" ref="AY130:AY193" si="47">IF(N130-U130&gt;0.5,1,0)</f>
        <v>1</v>
      </c>
      <c r="AZ130" s="1">
        <f t="shared" ref="AZ130:AZ193" si="48">IF(N130-AB130&gt;0.5,1,0)</f>
        <v>1</v>
      </c>
      <c r="BA130" s="1">
        <f t="shared" ref="BA130:BA193" si="49">IF(N130-AI130&gt;0.5,1,0)</f>
        <v>1</v>
      </c>
      <c r="BB130" s="1">
        <f t="shared" ref="BB130:BB193" si="50">IF(N130-AP130&gt;0.5,1,0)</f>
        <v>0</v>
      </c>
      <c r="BC130" s="1">
        <v>0</v>
      </c>
      <c r="BD130" s="1">
        <v>0</v>
      </c>
      <c r="BE130" s="1">
        <v>0</v>
      </c>
      <c r="BF130" s="1">
        <v>1</v>
      </c>
      <c r="BG130" s="1">
        <v>1</v>
      </c>
      <c r="BH130" s="1">
        <v>1</v>
      </c>
      <c r="BI130" s="1">
        <v>1</v>
      </c>
      <c r="BJ130" s="1">
        <v>1</v>
      </c>
      <c r="BK130" s="1">
        <v>1</v>
      </c>
      <c r="BL130" s="1">
        <v>0</v>
      </c>
      <c r="BM130" s="1">
        <v>0</v>
      </c>
      <c r="BN130" s="1">
        <v>0</v>
      </c>
    </row>
    <row r="131" spans="1:66" x14ac:dyDescent="0.25">
      <c r="A131" s="21">
        <v>257</v>
      </c>
      <c r="B131" s="17" t="s">
        <v>20</v>
      </c>
      <c r="C131" s="22">
        <v>3</v>
      </c>
      <c r="D131" s="23">
        <v>2</v>
      </c>
      <c r="E131" s="23">
        <v>1</v>
      </c>
      <c r="F131" s="24">
        <v>1</v>
      </c>
      <c r="G131" s="37">
        <v>23.4375</v>
      </c>
      <c r="H131" s="24">
        <v>2</v>
      </c>
      <c r="I131" s="24">
        <v>2</v>
      </c>
      <c r="J131" s="24">
        <v>0</v>
      </c>
      <c r="K131" s="24">
        <v>2</v>
      </c>
      <c r="L131" s="24">
        <v>2</v>
      </c>
      <c r="M131" s="24">
        <v>1</v>
      </c>
      <c r="N131" s="1">
        <f t="shared" si="34"/>
        <v>1.5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f t="shared" si="35"/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f t="shared" si="36"/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f t="shared" si="37"/>
        <v>0</v>
      </c>
      <c r="AJ131" s="1">
        <v>1</v>
      </c>
      <c r="AK131" s="1">
        <v>1</v>
      </c>
      <c r="AL131" s="1">
        <v>1</v>
      </c>
      <c r="AM131" s="1">
        <v>1</v>
      </c>
      <c r="AN131" s="1">
        <v>1</v>
      </c>
      <c r="AO131" s="1">
        <v>1</v>
      </c>
      <c r="AP131" s="1">
        <f t="shared" si="38"/>
        <v>1</v>
      </c>
      <c r="AQ131" s="1">
        <f t="shared" si="39"/>
        <v>1</v>
      </c>
      <c r="AR131" s="1">
        <f t="shared" si="40"/>
        <v>1</v>
      </c>
      <c r="AS131" s="1">
        <f t="shared" si="41"/>
        <v>1</v>
      </c>
      <c r="AT131" s="1">
        <f t="shared" si="42"/>
        <v>1</v>
      </c>
      <c r="AU131" s="1">
        <f t="shared" si="43"/>
        <v>1</v>
      </c>
      <c r="AV131" s="1">
        <f t="shared" si="44"/>
        <v>1</v>
      </c>
      <c r="AW131" s="1">
        <f t="shared" si="45"/>
        <v>1</v>
      </c>
      <c r="AX131" s="1">
        <f t="shared" si="46"/>
        <v>0</v>
      </c>
      <c r="AY131" s="1">
        <f t="shared" si="47"/>
        <v>1</v>
      </c>
      <c r="AZ131" s="1">
        <f t="shared" si="48"/>
        <v>1</v>
      </c>
      <c r="BA131" s="1">
        <f t="shared" si="49"/>
        <v>1</v>
      </c>
      <c r="BB131" s="1">
        <f t="shared" si="50"/>
        <v>0</v>
      </c>
      <c r="BC131" s="1">
        <v>1</v>
      </c>
      <c r="BD131" s="1">
        <v>1</v>
      </c>
      <c r="BE131" s="1">
        <v>1</v>
      </c>
      <c r="BF131" s="1">
        <v>1</v>
      </c>
      <c r="BG131" s="1">
        <v>1</v>
      </c>
      <c r="BH131" s="1">
        <v>1</v>
      </c>
      <c r="BI131" s="1">
        <v>1</v>
      </c>
      <c r="BJ131" s="1">
        <v>1</v>
      </c>
      <c r="BK131" s="1">
        <v>1</v>
      </c>
      <c r="BL131" s="1">
        <v>0</v>
      </c>
      <c r="BM131" s="1">
        <v>0</v>
      </c>
      <c r="BN131" s="1">
        <v>0</v>
      </c>
    </row>
    <row r="132" spans="1:66" x14ac:dyDescent="0.25">
      <c r="A132" s="21">
        <v>258</v>
      </c>
      <c r="B132" s="17" t="s">
        <v>20</v>
      </c>
      <c r="C132" s="22">
        <v>3</v>
      </c>
      <c r="D132" s="23">
        <v>2</v>
      </c>
      <c r="E132" s="23">
        <v>1</v>
      </c>
      <c r="F132" s="24">
        <v>0</v>
      </c>
      <c r="G132" s="37">
        <v>29.411764705882401</v>
      </c>
      <c r="H132" s="24">
        <v>3</v>
      </c>
      <c r="I132" s="24">
        <v>3</v>
      </c>
      <c r="J132" s="24">
        <v>0</v>
      </c>
      <c r="K132" s="24">
        <v>2</v>
      </c>
      <c r="L132" s="24">
        <v>3</v>
      </c>
      <c r="M132" s="24">
        <v>1</v>
      </c>
      <c r="N132" s="1">
        <f t="shared" si="34"/>
        <v>2</v>
      </c>
      <c r="O132" s="1">
        <v>2</v>
      </c>
      <c r="P132" s="1">
        <v>0</v>
      </c>
      <c r="Q132" s="1">
        <v>0</v>
      </c>
      <c r="R132" s="1">
        <v>0</v>
      </c>
      <c r="S132" s="1">
        <v>1</v>
      </c>
      <c r="T132" s="1">
        <v>0</v>
      </c>
      <c r="U132" s="1">
        <f t="shared" si="35"/>
        <v>0.5</v>
      </c>
      <c r="V132" s="1">
        <v>2</v>
      </c>
      <c r="W132" s="1">
        <v>2</v>
      </c>
      <c r="X132" s="1">
        <v>0</v>
      </c>
      <c r="Y132" s="1">
        <v>0</v>
      </c>
      <c r="Z132" s="1">
        <v>2</v>
      </c>
      <c r="AA132" s="1">
        <v>0</v>
      </c>
      <c r="AB132" s="1">
        <f t="shared" si="36"/>
        <v>1</v>
      </c>
      <c r="AC132" s="1">
        <v>2</v>
      </c>
      <c r="AD132" s="1">
        <v>0</v>
      </c>
      <c r="AE132" s="1">
        <v>0</v>
      </c>
      <c r="AF132" s="1">
        <v>2</v>
      </c>
      <c r="AG132" s="1">
        <v>1</v>
      </c>
      <c r="AH132" s="1">
        <v>1</v>
      </c>
      <c r="AI132" s="1">
        <f t="shared" si="37"/>
        <v>1</v>
      </c>
      <c r="AJ132" s="1">
        <v>2</v>
      </c>
      <c r="AK132" s="1">
        <v>1</v>
      </c>
      <c r="AL132" s="1">
        <v>3</v>
      </c>
      <c r="AM132" s="1">
        <v>2</v>
      </c>
      <c r="AN132" s="1">
        <v>1.5</v>
      </c>
      <c r="AO132" s="1">
        <v>2.5</v>
      </c>
      <c r="AP132" s="1">
        <f t="shared" si="38"/>
        <v>2</v>
      </c>
      <c r="AQ132" s="1">
        <f t="shared" si="39"/>
        <v>1</v>
      </c>
      <c r="AR132" s="1">
        <f t="shared" si="40"/>
        <v>1</v>
      </c>
      <c r="AS132" s="1">
        <f t="shared" si="41"/>
        <v>1</v>
      </c>
      <c r="AT132" s="1">
        <f t="shared" si="42"/>
        <v>1</v>
      </c>
      <c r="AU132" s="1">
        <f t="shared" si="43"/>
        <v>1</v>
      </c>
      <c r="AV132" s="1">
        <f t="shared" si="44"/>
        <v>1</v>
      </c>
      <c r="AW132" s="1">
        <f t="shared" si="45"/>
        <v>0</v>
      </c>
      <c r="AX132" s="1">
        <f t="shared" si="46"/>
        <v>0</v>
      </c>
      <c r="AY132" s="1">
        <f t="shared" si="47"/>
        <v>1</v>
      </c>
      <c r="AZ132" s="1">
        <f t="shared" si="48"/>
        <v>1</v>
      </c>
      <c r="BA132" s="1">
        <f t="shared" si="49"/>
        <v>1</v>
      </c>
      <c r="BB132" s="1">
        <f t="shared" si="50"/>
        <v>0</v>
      </c>
      <c r="BC132" s="1">
        <v>0</v>
      </c>
      <c r="BD132" s="1">
        <v>1</v>
      </c>
      <c r="BE132" s="1">
        <v>0</v>
      </c>
      <c r="BF132" s="1">
        <v>0</v>
      </c>
      <c r="BG132" s="1">
        <v>1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25">
      <c r="A133" s="21">
        <v>259</v>
      </c>
      <c r="B133" s="17" t="s">
        <v>20</v>
      </c>
      <c r="C133" s="22">
        <v>3</v>
      </c>
      <c r="D133" s="23">
        <v>2</v>
      </c>
      <c r="E133" s="23">
        <v>1</v>
      </c>
      <c r="F133" s="24">
        <v>0</v>
      </c>
      <c r="G133" s="37">
        <v>21.484375</v>
      </c>
      <c r="H133" s="24">
        <v>3</v>
      </c>
      <c r="I133" s="24">
        <v>3</v>
      </c>
      <c r="J133" s="24">
        <v>0</v>
      </c>
      <c r="K133" s="24">
        <v>3</v>
      </c>
      <c r="L133" s="24">
        <v>3</v>
      </c>
      <c r="M133" s="24">
        <v>1.5</v>
      </c>
      <c r="N133" s="1">
        <f t="shared" si="34"/>
        <v>2.25</v>
      </c>
      <c r="O133" s="1">
        <v>0</v>
      </c>
      <c r="P133" s="1">
        <v>0</v>
      </c>
      <c r="Q133" s="1">
        <v>0</v>
      </c>
      <c r="R133" s="1">
        <v>2</v>
      </c>
      <c r="S133" s="1">
        <v>0</v>
      </c>
      <c r="T133" s="1">
        <v>1</v>
      </c>
      <c r="U133" s="1">
        <f t="shared" si="35"/>
        <v>0.5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f t="shared" si="36"/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f t="shared" si="37"/>
        <v>0</v>
      </c>
      <c r="AJ133" s="1">
        <v>1</v>
      </c>
      <c r="AK133" s="1">
        <v>1</v>
      </c>
      <c r="AL133" s="1">
        <v>1</v>
      </c>
      <c r="AM133" s="1">
        <v>1</v>
      </c>
      <c r="AN133" s="1">
        <v>1</v>
      </c>
      <c r="AO133" s="1">
        <v>1</v>
      </c>
      <c r="AP133" s="1">
        <f t="shared" si="38"/>
        <v>1</v>
      </c>
      <c r="AQ133" s="1">
        <f t="shared" si="39"/>
        <v>1</v>
      </c>
      <c r="AR133" s="1">
        <f t="shared" si="40"/>
        <v>1</v>
      </c>
      <c r="AS133" s="1">
        <f t="shared" si="41"/>
        <v>1</v>
      </c>
      <c r="AT133" s="1">
        <f t="shared" si="42"/>
        <v>1</v>
      </c>
      <c r="AU133" s="1">
        <f t="shared" si="43"/>
        <v>0</v>
      </c>
      <c r="AV133" s="1">
        <f t="shared" si="44"/>
        <v>1</v>
      </c>
      <c r="AW133" s="1">
        <f t="shared" si="45"/>
        <v>1</v>
      </c>
      <c r="AX133" s="1">
        <f t="shared" si="46"/>
        <v>0</v>
      </c>
      <c r="AY133" s="1">
        <f t="shared" si="47"/>
        <v>1</v>
      </c>
      <c r="AZ133" s="1">
        <f t="shared" si="48"/>
        <v>1</v>
      </c>
      <c r="BA133" s="1">
        <f t="shared" si="49"/>
        <v>1</v>
      </c>
      <c r="BB133" s="1">
        <f t="shared" si="50"/>
        <v>1</v>
      </c>
      <c r="BC133" s="1">
        <v>1</v>
      </c>
      <c r="BD133" s="1">
        <v>0</v>
      </c>
      <c r="BE133" s="1">
        <v>0</v>
      </c>
      <c r="BF133" s="1">
        <v>1</v>
      </c>
      <c r="BG133" s="1">
        <v>1</v>
      </c>
      <c r="BH133" s="1">
        <v>1</v>
      </c>
      <c r="BI133" s="1">
        <v>1</v>
      </c>
      <c r="BJ133" s="1">
        <v>1</v>
      </c>
      <c r="BK133" s="1">
        <v>1</v>
      </c>
      <c r="BL133" s="1">
        <v>0</v>
      </c>
      <c r="BM133" s="1">
        <v>0</v>
      </c>
      <c r="BN133" s="1">
        <v>0</v>
      </c>
    </row>
    <row r="134" spans="1:66" x14ac:dyDescent="0.25">
      <c r="A134" s="21">
        <v>260</v>
      </c>
      <c r="B134" s="17" t="s">
        <v>20</v>
      </c>
      <c r="C134" s="22">
        <v>3</v>
      </c>
      <c r="D134" s="23">
        <v>2</v>
      </c>
      <c r="E134" s="23">
        <v>1</v>
      </c>
      <c r="F134" s="24">
        <v>0</v>
      </c>
      <c r="G134" s="37">
        <v>24.21875</v>
      </c>
      <c r="H134" s="24">
        <v>3</v>
      </c>
      <c r="I134" s="24">
        <v>3</v>
      </c>
      <c r="J134" s="24">
        <v>3</v>
      </c>
      <c r="K134" s="24">
        <v>2</v>
      </c>
      <c r="L134" s="24">
        <v>3</v>
      </c>
      <c r="M134" s="24">
        <v>2.5</v>
      </c>
      <c r="N134" s="1">
        <f t="shared" si="34"/>
        <v>2.75</v>
      </c>
      <c r="O134" s="1">
        <v>2</v>
      </c>
      <c r="P134" s="1">
        <v>0</v>
      </c>
      <c r="Q134" s="1">
        <v>0</v>
      </c>
      <c r="R134" s="1">
        <v>0</v>
      </c>
      <c r="S134" s="1">
        <v>1</v>
      </c>
      <c r="T134" s="1">
        <v>0</v>
      </c>
      <c r="U134" s="1">
        <f t="shared" si="35"/>
        <v>0.5</v>
      </c>
      <c r="V134" s="1">
        <v>2</v>
      </c>
      <c r="W134" s="1">
        <v>2</v>
      </c>
      <c r="X134" s="1">
        <v>0</v>
      </c>
      <c r="Y134" s="1">
        <v>0</v>
      </c>
      <c r="Z134" s="1">
        <v>2</v>
      </c>
      <c r="AA134" s="1">
        <v>0</v>
      </c>
      <c r="AB134" s="1">
        <f t="shared" si="36"/>
        <v>1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f t="shared" si="37"/>
        <v>0</v>
      </c>
      <c r="AJ134" s="1">
        <v>2</v>
      </c>
      <c r="AK134" s="1">
        <v>2</v>
      </c>
      <c r="AL134" s="1">
        <v>1</v>
      </c>
      <c r="AM134" s="1">
        <v>1</v>
      </c>
      <c r="AN134" s="1">
        <v>2</v>
      </c>
      <c r="AO134" s="1">
        <v>1</v>
      </c>
      <c r="AP134" s="1">
        <f t="shared" si="38"/>
        <v>1.5</v>
      </c>
      <c r="AQ134" s="1">
        <f t="shared" si="39"/>
        <v>1</v>
      </c>
      <c r="AR134" s="1">
        <f t="shared" si="40"/>
        <v>1</v>
      </c>
      <c r="AS134" s="1">
        <f t="shared" si="41"/>
        <v>1</v>
      </c>
      <c r="AT134" s="1">
        <f t="shared" si="42"/>
        <v>1</v>
      </c>
      <c r="AU134" s="1">
        <f t="shared" si="43"/>
        <v>1</v>
      </c>
      <c r="AV134" s="1">
        <f t="shared" si="44"/>
        <v>1</v>
      </c>
      <c r="AW134" s="1">
        <f t="shared" si="45"/>
        <v>1</v>
      </c>
      <c r="AX134" s="1">
        <f t="shared" si="46"/>
        <v>1</v>
      </c>
      <c r="AY134" s="1">
        <f t="shared" si="47"/>
        <v>1</v>
      </c>
      <c r="AZ134" s="1">
        <f t="shared" si="48"/>
        <v>1</v>
      </c>
      <c r="BA134" s="1">
        <f t="shared" si="49"/>
        <v>1</v>
      </c>
      <c r="BB134" s="1">
        <f t="shared" si="50"/>
        <v>1</v>
      </c>
      <c r="BC134" s="1">
        <v>0</v>
      </c>
      <c r="BD134" s="1">
        <v>1</v>
      </c>
      <c r="BE134" s="1">
        <v>0</v>
      </c>
      <c r="BF134" s="1">
        <v>0</v>
      </c>
      <c r="BG134" s="1">
        <v>1</v>
      </c>
      <c r="BH134" s="1">
        <v>0</v>
      </c>
      <c r="BI134" s="1">
        <v>1</v>
      </c>
      <c r="BJ134" s="1">
        <v>1</v>
      </c>
      <c r="BK134" s="1">
        <v>1</v>
      </c>
      <c r="BL134" s="1">
        <v>0</v>
      </c>
      <c r="BM134" s="1">
        <v>0</v>
      </c>
      <c r="BN134" s="1">
        <v>0</v>
      </c>
    </row>
    <row r="135" spans="1:66" x14ac:dyDescent="0.25">
      <c r="A135" s="21">
        <v>261</v>
      </c>
      <c r="B135" s="17" t="s">
        <v>20</v>
      </c>
      <c r="C135" s="22">
        <v>3</v>
      </c>
      <c r="D135" s="23">
        <v>2</v>
      </c>
      <c r="E135" s="23">
        <v>1</v>
      </c>
      <c r="F135" s="24">
        <v>0</v>
      </c>
      <c r="G135" s="37">
        <v>21.875</v>
      </c>
      <c r="H135" s="24">
        <v>2</v>
      </c>
      <c r="I135" s="24">
        <v>0</v>
      </c>
      <c r="J135" s="24">
        <v>0</v>
      </c>
      <c r="K135" s="24">
        <v>0</v>
      </c>
      <c r="L135" s="24">
        <v>1</v>
      </c>
      <c r="M135" s="24">
        <v>0</v>
      </c>
      <c r="N135" s="1">
        <f t="shared" si="34"/>
        <v>0.5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f t="shared" si="35"/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f t="shared" si="36"/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f t="shared" si="37"/>
        <v>0</v>
      </c>
      <c r="AJ135" s="1">
        <v>2</v>
      </c>
      <c r="AK135" s="1">
        <v>1</v>
      </c>
      <c r="AL135" s="1">
        <v>1</v>
      </c>
      <c r="AM135" s="1">
        <v>1</v>
      </c>
      <c r="AN135" s="1">
        <v>1.5</v>
      </c>
      <c r="AO135" s="1">
        <v>1</v>
      </c>
      <c r="AP135" s="1">
        <f t="shared" si="38"/>
        <v>1.25</v>
      </c>
      <c r="AQ135" s="1">
        <f t="shared" si="39"/>
        <v>1</v>
      </c>
      <c r="AR135" s="1">
        <f t="shared" si="40"/>
        <v>1</v>
      </c>
      <c r="AS135" s="1">
        <f t="shared" si="41"/>
        <v>1</v>
      </c>
      <c r="AT135" s="1">
        <f t="shared" si="42"/>
        <v>0</v>
      </c>
      <c r="AU135" s="1">
        <f t="shared" si="43"/>
        <v>0</v>
      </c>
      <c r="AV135" s="1">
        <f t="shared" si="44"/>
        <v>0</v>
      </c>
      <c r="AW135" s="1">
        <f t="shared" si="45"/>
        <v>0</v>
      </c>
      <c r="AX135" s="1">
        <f t="shared" si="46"/>
        <v>0</v>
      </c>
      <c r="AY135" s="1">
        <f t="shared" si="47"/>
        <v>0</v>
      </c>
      <c r="AZ135" s="1">
        <f t="shared" si="48"/>
        <v>0</v>
      </c>
      <c r="BA135" s="1">
        <f t="shared" si="49"/>
        <v>0</v>
      </c>
      <c r="BB135" s="1">
        <f t="shared" si="50"/>
        <v>0</v>
      </c>
      <c r="BC135" s="1">
        <v>1</v>
      </c>
      <c r="BD135" s="1">
        <v>1</v>
      </c>
      <c r="BE135" s="1">
        <v>1</v>
      </c>
      <c r="BF135" s="1">
        <v>1</v>
      </c>
      <c r="BG135" s="1">
        <v>1</v>
      </c>
      <c r="BH135" s="1">
        <v>1</v>
      </c>
      <c r="BI135" s="1">
        <v>1</v>
      </c>
      <c r="BJ135" s="1">
        <v>1</v>
      </c>
      <c r="BK135" s="1">
        <v>1</v>
      </c>
      <c r="BL135" s="1">
        <v>0</v>
      </c>
      <c r="BM135" s="1">
        <v>0</v>
      </c>
      <c r="BN135" s="1">
        <v>0</v>
      </c>
    </row>
    <row r="136" spans="1:66" x14ac:dyDescent="0.25">
      <c r="A136" s="21">
        <v>262</v>
      </c>
      <c r="B136" s="17" t="s">
        <v>20</v>
      </c>
      <c r="C136" s="22">
        <v>3</v>
      </c>
      <c r="D136" s="23">
        <v>2</v>
      </c>
      <c r="E136" s="23">
        <v>1</v>
      </c>
      <c r="F136" s="24">
        <v>0</v>
      </c>
      <c r="G136" s="37">
        <v>21.09375</v>
      </c>
      <c r="H136" s="24">
        <v>2</v>
      </c>
      <c r="I136" s="24">
        <v>2</v>
      </c>
      <c r="J136" s="24">
        <v>0</v>
      </c>
      <c r="K136" s="24">
        <v>2</v>
      </c>
      <c r="L136" s="24">
        <v>2</v>
      </c>
      <c r="M136" s="24">
        <v>1</v>
      </c>
      <c r="N136" s="1">
        <f t="shared" si="34"/>
        <v>1.5</v>
      </c>
      <c r="O136" s="1">
        <v>0</v>
      </c>
      <c r="P136" s="1">
        <v>2</v>
      </c>
      <c r="Q136" s="1">
        <v>0</v>
      </c>
      <c r="R136" s="1">
        <v>2</v>
      </c>
      <c r="S136" s="1">
        <v>1</v>
      </c>
      <c r="T136" s="1">
        <v>1</v>
      </c>
      <c r="U136" s="1">
        <f t="shared" si="35"/>
        <v>1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f t="shared" si="36"/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f t="shared" si="37"/>
        <v>0</v>
      </c>
      <c r="AJ136" s="1">
        <v>1</v>
      </c>
      <c r="AK136" s="1">
        <v>1</v>
      </c>
      <c r="AL136" s="1">
        <v>1</v>
      </c>
      <c r="AM136" s="1">
        <v>1</v>
      </c>
      <c r="AN136" s="1">
        <v>1</v>
      </c>
      <c r="AO136" s="1">
        <v>1</v>
      </c>
      <c r="AP136" s="1">
        <f t="shared" si="38"/>
        <v>1</v>
      </c>
      <c r="AQ136" s="1">
        <f t="shared" si="39"/>
        <v>1</v>
      </c>
      <c r="AR136" s="1">
        <f t="shared" si="40"/>
        <v>1</v>
      </c>
      <c r="AS136" s="1">
        <f t="shared" si="41"/>
        <v>1</v>
      </c>
      <c r="AT136" s="1">
        <f t="shared" si="42"/>
        <v>1</v>
      </c>
      <c r="AU136" s="1">
        <f t="shared" si="43"/>
        <v>0</v>
      </c>
      <c r="AV136" s="1">
        <f t="shared" si="44"/>
        <v>1</v>
      </c>
      <c r="AW136" s="1">
        <f t="shared" si="45"/>
        <v>1</v>
      </c>
      <c r="AX136" s="1">
        <f t="shared" si="46"/>
        <v>0</v>
      </c>
      <c r="AY136" s="1">
        <f t="shared" si="47"/>
        <v>0</v>
      </c>
      <c r="AZ136" s="1">
        <f t="shared" si="48"/>
        <v>1</v>
      </c>
      <c r="BA136" s="1">
        <f t="shared" si="49"/>
        <v>1</v>
      </c>
      <c r="BB136" s="1">
        <f t="shared" si="50"/>
        <v>0</v>
      </c>
      <c r="BC136" s="1">
        <v>0</v>
      </c>
      <c r="BD136" s="1">
        <v>0</v>
      </c>
      <c r="BE136" s="1">
        <v>0</v>
      </c>
      <c r="BF136" s="1">
        <v>1</v>
      </c>
      <c r="BG136" s="1">
        <v>1</v>
      </c>
      <c r="BH136" s="1">
        <v>1</v>
      </c>
      <c r="BI136" s="1">
        <v>1</v>
      </c>
      <c r="BJ136" s="1">
        <v>1</v>
      </c>
      <c r="BK136" s="1">
        <v>1</v>
      </c>
      <c r="BL136" s="1">
        <v>0</v>
      </c>
      <c r="BM136" s="1">
        <v>0</v>
      </c>
      <c r="BN136" s="1">
        <v>0</v>
      </c>
    </row>
    <row r="137" spans="1:66" x14ac:dyDescent="0.25">
      <c r="A137" s="21">
        <v>263</v>
      </c>
      <c r="B137" s="17" t="s">
        <v>20</v>
      </c>
      <c r="C137" s="22">
        <v>3</v>
      </c>
      <c r="D137" s="23">
        <v>2</v>
      </c>
      <c r="E137" s="23">
        <v>1</v>
      </c>
      <c r="F137" s="24">
        <v>0</v>
      </c>
      <c r="G137" s="37">
        <v>25.9106843468983</v>
      </c>
      <c r="H137" s="24">
        <v>0</v>
      </c>
      <c r="I137" s="24">
        <v>3</v>
      </c>
      <c r="J137" s="24">
        <v>0</v>
      </c>
      <c r="K137" s="24">
        <v>0</v>
      </c>
      <c r="L137" s="24">
        <v>1.5</v>
      </c>
      <c r="M137" s="24">
        <v>0</v>
      </c>
      <c r="N137" s="1">
        <f t="shared" si="34"/>
        <v>0.75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f t="shared" si="35"/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f t="shared" si="36"/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f t="shared" si="37"/>
        <v>0</v>
      </c>
      <c r="AJ137" s="1">
        <v>4</v>
      </c>
      <c r="AK137" s="1">
        <v>4</v>
      </c>
      <c r="AL137" s="1">
        <v>4</v>
      </c>
      <c r="AM137" s="1">
        <v>4</v>
      </c>
      <c r="AN137" s="1">
        <v>4</v>
      </c>
      <c r="AO137" s="1">
        <v>4</v>
      </c>
      <c r="AP137" s="1">
        <f t="shared" si="38"/>
        <v>4</v>
      </c>
      <c r="AQ137" s="1">
        <f t="shared" si="39"/>
        <v>1</v>
      </c>
      <c r="AR137" s="1">
        <f t="shared" si="40"/>
        <v>1</v>
      </c>
      <c r="AS137" s="1">
        <f t="shared" si="41"/>
        <v>1</v>
      </c>
      <c r="AT137" s="1">
        <f t="shared" si="42"/>
        <v>0</v>
      </c>
      <c r="AU137" s="1">
        <f t="shared" si="43"/>
        <v>0</v>
      </c>
      <c r="AV137" s="1">
        <f t="shared" si="44"/>
        <v>0</v>
      </c>
      <c r="AW137" s="1">
        <f t="shared" si="45"/>
        <v>0</v>
      </c>
      <c r="AX137" s="1">
        <f t="shared" si="46"/>
        <v>0</v>
      </c>
      <c r="AY137" s="1">
        <f t="shared" si="47"/>
        <v>1</v>
      </c>
      <c r="AZ137" s="1">
        <f t="shared" si="48"/>
        <v>1</v>
      </c>
      <c r="BA137" s="1">
        <f t="shared" si="49"/>
        <v>1</v>
      </c>
      <c r="BB137" s="1">
        <f t="shared" si="50"/>
        <v>0</v>
      </c>
      <c r="BC137" s="1">
        <v>1</v>
      </c>
      <c r="BD137" s="1">
        <v>1</v>
      </c>
      <c r="BE137" s="1">
        <v>1</v>
      </c>
      <c r="BF137" s="1">
        <v>1</v>
      </c>
      <c r="BG137" s="1">
        <v>1</v>
      </c>
      <c r="BH137" s="1">
        <v>1</v>
      </c>
      <c r="BI137" s="1">
        <v>1</v>
      </c>
      <c r="BJ137" s="1">
        <v>1</v>
      </c>
      <c r="BK137" s="1">
        <v>1</v>
      </c>
      <c r="BL137" s="1">
        <v>0</v>
      </c>
      <c r="BM137" s="1">
        <v>0</v>
      </c>
      <c r="BN137" s="1">
        <v>0</v>
      </c>
    </row>
    <row r="138" spans="1:66" x14ac:dyDescent="0.25">
      <c r="A138" s="21">
        <v>264</v>
      </c>
      <c r="B138" s="17" t="s">
        <v>20</v>
      </c>
      <c r="C138" s="22">
        <v>3</v>
      </c>
      <c r="D138" s="23">
        <v>2</v>
      </c>
      <c r="E138" s="23">
        <v>1</v>
      </c>
      <c r="F138" s="24">
        <v>0</v>
      </c>
      <c r="G138" s="37">
        <v>25.390625</v>
      </c>
      <c r="H138" s="24">
        <v>2</v>
      </c>
      <c r="I138" s="24">
        <v>2</v>
      </c>
      <c r="J138" s="24">
        <v>2</v>
      </c>
      <c r="K138" s="24">
        <v>2</v>
      </c>
      <c r="L138" s="24">
        <v>2</v>
      </c>
      <c r="M138" s="24">
        <v>2</v>
      </c>
      <c r="N138" s="1">
        <f t="shared" si="34"/>
        <v>2</v>
      </c>
      <c r="O138" s="1">
        <v>2</v>
      </c>
      <c r="P138" s="1">
        <v>2</v>
      </c>
      <c r="Q138" s="1">
        <v>0</v>
      </c>
      <c r="R138" s="1">
        <v>2</v>
      </c>
      <c r="S138" s="1">
        <v>2</v>
      </c>
      <c r="T138" s="1">
        <v>1</v>
      </c>
      <c r="U138" s="1">
        <f t="shared" si="35"/>
        <v>1.5</v>
      </c>
      <c r="V138" s="1">
        <v>2</v>
      </c>
      <c r="W138" s="1">
        <v>2</v>
      </c>
      <c r="X138" s="1">
        <v>0</v>
      </c>
      <c r="Y138" s="1">
        <v>2</v>
      </c>
      <c r="Z138" s="1">
        <v>2</v>
      </c>
      <c r="AA138" s="1">
        <v>1</v>
      </c>
      <c r="AB138" s="1">
        <f t="shared" si="36"/>
        <v>1.5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f t="shared" si="37"/>
        <v>0</v>
      </c>
      <c r="AJ138" s="1">
        <v>4</v>
      </c>
      <c r="AK138" s="1">
        <v>3</v>
      </c>
      <c r="AL138" s="1">
        <v>3</v>
      </c>
      <c r="AM138" s="1">
        <v>3</v>
      </c>
      <c r="AN138" s="1">
        <v>3.5</v>
      </c>
      <c r="AO138" s="1">
        <v>3</v>
      </c>
      <c r="AP138" s="1">
        <f t="shared" si="38"/>
        <v>3.25</v>
      </c>
      <c r="AQ138" s="1">
        <f t="shared" si="39"/>
        <v>0</v>
      </c>
      <c r="AR138" s="1">
        <f t="shared" si="40"/>
        <v>0</v>
      </c>
      <c r="AS138" s="1">
        <f t="shared" si="41"/>
        <v>1</v>
      </c>
      <c r="AT138" s="1">
        <f t="shared" si="42"/>
        <v>0</v>
      </c>
      <c r="AU138" s="1">
        <f t="shared" si="43"/>
        <v>1</v>
      </c>
      <c r="AV138" s="1">
        <f t="shared" si="44"/>
        <v>1</v>
      </c>
      <c r="AW138" s="1">
        <f t="shared" si="45"/>
        <v>1</v>
      </c>
      <c r="AX138" s="1">
        <f t="shared" si="46"/>
        <v>0</v>
      </c>
      <c r="AY138" s="1">
        <f t="shared" si="47"/>
        <v>0</v>
      </c>
      <c r="AZ138" s="1">
        <f t="shared" si="48"/>
        <v>0</v>
      </c>
      <c r="BA138" s="1">
        <f t="shared" si="49"/>
        <v>1</v>
      </c>
      <c r="BB138" s="1">
        <f t="shared" si="50"/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1</v>
      </c>
      <c r="BJ138" s="1">
        <v>1</v>
      </c>
      <c r="BK138" s="1">
        <v>1</v>
      </c>
      <c r="BL138" s="1">
        <v>0</v>
      </c>
      <c r="BM138" s="1">
        <v>0</v>
      </c>
      <c r="BN138" s="1">
        <v>0</v>
      </c>
    </row>
    <row r="139" spans="1:66" x14ac:dyDescent="0.25">
      <c r="A139" s="21">
        <v>265</v>
      </c>
      <c r="B139" s="17" t="s">
        <v>20</v>
      </c>
      <c r="C139" s="22">
        <v>3</v>
      </c>
      <c r="D139" s="23">
        <v>2</v>
      </c>
      <c r="E139" s="23">
        <v>1</v>
      </c>
      <c r="F139" s="24">
        <v>0</v>
      </c>
      <c r="G139" s="37">
        <v>23.046875</v>
      </c>
      <c r="H139" s="24">
        <v>3</v>
      </c>
      <c r="I139" s="24">
        <v>3</v>
      </c>
      <c r="J139" s="24">
        <v>0</v>
      </c>
      <c r="K139" s="24">
        <v>2</v>
      </c>
      <c r="L139" s="24">
        <v>3</v>
      </c>
      <c r="M139" s="24">
        <v>1</v>
      </c>
      <c r="N139" s="1">
        <f t="shared" si="34"/>
        <v>2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f t="shared" si="35"/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f t="shared" si="36"/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f t="shared" si="37"/>
        <v>0</v>
      </c>
      <c r="AJ139" s="1">
        <v>1</v>
      </c>
      <c r="AK139" s="1">
        <v>1</v>
      </c>
      <c r="AL139" s="1">
        <v>1</v>
      </c>
      <c r="AM139" s="1">
        <v>1</v>
      </c>
      <c r="AN139" s="1">
        <v>1</v>
      </c>
      <c r="AO139" s="1">
        <v>1</v>
      </c>
      <c r="AP139" s="1">
        <f t="shared" si="38"/>
        <v>1</v>
      </c>
      <c r="AQ139" s="1">
        <f t="shared" si="39"/>
        <v>1</v>
      </c>
      <c r="AR139" s="1">
        <f t="shared" si="40"/>
        <v>1</v>
      </c>
      <c r="AS139" s="1">
        <f t="shared" si="41"/>
        <v>1</v>
      </c>
      <c r="AT139" s="1">
        <f t="shared" si="42"/>
        <v>1</v>
      </c>
      <c r="AU139" s="1">
        <f t="shared" si="43"/>
        <v>1</v>
      </c>
      <c r="AV139" s="1">
        <f t="shared" si="44"/>
        <v>1</v>
      </c>
      <c r="AW139" s="1">
        <f t="shared" si="45"/>
        <v>1</v>
      </c>
      <c r="AX139" s="1">
        <f t="shared" si="46"/>
        <v>0</v>
      </c>
      <c r="AY139" s="1">
        <f t="shared" si="47"/>
        <v>1</v>
      </c>
      <c r="AZ139" s="1">
        <f t="shared" si="48"/>
        <v>1</v>
      </c>
      <c r="BA139" s="1">
        <f t="shared" si="49"/>
        <v>1</v>
      </c>
      <c r="BB139" s="1">
        <f t="shared" si="50"/>
        <v>1</v>
      </c>
      <c r="BC139" s="1">
        <v>1</v>
      </c>
      <c r="BD139" s="1">
        <v>1</v>
      </c>
      <c r="BE139" s="1">
        <v>1</v>
      </c>
      <c r="BF139" s="1">
        <v>1</v>
      </c>
      <c r="BG139" s="1">
        <v>1</v>
      </c>
      <c r="BH139" s="1">
        <v>1</v>
      </c>
      <c r="BI139" s="1">
        <v>1</v>
      </c>
      <c r="BJ139" s="1">
        <v>1</v>
      </c>
      <c r="BK139" s="1">
        <v>1</v>
      </c>
      <c r="BL139" s="1">
        <v>0</v>
      </c>
      <c r="BM139" s="1">
        <v>0</v>
      </c>
      <c r="BN139" s="1">
        <v>0</v>
      </c>
    </row>
    <row r="140" spans="1:66" x14ac:dyDescent="0.25">
      <c r="A140" s="21">
        <v>266</v>
      </c>
      <c r="B140" s="17" t="s">
        <v>20</v>
      </c>
      <c r="C140" s="22">
        <v>3</v>
      </c>
      <c r="D140" s="23">
        <v>2</v>
      </c>
      <c r="E140" s="23">
        <v>1</v>
      </c>
      <c r="F140" s="24">
        <v>1</v>
      </c>
      <c r="G140" s="37">
        <v>34.375</v>
      </c>
      <c r="H140" s="24">
        <v>0</v>
      </c>
      <c r="I140" s="24">
        <v>1</v>
      </c>
      <c r="J140" s="24">
        <v>0</v>
      </c>
      <c r="K140" s="24">
        <v>2</v>
      </c>
      <c r="L140" s="24">
        <v>0.5</v>
      </c>
      <c r="M140" s="24">
        <v>1</v>
      </c>
      <c r="N140" s="1">
        <f t="shared" si="34"/>
        <v>0.75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f t="shared" si="35"/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f t="shared" si="36"/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f t="shared" si="37"/>
        <v>0</v>
      </c>
      <c r="AJ140" s="1">
        <v>2</v>
      </c>
      <c r="AK140" s="1">
        <v>2</v>
      </c>
      <c r="AL140" s="1">
        <v>2</v>
      </c>
      <c r="AM140" s="1">
        <v>2</v>
      </c>
      <c r="AN140" s="1">
        <v>2</v>
      </c>
      <c r="AO140" s="1">
        <v>2</v>
      </c>
      <c r="AP140" s="1">
        <f t="shared" si="38"/>
        <v>2</v>
      </c>
      <c r="AQ140" s="1">
        <f t="shared" si="39"/>
        <v>0</v>
      </c>
      <c r="AR140" s="1">
        <f t="shared" si="40"/>
        <v>0</v>
      </c>
      <c r="AS140" s="1">
        <f t="shared" si="41"/>
        <v>0</v>
      </c>
      <c r="AT140" s="1">
        <f t="shared" si="42"/>
        <v>0</v>
      </c>
      <c r="AU140" s="1">
        <f t="shared" si="43"/>
        <v>1</v>
      </c>
      <c r="AV140" s="1">
        <f t="shared" si="44"/>
        <v>1</v>
      </c>
      <c r="AW140" s="1">
        <f t="shared" si="45"/>
        <v>1</v>
      </c>
      <c r="AX140" s="1">
        <f t="shared" si="46"/>
        <v>0</v>
      </c>
      <c r="AY140" s="1">
        <f t="shared" si="47"/>
        <v>1</v>
      </c>
      <c r="AZ140" s="1">
        <f t="shared" si="48"/>
        <v>1</v>
      </c>
      <c r="BA140" s="1">
        <f t="shared" si="49"/>
        <v>1</v>
      </c>
      <c r="BB140" s="1">
        <f t="shared" si="50"/>
        <v>0</v>
      </c>
      <c r="BC140" s="1">
        <v>1</v>
      </c>
      <c r="BD140" s="1">
        <v>1</v>
      </c>
      <c r="BE140" s="1">
        <v>1</v>
      </c>
      <c r="BF140" s="1">
        <v>1</v>
      </c>
      <c r="BG140" s="1">
        <v>1</v>
      </c>
      <c r="BH140" s="1">
        <v>1</v>
      </c>
      <c r="BI140" s="1">
        <v>1</v>
      </c>
      <c r="BJ140" s="1">
        <v>1</v>
      </c>
      <c r="BK140" s="1">
        <v>1</v>
      </c>
      <c r="BL140" s="1">
        <v>0</v>
      </c>
      <c r="BM140" s="1">
        <v>0</v>
      </c>
      <c r="BN140" s="1">
        <v>0</v>
      </c>
    </row>
    <row r="141" spans="1:66" x14ac:dyDescent="0.25">
      <c r="A141" s="21">
        <v>267</v>
      </c>
      <c r="B141" s="17" t="s">
        <v>20</v>
      </c>
      <c r="C141" s="22">
        <v>3</v>
      </c>
      <c r="D141" s="23">
        <v>2</v>
      </c>
      <c r="E141" s="23">
        <v>1</v>
      </c>
      <c r="F141" s="24">
        <v>0</v>
      </c>
      <c r="G141" s="37">
        <v>34.765625</v>
      </c>
      <c r="H141" s="24">
        <v>3</v>
      </c>
      <c r="I141" s="24">
        <v>3</v>
      </c>
      <c r="J141" s="24">
        <v>0</v>
      </c>
      <c r="K141" s="24">
        <v>3</v>
      </c>
      <c r="L141" s="24">
        <v>3</v>
      </c>
      <c r="M141" s="24">
        <v>1.5</v>
      </c>
      <c r="N141" s="1">
        <f t="shared" si="34"/>
        <v>2.25</v>
      </c>
      <c r="O141" s="1">
        <v>0</v>
      </c>
      <c r="P141" s="1">
        <v>2</v>
      </c>
      <c r="Q141" s="1">
        <v>0</v>
      </c>
      <c r="R141" s="1">
        <v>2</v>
      </c>
      <c r="S141" s="1">
        <v>1</v>
      </c>
      <c r="T141" s="1">
        <v>1</v>
      </c>
      <c r="U141" s="1">
        <f t="shared" si="35"/>
        <v>1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f t="shared" si="36"/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f t="shared" si="37"/>
        <v>0</v>
      </c>
      <c r="AJ141" s="1">
        <v>1</v>
      </c>
      <c r="AK141" s="1">
        <v>3</v>
      </c>
      <c r="AL141" s="1">
        <v>1</v>
      </c>
      <c r="AM141" s="1">
        <v>1</v>
      </c>
      <c r="AN141" s="1">
        <v>2</v>
      </c>
      <c r="AO141" s="1">
        <v>1</v>
      </c>
      <c r="AP141" s="1">
        <f t="shared" si="38"/>
        <v>1.5</v>
      </c>
      <c r="AQ141" s="1">
        <f t="shared" si="39"/>
        <v>1</v>
      </c>
      <c r="AR141" s="1">
        <f t="shared" si="40"/>
        <v>1</v>
      </c>
      <c r="AS141" s="1">
        <f t="shared" si="41"/>
        <v>1</v>
      </c>
      <c r="AT141" s="1">
        <f t="shared" si="42"/>
        <v>1</v>
      </c>
      <c r="AU141" s="1">
        <f t="shared" si="43"/>
        <v>0</v>
      </c>
      <c r="AV141" s="1">
        <f t="shared" si="44"/>
        <v>1</v>
      </c>
      <c r="AW141" s="1">
        <f t="shared" si="45"/>
        <v>1</v>
      </c>
      <c r="AX141" s="1">
        <f t="shared" si="46"/>
        <v>0</v>
      </c>
      <c r="AY141" s="1">
        <f t="shared" si="47"/>
        <v>1</v>
      </c>
      <c r="AZ141" s="1">
        <f t="shared" si="48"/>
        <v>1</v>
      </c>
      <c r="BA141" s="1">
        <f t="shared" si="49"/>
        <v>1</v>
      </c>
      <c r="BB141" s="1">
        <f t="shared" si="50"/>
        <v>1</v>
      </c>
      <c r="BC141" s="1">
        <v>0</v>
      </c>
      <c r="BD141" s="1">
        <v>0</v>
      </c>
      <c r="BE141" s="1">
        <v>0</v>
      </c>
      <c r="BF141" s="1">
        <v>1</v>
      </c>
      <c r="BG141" s="1">
        <v>1</v>
      </c>
      <c r="BH141" s="1">
        <v>1</v>
      </c>
      <c r="BI141" s="1">
        <v>1</v>
      </c>
      <c r="BJ141" s="1">
        <v>1</v>
      </c>
      <c r="BK141" s="1">
        <v>1</v>
      </c>
      <c r="BL141" s="1">
        <v>0</v>
      </c>
      <c r="BM141" s="1">
        <v>0</v>
      </c>
      <c r="BN141" s="1">
        <v>0</v>
      </c>
    </row>
    <row r="142" spans="1:66" x14ac:dyDescent="0.25">
      <c r="A142" s="21">
        <v>268</v>
      </c>
      <c r="B142" s="17" t="s">
        <v>20</v>
      </c>
      <c r="C142" s="22">
        <v>3</v>
      </c>
      <c r="D142" s="23">
        <v>2</v>
      </c>
      <c r="E142" s="23">
        <v>1</v>
      </c>
      <c r="F142" s="24">
        <v>0</v>
      </c>
      <c r="G142" s="37">
        <v>19.53125</v>
      </c>
      <c r="H142" s="24">
        <v>3</v>
      </c>
      <c r="I142" s="24">
        <v>0</v>
      </c>
      <c r="J142" s="24">
        <v>0</v>
      </c>
      <c r="K142" s="24">
        <v>0</v>
      </c>
      <c r="L142" s="24">
        <v>1.5</v>
      </c>
      <c r="M142" s="24">
        <v>0</v>
      </c>
      <c r="N142" s="1">
        <f t="shared" si="34"/>
        <v>0.75</v>
      </c>
      <c r="O142" s="1">
        <v>2</v>
      </c>
      <c r="P142" s="1">
        <v>0</v>
      </c>
      <c r="Q142" s="1">
        <v>0</v>
      </c>
      <c r="R142" s="1">
        <v>0</v>
      </c>
      <c r="S142" s="1">
        <v>1</v>
      </c>
      <c r="T142" s="1">
        <v>0</v>
      </c>
      <c r="U142" s="1">
        <f t="shared" si="35"/>
        <v>0.5</v>
      </c>
      <c r="V142" s="1">
        <v>2</v>
      </c>
      <c r="W142" s="1">
        <v>0</v>
      </c>
      <c r="X142" s="1">
        <v>0</v>
      </c>
      <c r="Y142" s="1">
        <v>0</v>
      </c>
      <c r="Z142" s="1">
        <v>1</v>
      </c>
      <c r="AA142" s="1">
        <v>0</v>
      </c>
      <c r="AB142" s="1">
        <f t="shared" si="36"/>
        <v>0.5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f t="shared" si="37"/>
        <v>0</v>
      </c>
      <c r="AJ142" s="1">
        <v>3</v>
      </c>
      <c r="AK142" s="1">
        <v>1</v>
      </c>
      <c r="AL142" s="1">
        <v>1</v>
      </c>
      <c r="AM142" s="1">
        <v>1</v>
      </c>
      <c r="AN142" s="1">
        <v>2</v>
      </c>
      <c r="AO142" s="1">
        <v>1</v>
      </c>
      <c r="AP142" s="1">
        <f t="shared" si="38"/>
        <v>1.5</v>
      </c>
      <c r="AQ142" s="1">
        <f t="shared" si="39"/>
        <v>0</v>
      </c>
      <c r="AR142" s="1">
        <f t="shared" si="40"/>
        <v>0</v>
      </c>
      <c r="AS142" s="1">
        <f t="shared" si="41"/>
        <v>1</v>
      </c>
      <c r="AT142" s="1">
        <f t="shared" si="42"/>
        <v>0</v>
      </c>
      <c r="AU142" s="1">
        <f t="shared" si="43"/>
        <v>0</v>
      </c>
      <c r="AV142" s="1">
        <f t="shared" si="44"/>
        <v>0</v>
      </c>
      <c r="AW142" s="1">
        <f t="shared" si="45"/>
        <v>0</v>
      </c>
      <c r="AX142" s="1">
        <f t="shared" si="46"/>
        <v>0</v>
      </c>
      <c r="AY142" s="1">
        <f t="shared" si="47"/>
        <v>0</v>
      </c>
      <c r="AZ142" s="1">
        <f t="shared" si="48"/>
        <v>0</v>
      </c>
      <c r="BA142" s="1">
        <f t="shared" si="49"/>
        <v>1</v>
      </c>
      <c r="BB142" s="1">
        <f t="shared" si="50"/>
        <v>0</v>
      </c>
      <c r="BC142" s="1">
        <v>0</v>
      </c>
      <c r="BD142" s="1">
        <v>1</v>
      </c>
      <c r="BE142" s="1">
        <v>0</v>
      </c>
      <c r="BF142" s="1">
        <v>0</v>
      </c>
      <c r="BG142" s="1">
        <v>1</v>
      </c>
      <c r="BH142" s="1">
        <v>0</v>
      </c>
      <c r="BI142" s="1">
        <v>1</v>
      </c>
      <c r="BJ142" s="1">
        <v>1</v>
      </c>
      <c r="BK142" s="1">
        <v>1</v>
      </c>
      <c r="BL142" s="1">
        <v>0</v>
      </c>
      <c r="BM142" s="1">
        <v>0</v>
      </c>
      <c r="BN142" s="1">
        <v>0</v>
      </c>
    </row>
    <row r="143" spans="1:66" x14ac:dyDescent="0.25">
      <c r="A143" s="21">
        <v>250</v>
      </c>
      <c r="B143" s="17" t="s">
        <v>20</v>
      </c>
      <c r="C143" s="22">
        <v>3</v>
      </c>
      <c r="D143" s="23">
        <v>2</v>
      </c>
      <c r="E143" s="23">
        <v>1</v>
      </c>
      <c r="F143" s="24">
        <v>1</v>
      </c>
      <c r="G143" s="37">
        <v>18.87</v>
      </c>
      <c r="H143" s="24">
        <v>1</v>
      </c>
      <c r="I143" s="24">
        <v>2</v>
      </c>
      <c r="J143" s="24">
        <v>2</v>
      </c>
      <c r="K143" s="24">
        <v>0</v>
      </c>
      <c r="L143" s="24">
        <v>1.5</v>
      </c>
      <c r="M143" s="24">
        <v>1</v>
      </c>
      <c r="N143" s="1">
        <f t="shared" si="34"/>
        <v>1.25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f t="shared" si="35"/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f t="shared" si="36"/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f t="shared" si="37"/>
        <v>0</v>
      </c>
      <c r="AJ143" s="1">
        <v>1</v>
      </c>
      <c r="AK143" s="1">
        <v>1</v>
      </c>
      <c r="AL143" s="1">
        <v>1</v>
      </c>
      <c r="AM143" s="1">
        <v>1</v>
      </c>
      <c r="AN143" s="1">
        <v>1</v>
      </c>
      <c r="AO143" s="1">
        <v>1</v>
      </c>
      <c r="AP143" s="1">
        <f t="shared" si="38"/>
        <v>1</v>
      </c>
      <c r="AQ143" s="1">
        <f t="shared" si="39"/>
        <v>1</v>
      </c>
      <c r="AR143" s="1">
        <f t="shared" si="40"/>
        <v>1</v>
      </c>
      <c r="AS143" s="1">
        <f t="shared" si="41"/>
        <v>1</v>
      </c>
      <c r="AT143" s="1">
        <f t="shared" si="42"/>
        <v>0</v>
      </c>
      <c r="AU143" s="1">
        <f t="shared" si="43"/>
        <v>1</v>
      </c>
      <c r="AV143" s="1">
        <f t="shared" si="44"/>
        <v>1</v>
      </c>
      <c r="AW143" s="1">
        <f t="shared" si="45"/>
        <v>1</v>
      </c>
      <c r="AX143" s="1">
        <f t="shared" si="46"/>
        <v>0</v>
      </c>
      <c r="AY143" s="1">
        <f t="shared" si="47"/>
        <v>1</v>
      </c>
      <c r="AZ143" s="1">
        <f t="shared" si="48"/>
        <v>1</v>
      </c>
      <c r="BA143" s="1">
        <f t="shared" si="49"/>
        <v>1</v>
      </c>
      <c r="BB143" s="1">
        <f t="shared" si="50"/>
        <v>0</v>
      </c>
      <c r="BC143" s="1">
        <v>1</v>
      </c>
      <c r="BD143" s="1">
        <v>1</v>
      </c>
      <c r="BE143" s="1">
        <v>1</v>
      </c>
      <c r="BF143" s="1">
        <v>1</v>
      </c>
      <c r="BG143" s="1">
        <v>1</v>
      </c>
      <c r="BH143" s="1">
        <v>1</v>
      </c>
      <c r="BI143" s="1">
        <v>1</v>
      </c>
      <c r="BJ143" s="1">
        <v>1</v>
      </c>
      <c r="BK143" s="1">
        <v>1</v>
      </c>
      <c r="BL143" s="1">
        <v>0</v>
      </c>
      <c r="BM143" s="1">
        <v>0</v>
      </c>
      <c r="BN143" s="1">
        <v>0</v>
      </c>
    </row>
    <row r="144" spans="1:66" x14ac:dyDescent="0.25">
      <c r="A144" s="21">
        <v>166</v>
      </c>
      <c r="B144" s="17" t="s">
        <v>20</v>
      </c>
      <c r="C144" s="22">
        <v>3</v>
      </c>
      <c r="D144" s="23">
        <v>2</v>
      </c>
      <c r="E144" s="23">
        <v>1</v>
      </c>
      <c r="F144" s="24">
        <v>0</v>
      </c>
      <c r="G144" s="37">
        <v>17.578125</v>
      </c>
      <c r="H144" s="24">
        <v>3</v>
      </c>
      <c r="I144" s="24">
        <v>3</v>
      </c>
      <c r="J144" s="24">
        <v>3</v>
      </c>
      <c r="K144" s="24">
        <v>3</v>
      </c>
      <c r="L144" s="24">
        <v>3</v>
      </c>
      <c r="M144" s="24">
        <v>3</v>
      </c>
      <c r="N144" s="1">
        <f t="shared" si="34"/>
        <v>3</v>
      </c>
      <c r="O144" s="1">
        <v>0</v>
      </c>
      <c r="P144" s="1">
        <v>0</v>
      </c>
      <c r="Q144" s="1">
        <v>0</v>
      </c>
      <c r="R144" s="1">
        <v>2</v>
      </c>
      <c r="S144" s="1">
        <v>0</v>
      </c>
      <c r="T144" s="1">
        <v>1</v>
      </c>
      <c r="U144" s="1">
        <f t="shared" si="35"/>
        <v>0.5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f t="shared" si="36"/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f t="shared" si="37"/>
        <v>0</v>
      </c>
      <c r="AJ144" s="1">
        <v>2</v>
      </c>
      <c r="AK144" s="1">
        <v>3</v>
      </c>
      <c r="AL144" s="1">
        <v>1</v>
      </c>
      <c r="AM144" s="1">
        <v>2</v>
      </c>
      <c r="AN144" s="1">
        <v>2.5</v>
      </c>
      <c r="AO144" s="1">
        <v>1.5</v>
      </c>
      <c r="AP144" s="1">
        <f t="shared" si="38"/>
        <v>2</v>
      </c>
      <c r="AQ144" s="1">
        <f t="shared" si="39"/>
        <v>1</v>
      </c>
      <c r="AR144" s="1">
        <f t="shared" si="40"/>
        <v>1</v>
      </c>
      <c r="AS144" s="1">
        <f t="shared" si="41"/>
        <v>1</v>
      </c>
      <c r="AT144" s="1">
        <f t="shared" si="42"/>
        <v>0</v>
      </c>
      <c r="AU144" s="1">
        <f t="shared" si="43"/>
        <v>1</v>
      </c>
      <c r="AV144" s="1">
        <f t="shared" si="44"/>
        <v>1</v>
      </c>
      <c r="AW144" s="1">
        <f t="shared" si="45"/>
        <v>1</v>
      </c>
      <c r="AX144" s="1">
        <f t="shared" si="46"/>
        <v>1</v>
      </c>
      <c r="AY144" s="1">
        <f t="shared" si="47"/>
        <v>1</v>
      </c>
      <c r="AZ144" s="1">
        <f t="shared" si="48"/>
        <v>1</v>
      </c>
      <c r="BA144" s="1">
        <f t="shared" si="49"/>
        <v>1</v>
      </c>
      <c r="BB144" s="1">
        <f t="shared" si="50"/>
        <v>1</v>
      </c>
      <c r="BC144" s="1">
        <v>1</v>
      </c>
      <c r="BD144" s="1">
        <v>0</v>
      </c>
      <c r="BE144" s="1">
        <v>0</v>
      </c>
      <c r="BF144" s="1">
        <v>1</v>
      </c>
      <c r="BG144" s="1">
        <v>1</v>
      </c>
      <c r="BH144" s="1">
        <v>1</v>
      </c>
      <c r="BI144" s="1">
        <v>1</v>
      </c>
      <c r="BJ144" s="1">
        <v>1</v>
      </c>
      <c r="BK144" s="1">
        <v>1</v>
      </c>
      <c r="BL144" s="1">
        <v>0</v>
      </c>
      <c r="BM144" s="1">
        <v>0</v>
      </c>
      <c r="BN144" s="1">
        <v>0</v>
      </c>
    </row>
    <row r="145" spans="1:66" x14ac:dyDescent="0.25">
      <c r="A145" s="21">
        <v>355</v>
      </c>
      <c r="B145" s="17" t="s">
        <v>20</v>
      </c>
      <c r="C145" s="22">
        <v>3</v>
      </c>
      <c r="D145" s="23">
        <v>2</v>
      </c>
      <c r="E145" s="23">
        <v>1</v>
      </c>
      <c r="F145" s="24">
        <v>0</v>
      </c>
      <c r="G145" s="37">
        <v>25.390625</v>
      </c>
      <c r="H145" s="24">
        <v>2</v>
      </c>
      <c r="I145" s="24">
        <v>2</v>
      </c>
      <c r="J145" s="24">
        <v>2</v>
      </c>
      <c r="K145" s="24">
        <v>0</v>
      </c>
      <c r="L145" s="24">
        <v>2</v>
      </c>
      <c r="M145" s="24">
        <v>1</v>
      </c>
      <c r="N145" s="1">
        <f t="shared" si="34"/>
        <v>1.5</v>
      </c>
      <c r="O145" s="1">
        <v>0</v>
      </c>
      <c r="P145" s="1">
        <v>2</v>
      </c>
      <c r="Q145" s="1">
        <v>0</v>
      </c>
      <c r="R145" s="1">
        <v>2</v>
      </c>
      <c r="S145" s="1">
        <v>1</v>
      </c>
      <c r="T145" s="1">
        <v>1</v>
      </c>
      <c r="U145" s="1">
        <f t="shared" si="35"/>
        <v>1</v>
      </c>
      <c r="V145" s="1">
        <v>2</v>
      </c>
      <c r="W145" s="1">
        <v>0</v>
      </c>
      <c r="X145" s="1">
        <v>2</v>
      </c>
      <c r="Y145" s="1">
        <v>0</v>
      </c>
      <c r="Z145" s="1">
        <v>1</v>
      </c>
      <c r="AA145" s="1">
        <v>1</v>
      </c>
      <c r="AB145" s="1">
        <f t="shared" si="36"/>
        <v>1</v>
      </c>
      <c r="AC145" s="1">
        <v>0</v>
      </c>
      <c r="AD145" s="1">
        <v>0</v>
      </c>
      <c r="AE145" s="1">
        <v>2</v>
      </c>
      <c r="AF145" s="1">
        <v>0</v>
      </c>
      <c r="AG145" s="1">
        <v>0</v>
      </c>
      <c r="AH145" s="1">
        <v>1</v>
      </c>
      <c r="AI145" s="1">
        <f t="shared" si="37"/>
        <v>0.5</v>
      </c>
      <c r="AJ145" s="1">
        <v>1</v>
      </c>
      <c r="AK145" s="1">
        <v>1</v>
      </c>
      <c r="AL145" s="1">
        <v>2</v>
      </c>
      <c r="AM145" s="1">
        <v>2</v>
      </c>
      <c r="AN145" s="1">
        <v>1</v>
      </c>
      <c r="AO145" s="1">
        <v>2</v>
      </c>
      <c r="AP145" s="1">
        <f t="shared" si="38"/>
        <v>1.5</v>
      </c>
      <c r="AQ145" s="1">
        <f t="shared" si="39"/>
        <v>1</v>
      </c>
      <c r="AR145" s="1">
        <f t="shared" si="40"/>
        <v>1</v>
      </c>
      <c r="AS145" s="1">
        <f t="shared" si="41"/>
        <v>1</v>
      </c>
      <c r="AT145" s="1">
        <f t="shared" si="42"/>
        <v>1</v>
      </c>
      <c r="AU145" s="1">
        <f t="shared" si="43"/>
        <v>0</v>
      </c>
      <c r="AV145" s="1">
        <f t="shared" si="44"/>
        <v>0</v>
      </c>
      <c r="AW145" s="1">
        <f t="shared" si="45"/>
        <v>0</v>
      </c>
      <c r="AX145" s="1">
        <f t="shared" si="46"/>
        <v>0</v>
      </c>
      <c r="AY145" s="1">
        <f t="shared" si="47"/>
        <v>0</v>
      </c>
      <c r="AZ145" s="1">
        <f t="shared" si="48"/>
        <v>0</v>
      </c>
      <c r="BA145" s="1">
        <f t="shared" si="49"/>
        <v>1</v>
      </c>
      <c r="BB145" s="1">
        <f t="shared" si="50"/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25">
      <c r="A146" s="21">
        <v>358</v>
      </c>
      <c r="B146" s="17" t="s">
        <v>20</v>
      </c>
      <c r="C146" s="22">
        <v>3</v>
      </c>
      <c r="D146" s="23">
        <v>2</v>
      </c>
      <c r="E146" s="23">
        <v>1</v>
      </c>
      <c r="F146" s="24">
        <v>1</v>
      </c>
      <c r="G146" s="37">
        <v>25.390625</v>
      </c>
      <c r="H146" s="24">
        <v>2</v>
      </c>
      <c r="I146" s="24">
        <v>2</v>
      </c>
      <c r="J146" s="24">
        <v>2</v>
      </c>
      <c r="K146" s="24">
        <v>2</v>
      </c>
      <c r="L146" s="24">
        <v>2</v>
      </c>
      <c r="M146" s="24">
        <v>2</v>
      </c>
      <c r="N146" s="1">
        <f t="shared" si="34"/>
        <v>2</v>
      </c>
      <c r="O146" s="1">
        <v>2</v>
      </c>
      <c r="P146" s="1">
        <v>0</v>
      </c>
      <c r="Q146" s="1">
        <v>0</v>
      </c>
      <c r="R146" s="1">
        <v>0</v>
      </c>
      <c r="S146" s="1">
        <v>1</v>
      </c>
      <c r="T146" s="1">
        <v>0</v>
      </c>
      <c r="U146" s="1">
        <f t="shared" si="35"/>
        <v>0.5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f t="shared" si="36"/>
        <v>0</v>
      </c>
      <c r="AC146" s="1">
        <v>2</v>
      </c>
      <c r="AD146" s="1">
        <v>2</v>
      </c>
      <c r="AE146" s="1">
        <v>0</v>
      </c>
      <c r="AF146" s="1">
        <v>2</v>
      </c>
      <c r="AG146" s="1">
        <v>2</v>
      </c>
      <c r="AH146" s="1">
        <v>1</v>
      </c>
      <c r="AI146" s="1">
        <f t="shared" si="37"/>
        <v>1.5</v>
      </c>
      <c r="AJ146" s="1">
        <v>3</v>
      </c>
      <c r="AK146" s="1">
        <v>3</v>
      </c>
      <c r="AL146" s="1">
        <v>3</v>
      </c>
      <c r="AM146" s="1">
        <v>3</v>
      </c>
      <c r="AN146" s="1">
        <v>3</v>
      </c>
      <c r="AO146" s="1">
        <v>3</v>
      </c>
      <c r="AP146" s="1">
        <f t="shared" si="38"/>
        <v>3</v>
      </c>
      <c r="AQ146" s="1">
        <f t="shared" si="39"/>
        <v>1</v>
      </c>
      <c r="AR146" s="1">
        <f t="shared" si="40"/>
        <v>1</v>
      </c>
      <c r="AS146" s="1">
        <f t="shared" si="41"/>
        <v>0</v>
      </c>
      <c r="AT146" s="1">
        <f t="shared" si="42"/>
        <v>0</v>
      </c>
      <c r="AU146" s="1">
        <f t="shared" si="43"/>
        <v>1</v>
      </c>
      <c r="AV146" s="1">
        <f t="shared" si="44"/>
        <v>1</v>
      </c>
      <c r="AW146" s="1">
        <f t="shared" si="45"/>
        <v>1</v>
      </c>
      <c r="AX146" s="1">
        <f t="shared" si="46"/>
        <v>0</v>
      </c>
      <c r="AY146" s="1">
        <f t="shared" si="47"/>
        <v>1</v>
      </c>
      <c r="AZ146" s="1">
        <f t="shared" si="48"/>
        <v>1</v>
      </c>
      <c r="BA146" s="1">
        <f t="shared" si="49"/>
        <v>0</v>
      </c>
      <c r="BB146" s="1">
        <f t="shared" si="50"/>
        <v>0</v>
      </c>
      <c r="BC146" s="1">
        <v>0</v>
      </c>
      <c r="BD146" s="1">
        <v>1</v>
      </c>
      <c r="BE146" s="1">
        <v>0</v>
      </c>
      <c r="BF146" s="1">
        <v>1</v>
      </c>
      <c r="BG146" s="1">
        <v>1</v>
      </c>
      <c r="BH146" s="1">
        <v>1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25">
      <c r="A147" s="21">
        <v>359</v>
      </c>
      <c r="B147" s="17" t="s">
        <v>20</v>
      </c>
      <c r="C147" s="22">
        <v>3</v>
      </c>
      <c r="D147" s="23">
        <v>2</v>
      </c>
      <c r="E147" s="23">
        <v>1</v>
      </c>
      <c r="F147" s="24">
        <v>0</v>
      </c>
      <c r="G147" s="37">
        <v>35.15625</v>
      </c>
      <c r="H147" s="24">
        <v>2</v>
      </c>
      <c r="I147" s="24">
        <v>2</v>
      </c>
      <c r="J147" s="24">
        <v>0</v>
      </c>
      <c r="K147" s="24">
        <v>0</v>
      </c>
      <c r="L147" s="24">
        <v>2</v>
      </c>
      <c r="M147" s="24">
        <v>0</v>
      </c>
      <c r="N147" s="1">
        <f t="shared" si="34"/>
        <v>1</v>
      </c>
      <c r="O147" s="1">
        <v>2</v>
      </c>
      <c r="P147" s="1">
        <v>0</v>
      </c>
      <c r="Q147" s="1">
        <v>0</v>
      </c>
      <c r="R147" s="1">
        <v>0</v>
      </c>
      <c r="S147" s="1">
        <v>1</v>
      </c>
      <c r="T147" s="1">
        <v>0</v>
      </c>
      <c r="U147" s="1">
        <f t="shared" si="35"/>
        <v>0.5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f t="shared" si="36"/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f t="shared" si="37"/>
        <v>0</v>
      </c>
      <c r="AJ147" s="1">
        <v>1</v>
      </c>
      <c r="AK147" s="1">
        <v>1</v>
      </c>
      <c r="AL147" s="1">
        <v>1</v>
      </c>
      <c r="AM147" s="1">
        <v>1</v>
      </c>
      <c r="AN147" s="1">
        <v>1</v>
      </c>
      <c r="AO147" s="1">
        <v>1</v>
      </c>
      <c r="AP147" s="1">
        <f t="shared" si="38"/>
        <v>1</v>
      </c>
      <c r="AQ147" s="1">
        <f t="shared" si="39"/>
        <v>1</v>
      </c>
      <c r="AR147" s="1">
        <f t="shared" si="40"/>
        <v>1</v>
      </c>
      <c r="AS147" s="1">
        <f t="shared" si="41"/>
        <v>1</v>
      </c>
      <c r="AT147" s="1">
        <f t="shared" si="42"/>
        <v>1</v>
      </c>
      <c r="AU147" s="1">
        <f t="shared" si="43"/>
        <v>0</v>
      </c>
      <c r="AV147" s="1">
        <f t="shared" si="44"/>
        <v>0</v>
      </c>
      <c r="AW147" s="1">
        <f t="shared" si="45"/>
        <v>0</v>
      </c>
      <c r="AX147" s="1">
        <f t="shared" si="46"/>
        <v>0</v>
      </c>
      <c r="AY147" s="1">
        <f t="shared" si="47"/>
        <v>0</v>
      </c>
      <c r="AZ147" s="1">
        <f t="shared" si="48"/>
        <v>1</v>
      </c>
      <c r="BA147" s="1">
        <f t="shared" si="49"/>
        <v>1</v>
      </c>
      <c r="BB147" s="1">
        <f t="shared" si="50"/>
        <v>0</v>
      </c>
      <c r="BC147" s="1">
        <v>0</v>
      </c>
      <c r="BD147" s="1">
        <v>1</v>
      </c>
      <c r="BE147" s="1">
        <v>0</v>
      </c>
      <c r="BF147" s="1">
        <v>1</v>
      </c>
      <c r="BG147" s="1">
        <v>1</v>
      </c>
      <c r="BH147" s="1">
        <v>1</v>
      </c>
      <c r="BI147" s="1">
        <v>1</v>
      </c>
      <c r="BJ147" s="1">
        <v>1</v>
      </c>
      <c r="BK147" s="1">
        <v>1</v>
      </c>
      <c r="BL147" s="1">
        <v>0</v>
      </c>
      <c r="BM147" s="1">
        <v>0</v>
      </c>
      <c r="BN147" s="1">
        <v>0</v>
      </c>
    </row>
    <row r="148" spans="1:66" x14ac:dyDescent="0.25">
      <c r="A148" s="21">
        <v>360</v>
      </c>
      <c r="B148" s="17" t="s">
        <v>20</v>
      </c>
      <c r="C148" s="22">
        <v>3</v>
      </c>
      <c r="D148" s="23">
        <v>2</v>
      </c>
      <c r="E148" s="23">
        <v>1</v>
      </c>
      <c r="F148" s="24">
        <v>0</v>
      </c>
      <c r="G148" s="37">
        <v>20.703125</v>
      </c>
      <c r="H148" s="24">
        <v>2</v>
      </c>
      <c r="I148" s="24">
        <v>2</v>
      </c>
      <c r="J148" s="24">
        <v>0</v>
      </c>
      <c r="K148" s="24">
        <v>0</v>
      </c>
      <c r="L148" s="24">
        <v>2</v>
      </c>
      <c r="M148" s="24">
        <v>0</v>
      </c>
      <c r="N148" s="1">
        <f t="shared" si="34"/>
        <v>1</v>
      </c>
      <c r="O148" s="1">
        <v>2</v>
      </c>
      <c r="P148" s="1">
        <v>0</v>
      </c>
      <c r="Q148" s="1">
        <v>2</v>
      </c>
      <c r="R148" s="1">
        <v>0</v>
      </c>
      <c r="S148" s="1">
        <v>1</v>
      </c>
      <c r="T148" s="1">
        <v>1</v>
      </c>
      <c r="U148" s="1">
        <f t="shared" si="35"/>
        <v>1</v>
      </c>
      <c r="V148" s="1">
        <v>2</v>
      </c>
      <c r="W148" s="1">
        <v>2</v>
      </c>
      <c r="X148" s="1">
        <v>2</v>
      </c>
      <c r="Y148" s="1">
        <v>0</v>
      </c>
      <c r="Z148" s="1">
        <v>2</v>
      </c>
      <c r="AA148" s="1">
        <v>1</v>
      </c>
      <c r="AB148" s="1">
        <f t="shared" si="36"/>
        <v>1.5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f t="shared" si="37"/>
        <v>0</v>
      </c>
      <c r="AJ148" s="1">
        <v>1</v>
      </c>
      <c r="AK148" s="1">
        <v>1</v>
      </c>
      <c r="AL148" s="1">
        <v>1</v>
      </c>
      <c r="AM148" s="1">
        <v>1</v>
      </c>
      <c r="AN148" s="1">
        <v>1</v>
      </c>
      <c r="AO148" s="1">
        <v>1</v>
      </c>
      <c r="AP148" s="1">
        <f t="shared" si="38"/>
        <v>1</v>
      </c>
      <c r="AQ148" s="1">
        <f t="shared" si="39"/>
        <v>1</v>
      </c>
      <c r="AR148" s="1">
        <f t="shared" si="40"/>
        <v>0</v>
      </c>
      <c r="AS148" s="1">
        <f t="shared" si="41"/>
        <v>1</v>
      </c>
      <c r="AT148" s="1">
        <f t="shared" si="42"/>
        <v>1</v>
      </c>
      <c r="AU148" s="1">
        <f t="shared" si="43"/>
        <v>0</v>
      </c>
      <c r="AV148" s="1">
        <f t="shared" si="44"/>
        <v>0</v>
      </c>
      <c r="AW148" s="1">
        <f t="shared" si="45"/>
        <v>0</v>
      </c>
      <c r="AX148" s="1">
        <f t="shared" si="46"/>
        <v>0</v>
      </c>
      <c r="AY148" s="1">
        <f t="shared" si="47"/>
        <v>0</v>
      </c>
      <c r="AZ148" s="1">
        <f t="shared" si="48"/>
        <v>0</v>
      </c>
      <c r="BA148" s="1">
        <f t="shared" si="49"/>
        <v>1</v>
      </c>
      <c r="BB148" s="1">
        <f t="shared" si="50"/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1</v>
      </c>
      <c r="BJ148" s="1">
        <v>1</v>
      </c>
      <c r="BK148" s="1">
        <v>1</v>
      </c>
      <c r="BL148" s="1">
        <v>0</v>
      </c>
      <c r="BM148" s="1">
        <v>0</v>
      </c>
      <c r="BN148" s="1">
        <v>0</v>
      </c>
    </row>
    <row r="149" spans="1:66" x14ac:dyDescent="0.25">
      <c r="A149" s="21">
        <v>167</v>
      </c>
      <c r="B149" s="17" t="s">
        <v>20</v>
      </c>
      <c r="C149" s="22">
        <v>3</v>
      </c>
      <c r="D149" s="23">
        <v>2</v>
      </c>
      <c r="E149" s="23">
        <v>1</v>
      </c>
      <c r="F149" s="24">
        <v>0</v>
      </c>
      <c r="G149" s="37">
        <v>23.4375</v>
      </c>
      <c r="H149" s="24">
        <v>2</v>
      </c>
      <c r="I149" s="24">
        <v>2</v>
      </c>
      <c r="J149" s="24">
        <v>2</v>
      </c>
      <c r="K149" s="24">
        <v>2</v>
      </c>
      <c r="L149" s="24">
        <v>2</v>
      </c>
      <c r="M149" s="24">
        <v>2</v>
      </c>
      <c r="N149" s="1">
        <f t="shared" si="34"/>
        <v>2</v>
      </c>
      <c r="O149" s="1">
        <v>2</v>
      </c>
      <c r="P149" s="1">
        <v>0</v>
      </c>
      <c r="Q149" s="1">
        <v>2</v>
      </c>
      <c r="R149" s="1">
        <v>0</v>
      </c>
      <c r="S149" s="1">
        <v>1</v>
      </c>
      <c r="T149" s="1">
        <v>1</v>
      </c>
      <c r="U149" s="1">
        <f t="shared" si="35"/>
        <v>1</v>
      </c>
      <c r="V149" s="38">
        <v>2</v>
      </c>
      <c r="W149" s="38">
        <v>0</v>
      </c>
      <c r="X149" s="38">
        <v>2</v>
      </c>
      <c r="Y149" s="38">
        <v>0</v>
      </c>
      <c r="Z149" s="38">
        <v>1</v>
      </c>
      <c r="AA149" s="38">
        <v>1</v>
      </c>
      <c r="AB149" s="38">
        <f t="shared" si="36"/>
        <v>1</v>
      </c>
      <c r="AC149" s="38">
        <v>2</v>
      </c>
      <c r="AD149" s="38">
        <v>0</v>
      </c>
      <c r="AE149" s="38">
        <v>2</v>
      </c>
      <c r="AF149" s="38">
        <v>0</v>
      </c>
      <c r="AG149" s="38">
        <v>1</v>
      </c>
      <c r="AH149" s="38">
        <v>1</v>
      </c>
      <c r="AI149" s="38">
        <f t="shared" si="37"/>
        <v>1</v>
      </c>
      <c r="AJ149" s="38">
        <v>2</v>
      </c>
      <c r="AK149" s="38">
        <v>0</v>
      </c>
      <c r="AL149" s="38">
        <v>2</v>
      </c>
      <c r="AM149" s="38">
        <v>0</v>
      </c>
      <c r="AN149" s="38">
        <v>1</v>
      </c>
      <c r="AO149" s="38">
        <v>1</v>
      </c>
      <c r="AP149" s="38">
        <f t="shared" si="38"/>
        <v>1</v>
      </c>
      <c r="AQ149" s="1">
        <f t="shared" si="39"/>
        <v>1</v>
      </c>
      <c r="AR149" s="1">
        <f t="shared" si="40"/>
        <v>1</v>
      </c>
      <c r="AS149" s="1">
        <f t="shared" si="41"/>
        <v>1</v>
      </c>
      <c r="AT149" s="1">
        <f t="shared" si="42"/>
        <v>1</v>
      </c>
      <c r="AU149" s="1">
        <f t="shared" si="43"/>
        <v>1</v>
      </c>
      <c r="AV149" s="1">
        <f t="shared" si="44"/>
        <v>1</v>
      </c>
      <c r="AW149" s="1">
        <f t="shared" si="45"/>
        <v>1</v>
      </c>
      <c r="AX149" s="1">
        <f t="shared" si="46"/>
        <v>1</v>
      </c>
      <c r="AY149" s="1">
        <f t="shared" si="47"/>
        <v>1</v>
      </c>
      <c r="AZ149" s="1">
        <f t="shared" si="48"/>
        <v>1</v>
      </c>
      <c r="BA149" s="1">
        <f t="shared" si="49"/>
        <v>1</v>
      </c>
      <c r="BB149" s="1">
        <f t="shared" si="50"/>
        <v>1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25">
      <c r="A150" s="21">
        <v>361</v>
      </c>
      <c r="B150" s="17" t="s">
        <v>20</v>
      </c>
      <c r="C150" s="22">
        <v>3</v>
      </c>
      <c r="D150" s="23">
        <v>2</v>
      </c>
      <c r="E150" s="23">
        <v>1</v>
      </c>
      <c r="F150" s="24">
        <v>0</v>
      </c>
      <c r="G150" s="37">
        <v>25.390625</v>
      </c>
      <c r="H150" s="24">
        <v>2</v>
      </c>
      <c r="I150" s="24">
        <v>2</v>
      </c>
      <c r="J150" s="24">
        <v>0</v>
      </c>
      <c r="K150" s="24">
        <v>0</v>
      </c>
      <c r="L150" s="24">
        <v>2</v>
      </c>
      <c r="M150" s="24">
        <v>0</v>
      </c>
      <c r="N150" s="1">
        <f t="shared" si="34"/>
        <v>1</v>
      </c>
      <c r="O150" s="1">
        <v>1</v>
      </c>
      <c r="P150" s="1">
        <v>1</v>
      </c>
      <c r="Q150" s="1">
        <v>1</v>
      </c>
      <c r="R150" s="1">
        <v>0</v>
      </c>
      <c r="S150" s="1">
        <v>1</v>
      </c>
      <c r="T150" s="1">
        <v>0.5</v>
      </c>
      <c r="U150" s="1">
        <f t="shared" si="35"/>
        <v>0.75</v>
      </c>
      <c r="V150" s="38">
        <v>1</v>
      </c>
      <c r="W150" s="38">
        <v>1</v>
      </c>
      <c r="X150" s="38">
        <v>1</v>
      </c>
      <c r="Y150" s="38">
        <v>0</v>
      </c>
      <c r="Z150" s="38">
        <v>1</v>
      </c>
      <c r="AA150" s="38">
        <v>0.5</v>
      </c>
      <c r="AB150" s="38">
        <f t="shared" si="36"/>
        <v>0.75</v>
      </c>
      <c r="AC150" s="38">
        <v>1</v>
      </c>
      <c r="AD150" s="38">
        <v>1</v>
      </c>
      <c r="AE150" s="38">
        <v>1</v>
      </c>
      <c r="AF150" s="38">
        <v>0</v>
      </c>
      <c r="AG150" s="38">
        <v>1</v>
      </c>
      <c r="AH150" s="38">
        <v>0.5</v>
      </c>
      <c r="AI150" s="38">
        <f t="shared" si="37"/>
        <v>0.75</v>
      </c>
      <c r="AJ150" s="38">
        <v>1</v>
      </c>
      <c r="AK150" s="38">
        <v>1</v>
      </c>
      <c r="AL150" s="38">
        <v>1</v>
      </c>
      <c r="AM150" s="38">
        <v>0</v>
      </c>
      <c r="AN150" s="38">
        <v>1</v>
      </c>
      <c r="AO150" s="38">
        <v>0.5</v>
      </c>
      <c r="AP150" s="38">
        <f t="shared" si="38"/>
        <v>0.75</v>
      </c>
      <c r="AQ150" s="1">
        <f t="shared" si="39"/>
        <v>1</v>
      </c>
      <c r="AR150" s="1">
        <f t="shared" si="40"/>
        <v>1</v>
      </c>
      <c r="AS150" s="1">
        <f t="shared" si="41"/>
        <v>1</v>
      </c>
      <c r="AT150" s="1">
        <f t="shared" si="42"/>
        <v>1</v>
      </c>
      <c r="AU150" s="1">
        <f t="shared" si="43"/>
        <v>0</v>
      </c>
      <c r="AV150" s="1">
        <f t="shared" si="44"/>
        <v>0</v>
      </c>
      <c r="AW150" s="1">
        <f t="shared" si="45"/>
        <v>0</v>
      </c>
      <c r="AX150" s="1">
        <f t="shared" si="46"/>
        <v>0</v>
      </c>
      <c r="AY150" s="1">
        <f t="shared" si="47"/>
        <v>0</v>
      </c>
      <c r="AZ150" s="1">
        <f t="shared" si="48"/>
        <v>0</v>
      </c>
      <c r="BA150" s="1">
        <f t="shared" si="49"/>
        <v>0</v>
      </c>
      <c r="BB150" s="1">
        <f t="shared" si="50"/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25">
      <c r="A151" s="21">
        <v>364</v>
      </c>
      <c r="B151" s="17" t="s">
        <v>20</v>
      </c>
      <c r="C151" s="22">
        <v>3</v>
      </c>
      <c r="D151" s="23">
        <v>2</v>
      </c>
      <c r="E151" s="23">
        <v>1</v>
      </c>
      <c r="F151" s="24">
        <v>0</v>
      </c>
      <c r="G151" s="37">
        <v>22.265625</v>
      </c>
      <c r="H151" s="24">
        <v>2</v>
      </c>
      <c r="I151" s="24">
        <v>2</v>
      </c>
      <c r="J151" s="24">
        <v>2</v>
      </c>
      <c r="K151" s="24">
        <v>2</v>
      </c>
      <c r="L151" s="24">
        <v>2</v>
      </c>
      <c r="M151" s="24">
        <v>2</v>
      </c>
      <c r="N151" s="1">
        <f t="shared" si="34"/>
        <v>2</v>
      </c>
      <c r="O151" s="38">
        <v>2</v>
      </c>
      <c r="P151" s="38">
        <v>2</v>
      </c>
      <c r="Q151" s="38">
        <v>2</v>
      </c>
      <c r="R151" s="38">
        <v>2</v>
      </c>
      <c r="S151" s="38">
        <v>2</v>
      </c>
      <c r="T151" s="38">
        <v>2</v>
      </c>
      <c r="U151" s="38">
        <f t="shared" si="35"/>
        <v>2</v>
      </c>
      <c r="V151" s="38">
        <v>2</v>
      </c>
      <c r="W151" s="38">
        <v>2</v>
      </c>
      <c r="X151" s="38">
        <v>2</v>
      </c>
      <c r="Y151" s="38">
        <v>2</v>
      </c>
      <c r="Z151" s="38">
        <v>2</v>
      </c>
      <c r="AA151" s="38">
        <v>2</v>
      </c>
      <c r="AB151" s="38">
        <f t="shared" si="36"/>
        <v>2</v>
      </c>
      <c r="AC151" s="38">
        <v>2</v>
      </c>
      <c r="AD151" s="38">
        <v>2</v>
      </c>
      <c r="AE151" s="38">
        <v>2</v>
      </c>
      <c r="AF151" s="38">
        <v>2</v>
      </c>
      <c r="AG151" s="38">
        <v>2</v>
      </c>
      <c r="AH151" s="38">
        <v>2</v>
      </c>
      <c r="AI151" s="38">
        <f t="shared" si="37"/>
        <v>2</v>
      </c>
      <c r="AJ151" s="38">
        <v>2</v>
      </c>
      <c r="AK151" s="38">
        <v>2</v>
      </c>
      <c r="AL151" s="38">
        <v>2</v>
      </c>
      <c r="AM151" s="38">
        <v>2</v>
      </c>
      <c r="AN151" s="38">
        <v>2</v>
      </c>
      <c r="AO151" s="38">
        <v>2</v>
      </c>
      <c r="AP151" s="38">
        <f t="shared" si="38"/>
        <v>2</v>
      </c>
      <c r="AQ151" s="1">
        <f t="shared" si="39"/>
        <v>0</v>
      </c>
      <c r="AR151" s="1">
        <f t="shared" si="40"/>
        <v>0</v>
      </c>
      <c r="AS151" s="1">
        <f t="shared" si="41"/>
        <v>0</v>
      </c>
      <c r="AT151" s="1">
        <f t="shared" si="42"/>
        <v>0</v>
      </c>
      <c r="AU151" s="1">
        <f t="shared" si="43"/>
        <v>0</v>
      </c>
      <c r="AV151" s="1">
        <f t="shared" si="44"/>
        <v>0</v>
      </c>
      <c r="AW151" s="1">
        <f t="shared" si="45"/>
        <v>0</v>
      </c>
      <c r="AX151" s="1">
        <f t="shared" si="46"/>
        <v>0</v>
      </c>
      <c r="AY151" s="1">
        <f t="shared" si="47"/>
        <v>0</v>
      </c>
      <c r="AZ151" s="1">
        <f t="shared" si="48"/>
        <v>0</v>
      </c>
      <c r="BA151" s="1">
        <f t="shared" si="49"/>
        <v>0</v>
      </c>
      <c r="BB151" s="1">
        <f t="shared" si="50"/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25">
      <c r="A152" s="21">
        <v>192</v>
      </c>
      <c r="B152" s="17" t="s">
        <v>21</v>
      </c>
      <c r="C152" s="32">
        <v>4</v>
      </c>
      <c r="D152" s="22">
        <v>3</v>
      </c>
      <c r="E152" s="22">
        <v>2</v>
      </c>
      <c r="F152" s="24">
        <v>1</v>
      </c>
      <c r="G152" s="37">
        <v>29.296875</v>
      </c>
      <c r="H152" s="24">
        <v>3</v>
      </c>
      <c r="I152" s="24">
        <v>3</v>
      </c>
      <c r="J152" s="24">
        <v>3</v>
      </c>
      <c r="K152" s="24">
        <v>3</v>
      </c>
      <c r="L152" s="24">
        <v>3</v>
      </c>
      <c r="M152" s="24">
        <v>3</v>
      </c>
      <c r="N152" s="1">
        <f t="shared" si="34"/>
        <v>3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f t="shared" si="35"/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f t="shared" si="36"/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f t="shared" si="37"/>
        <v>0</v>
      </c>
      <c r="AJ152" s="1">
        <v>1</v>
      </c>
      <c r="AK152" s="1">
        <v>1</v>
      </c>
      <c r="AL152" s="1">
        <v>1</v>
      </c>
      <c r="AM152" s="1">
        <v>1</v>
      </c>
      <c r="AN152" s="1">
        <v>1</v>
      </c>
      <c r="AO152" s="1">
        <v>1</v>
      </c>
      <c r="AP152" s="1">
        <f t="shared" si="38"/>
        <v>1</v>
      </c>
      <c r="AQ152" s="1">
        <f t="shared" si="39"/>
        <v>1</v>
      </c>
      <c r="AR152" s="1">
        <f t="shared" si="40"/>
        <v>1</v>
      </c>
      <c r="AS152" s="1">
        <f t="shared" si="41"/>
        <v>1</v>
      </c>
      <c r="AT152" s="1">
        <f t="shared" si="42"/>
        <v>1</v>
      </c>
      <c r="AU152" s="1">
        <f t="shared" si="43"/>
        <v>1</v>
      </c>
      <c r="AV152" s="1">
        <f t="shared" si="44"/>
        <v>1</v>
      </c>
      <c r="AW152" s="1">
        <f t="shared" si="45"/>
        <v>1</v>
      </c>
      <c r="AX152" s="1">
        <f t="shared" si="46"/>
        <v>1</v>
      </c>
      <c r="AY152" s="1">
        <f t="shared" si="47"/>
        <v>1</v>
      </c>
      <c r="AZ152" s="1">
        <f t="shared" si="48"/>
        <v>1</v>
      </c>
      <c r="BA152" s="1">
        <f t="shared" si="49"/>
        <v>1</v>
      </c>
      <c r="BB152" s="1">
        <f t="shared" si="50"/>
        <v>1</v>
      </c>
      <c r="BC152" s="1">
        <v>1</v>
      </c>
      <c r="BD152" s="1">
        <v>1</v>
      </c>
      <c r="BE152" s="1">
        <v>1</v>
      </c>
      <c r="BF152" s="1">
        <v>1</v>
      </c>
      <c r="BG152" s="1">
        <v>1</v>
      </c>
      <c r="BH152" s="1">
        <v>1</v>
      </c>
      <c r="BI152" s="1">
        <v>1</v>
      </c>
      <c r="BJ152" s="1">
        <v>1</v>
      </c>
      <c r="BK152" s="1">
        <v>1</v>
      </c>
      <c r="BL152" s="1">
        <v>0</v>
      </c>
      <c r="BM152" s="1">
        <v>0</v>
      </c>
      <c r="BN152" s="1">
        <v>0</v>
      </c>
    </row>
    <row r="153" spans="1:66" x14ac:dyDescent="0.25">
      <c r="A153" s="21">
        <v>393</v>
      </c>
      <c r="B153" s="17" t="s">
        <v>21</v>
      </c>
      <c r="C153" s="32">
        <v>4</v>
      </c>
      <c r="D153" s="23">
        <v>3</v>
      </c>
      <c r="E153" s="23">
        <v>2</v>
      </c>
      <c r="F153" s="24">
        <v>0</v>
      </c>
      <c r="G153" s="37">
        <v>24.609375</v>
      </c>
      <c r="H153" s="24">
        <v>2</v>
      </c>
      <c r="I153" s="24">
        <v>2</v>
      </c>
      <c r="J153" s="24">
        <v>2</v>
      </c>
      <c r="K153" s="24">
        <v>2</v>
      </c>
      <c r="L153" s="24">
        <v>2</v>
      </c>
      <c r="M153" s="24">
        <v>2</v>
      </c>
      <c r="N153" s="1">
        <f t="shared" si="34"/>
        <v>2</v>
      </c>
      <c r="O153" s="1">
        <v>0</v>
      </c>
      <c r="P153" s="1">
        <v>2</v>
      </c>
      <c r="Q153" s="1">
        <v>2</v>
      </c>
      <c r="R153" s="1">
        <v>0</v>
      </c>
      <c r="S153" s="1">
        <v>1</v>
      </c>
      <c r="T153" s="1">
        <v>1</v>
      </c>
      <c r="U153" s="1">
        <f t="shared" si="35"/>
        <v>1</v>
      </c>
      <c r="V153" s="1">
        <v>2</v>
      </c>
      <c r="W153" s="1">
        <v>0</v>
      </c>
      <c r="X153" s="1">
        <v>0</v>
      </c>
      <c r="Y153" s="1">
        <v>2</v>
      </c>
      <c r="Z153" s="1">
        <v>1</v>
      </c>
      <c r="AA153" s="1">
        <v>1</v>
      </c>
      <c r="AB153" s="1">
        <f t="shared" si="36"/>
        <v>1</v>
      </c>
      <c r="AC153" s="1">
        <v>2</v>
      </c>
      <c r="AD153" s="1">
        <v>2</v>
      </c>
      <c r="AE153" s="1">
        <v>2</v>
      </c>
      <c r="AF153" s="1">
        <v>2</v>
      </c>
      <c r="AG153" s="1">
        <v>2</v>
      </c>
      <c r="AH153" s="1">
        <v>2</v>
      </c>
      <c r="AI153" s="1">
        <f t="shared" si="37"/>
        <v>2</v>
      </c>
      <c r="AJ153" s="1">
        <v>1</v>
      </c>
      <c r="AK153" s="1">
        <v>1</v>
      </c>
      <c r="AL153" s="1">
        <v>1</v>
      </c>
      <c r="AM153" s="1">
        <v>1</v>
      </c>
      <c r="AN153" s="1">
        <v>1</v>
      </c>
      <c r="AO153" s="1">
        <v>1</v>
      </c>
      <c r="AP153" s="1">
        <f t="shared" si="38"/>
        <v>1</v>
      </c>
      <c r="AQ153" s="1">
        <f t="shared" si="39"/>
        <v>1</v>
      </c>
      <c r="AR153" s="1">
        <f t="shared" si="40"/>
        <v>1</v>
      </c>
      <c r="AS153" s="1">
        <f t="shared" si="41"/>
        <v>0</v>
      </c>
      <c r="AT153" s="1">
        <f t="shared" si="42"/>
        <v>1</v>
      </c>
      <c r="AU153" s="1">
        <f t="shared" si="43"/>
        <v>1</v>
      </c>
      <c r="AV153" s="1">
        <f t="shared" si="44"/>
        <v>1</v>
      </c>
      <c r="AW153" s="1">
        <f t="shared" si="45"/>
        <v>0</v>
      </c>
      <c r="AX153" s="1">
        <f t="shared" si="46"/>
        <v>1</v>
      </c>
      <c r="AY153" s="1">
        <f t="shared" si="47"/>
        <v>1</v>
      </c>
      <c r="AZ153" s="1">
        <f t="shared" si="48"/>
        <v>1</v>
      </c>
      <c r="BA153" s="1">
        <f t="shared" si="49"/>
        <v>0</v>
      </c>
      <c r="BB153" s="1">
        <f t="shared" si="50"/>
        <v>1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25">
      <c r="A154" s="21">
        <v>193</v>
      </c>
      <c r="B154" s="17" t="s">
        <v>21</v>
      </c>
      <c r="C154" s="32">
        <v>4</v>
      </c>
      <c r="D154" s="22">
        <v>3</v>
      </c>
      <c r="E154" s="22">
        <v>2</v>
      </c>
      <c r="F154" s="24">
        <v>0</v>
      </c>
      <c r="G154" s="37">
        <v>23.4375</v>
      </c>
      <c r="H154" s="24">
        <v>2</v>
      </c>
      <c r="I154" s="24">
        <v>2</v>
      </c>
      <c r="J154" s="24">
        <v>1</v>
      </c>
      <c r="K154" s="24">
        <v>2</v>
      </c>
      <c r="L154" s="24">
        <v>2</v>
      </c>
      <c r="M154" s="24">
        <v>1.5</v>
      </c>
      <c r="N154" s="1">
        <f t="shared" si="34"/>
        <v>1.75</v>
      </c>
      <c r="O154" s="1">
        <v>2</v>
      </c>
      <c r="P154" s="1">
        <v>2</v>
      </c>
      <c r="Q154" s="1">
        <v>1</v>
      </c>
      <c r="R154" s="1">
        <v>0</v>
      </c>
      <c r="S154" s="1">
        <v>2</v>
      </c>
      <c r="T154" s="1">
        <v>0.5</v>
      </c>
      <c r="U154" s="1">
        <f t="shared" si="35"/>
        <v>1.25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f t="shared" si="36"/>
        <v>0</v>
      </c>
      <c r="AC154" s="1">
        <v>0</v>
      </c>
      <c r="AD154" s="1">
        <v>2</v>
      </c>
      <c r="AE154" s="1">
        <v>0</v>
      </c>
      <c r="AF154" s="1">
        <v>0</v>
      </c>
      <c r="AG154" s="1">
        <v>1</v>
      </c>
      <c r="AH154" s="1">
        <v>0</v>
      </c>
      <c r="AI154" s="1">
        <f t="shared" si="37"/>
        <v>0.5</v>
      </c>
      <c r="AJ154" s="1">
        <v>1</v>
      </c>
      <c r="AK154" s="1">
        <v>1</v>
      </c>
      <c r="AL154" s="1">
        <v>1</v>
      </c>
      <c r="AM154" s="1">
        <v>1</v>
      </c>
      <c r="AN154" s="1">
        <v>1</v>
      </c>
      <c r="AO154" s="1">
        <v>1</v>
      </c>
      <c r="AP154" s="1">
        <f t="shared" si="38"/>
        <v>1</v>
      </c>
      <c r="AQ154" s="1">
        <f t="shared" si="39"/>
        <v>0</v>
      </c>
      <c r="AR154" s="1">
        <f t="shared" si="40"/>
        <v>1</v>
      </c>
      <c r="AS154" s="1">
        <f t="shared" si="41"/>
        <v>1</v>
      </c>
      <c r="AT154" s="1">
        <f t="shared" si="42"/>
        <v>1</v>
      </c>
      <c r="AU154" s="1">
        <f t="shared" si="43"/>
        <v>1</v>
      </c>
      <c r="AV154" s="1">
        <f t="shared" si="44"/>
        <v>1</v>
      </c>
      <c r="AW154" s="1">
        <f t="shared" si="45"/>
        <v>1</v>
      </c>
      <c r="AX154" s="1">
        <f t="shared" si="46"/>
        <v>0</v>
      </c>
      <c r="AY154" s="1">
        <f t="shared" si="47"/>
        <v>0</v>
      </c>
      <c r="AZ154" s="1">
        <f t="shared" si="48"/>
        <v>1</v>
      </c>
      <c r="BA154" s="1">
        <f t="shared" si="49"/>
        <v>1</v>
      </c>
      <c r="BB154" s="1">
        <f t="shared" si="50"/>
        <v>1</v>
      </c>
      <c r="BC154" s="1">
        <v>0</v>
      </c>
      <c r="BD154" s="1">
        <v>0</v>
      </c>
      <c r="BE154" s="1">
        <v>0</v>
      </c>
      <c r="BF154" s="1">
        <v>1</v>
      </c>
      <c r="BG154" s="1">
        <v>1</v>
      </c>
      <c r="BH154" s="1">
        <v>1</v>
      </c>
      <c r="BI154" s="1">
        <v>0</v>
      </c>
      <c r="BJ154" s="1">
        <v>1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25">
      <c r="A155" s="21">
        <v>194</v>
      </c>
      <c r="B155" s="17" t="s">
        <v>21</v>
      </c>
      <c r="C155" s="32">
        <v>4</v>
      </c>
      <c r="D155" s="23">
        <v>3</v>
      </c>
      <c r="E155" s="23">
        <v>2</v>
      </c>
      <c r="F155" s="24">
        <v>0</v>
      </c>
      <c r="G155" s="37">
        <v>24.21875</v>
      </c>
      <c r="H155" s="24">
        <v>3</v>
      </c>
      <c r="I155" s="24">
        <v>2</v>
      </c>
      <c r="J155" s="24">
        <v>2</v>
      </c>
      <c r="K155" s="24">
        <v>3</v>
      </c>
      <c r="L155" s="24">
        <v>2.5</v>
      </c>
      <c r="M155" s="24">
        <v>2.5</v>
      </c>
      <c r="N155" s="1">
        <f t="shared" si="34"/>
        <v>2.5</v>
      </c>
      <c r="O155" s="1">
        <v>2</v>
      </c>
      <c r="P155" s="1">
        <v>0</v>
      </c>
      <c r="Q155" s="1">
        <v>0</v>
      </c>
      <c r="R155" s="1">
        <v>0</v>
      </c>
      <c r="S155" s="1">
        <v>1</v>
      </c>
      <c r="T155" s="1">
        <v>0</v>
      </c>
      <c r="U155" s="1">
        <f t="shared" si="35"/>
        <v>0.5</v>
      </c>
      <c r="V155" s="1">
        <v>2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  <c r="AB155" s="1">
        <f t="shared" si="36"/>
        <v>0.5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f t="shared" si="37"/>
        <v>0</v>
      </c>
      <c r="AJ155" s="1">
        <v>2</v>
      </c>
      <c r="AK155" s="1">
        <v>3</v>
      </c>
      <c r="AL155" s="1">
        <v>3</v>
      </c>
      <c r="AM155" s="1">
        <v>2</v>
      </c>
      <c r="AN155" s="1">
        <v>2.5</v>
      </c>
      <c r="AO155" s="1">
        <v>2.5</v>
      </c>
      <c r="AP155" s="1">
        <f t="shared" si="38"/>
        <v>2.5</v>
      </c>
      <c r="AQ155" s="1">
        <f t="shared" si="39"/>
        <v>1</v>
      </c>
      <c r="AR155" s="1">
        <f t="shared" si="40"/>
        <v>1</v>
      </c>
      <c r="AS155" s="1">
        <f t="shared" si="41"/>
        <v>1</v>
      </c>
      <c r="AT155" s="1">
        <f t="shared" si="42"/>
        <v>0</v>
      </c>
      <c r="AU155" s="1">
        <f t="shared" si="43"/>
        <v>1</v>
      </c>
      <c r="AV155" s="1">
        <f t="shared" si="44"/>
        <v>1</v>
      </c>
      <c r="AW155" s="1">
        <f t="shared" si="45"/>
        <v>1</v>
      </c>
      <c r="AX155" s="1">
        <f t="shared" si="46"/>
        <v>0</v>
      </c>
      <c r="AY155" s="1">
        <f t="shared" si="47"/>
        <v>1</v>
      </c>
      <c r="AZ155" s="1">
        <f t="shared" si="48"/>
        <v>1</v>
      </c>
      <c r="BA155" s="1">
        <f t="shared" si="49"/>
        <v>1</v>
      </c>
      <c r="BB155" s="1">
        <f t="shared" si="50"/>
        <v>0</v>
      </c>
      <c r="BC155" s="1">
        <v>0</v>
      </c>
      <c r="BD155" s="1">
        <v>1</v>
      </c>
      <c r="BE155" s="1">
        <v>0</v>
      </c>
      <c r="BF155" s="1">
        <v>0</v>
      </c>
      <c r="BG155" s="1">
        <v>1</v>
      </c>
      <c r="BH155" s="1">
        <v>0</v>
      </c>
      <c r="BI155" s="1">
        <v>1</v>
      </c>
      <c r="BJ155" s="1">
        <v>1</v>
      </c>
      <c r="BK155" s="1">
        <v>1</v>
      </c>
      <c r="BL155" s="1">
        <v>0</v>
      </c>
      <c r="BM155" s="1">
        <v>0</v>
      </c>
      <c r="BN155" s="1">
        <v>0</v>
      </c>
    </row>
    <row r="156" spans="1:66" x14ac:dyDescent="0.25">
      <c r="A156" s="21">
        <v>195</v>
      </c>
      <c r="B156" s="17" t="s">
        <v>21</v>
      </c>
      <c r="C156" s="32">
        <v>4</v>
      </c>
      <c r="D156" s="22">
        <v>3</v>
      </c>
      <c r="E156" s="22">
        <v>2</v>
      </c>
      <c r="F156" s="24">
        <v>1</v>
      </c>
      <c r="G156" s="37">
        <v>27.34375</v>
      </c>
      <c r="H156" s="24">
        <v>3</v>
      </c>
      <c r="I156" s="24">
        <v>3</v>
      </c>
      <c r="J156" s="24">
        <v>3</v>
      </c>
      <c r="K156" s="24">
        <v>3</v>
      </c>
      <c r="L156" s="24">
        <v>3</v>
      </c>
      <c r="M156" s="24">
        <v>3</v>
      </c>
      <c r="N156" s="1">
        <f t="shared" si="34"/>
        <v>3</v>
      </c>
      <c r="O156" s="1">
        <v>2</v>
      </c>
      <c r="P156" s="1">
        <v>2</v>
      </c>
      <c r="Q156" s="1">
        <v>1</v>
      </c>
      <c r="R156" s="1">
        <v>0</v>
      </c>
      <c r="S156" s="1">
        <v>2</v>
      </c>
      <c r="T156" s="1">
        <v>3</v>
      </c>
      <c r="U156" s="1">
        <f t="shared" si="35"/>
        <v>2.5</v>
      </c>
      <c r="V156" s="1">
        <v>0</v>
      </c>
      <c r="W156" s="1">
        <v>0</v>
      </c>
      <c r="X156" s="1">
        <v>0</v>
      </c>
      <c r="Y156" s="1">
        <v>1</v>
      </c>
      <c r="Z156" s="1">
        <v>0</v>
      </c>
      <c r="AA156" s="1">
        <v>0.5</v>
      </c>
      <c r="AB156" s="1">
        <f t="shared" si="36"/>
        <v>0.25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f t="shared" si="37"/>
        <v>0</v>
      </c>
      <c r="AJ156" s="1">
        <v>3</v>
      </c>
      <c r="AK156" s="1">
        <v>3</v>
      </c>
      <c r="AL156" s="1">
        <v>3</v>
      </c>
      <c r="AM156" s="1">
        <v>1</v>
      </c>
      <c r="AN156" s="1">
        <v>3</v>
      </c>
      <c r="AO156" s="1">
        <v>2</v>
      </c>
      <c r="AP156" s="1">
        <f t="shared" si="38"/>
        <v>2.5</v>
      </c>
      <c r="AQ156" s="1">
        <f t="shared" si="39"/>
        <v>1</v>
      </c>
      <c r="AR156" s="1">
        <f t="shared" si="40"/>
        <v>1</v>
      </c>
      <c r="AS156" s="1">
        <f t="shared" si="41"/>
        <v>1</v>
      </c>
      <c r="AT156" s="1">
        <f t="shared" si="42"/>
        <v>0</v>
      </c>
      <c r="AU156" s="1">
        <f t="shared" si="43"/>
        <v>0</v>
      </c>
      <c r="AV156" s="1">
        <f t="shared" si="44"/>
        <v>1</v>
      </c>
      <c r="AW156" s="1">
        <f t="shared" si="45"/>
        <v>1</v>
      </c>
      <c r="AX156" s="1">
        <f t="shared" si="46"/>
        <v>1</v>
      </c>
      <c r="AY156" s="1">
        <f t="shared" si="47"/>
        <v>0</v>
      </c>
      <c r="AZ156" s="1">
        <f t="shared" si="48"/>
        <v>1</v>
      </c>
      <c r="BA156" s="1">
        <f t="shared" si="49"/>
        <v>1</v>
      </c>
      <c r="BB156" s="1">
        <f t="shared" si="50"/>
        <v>0</v>
      </c>
      <c r="BC156" s="1">
        <v>0</v>
      </c>
      <c r="BD156" s="1">
        <v>0</v>
      </c>
      <c r="BE156" s="1">
        <v>0</v>
      </c>
      <c r="BF156" s="1">
        <v>1</v>
      </c>
      <c r="BG156" s="1">
        <v>0</v>
      </c>
      <c r="BH156" s="1">
        <v>0</v>
      </c>
      <c r="BI156" s="1">
        <v>1</v>
      </c>
      <c r="BJ156" s="1">
        <v>1</v>
      </c>
      <c r="BK156" s="1">
        <v>1</v>
      </c>
      <c r="BL156" s="1">
        <v>0</v>
      </c>
      <c r="BM156" s="1">
        <v>0</v>
      </c>
      <c r="BN156" s="1">
        <v>0</v>
      </c>
    </row>
    <row r="157" spans="1:66" x14ac:dyDescent="0.25">
      <c r="A157" s="21">
        <v>199</v>
      </c>
      <c r="B157" s="17" t="s">
        <v>21</v>
      </c>
      <c r="C157" s="32">
        <v>4</v>
      </c>
      <c r="D157" s="23">
        <v>3</v>
      </c>
      <c r="E157" s="23">
        <v>2</v>
      </c>
      <c r="F157" s="24">
        <v>1</v>
      </c>
      <c r="G157" s="37">
        <v>26.880934989043102</v>
      </c>
      <c r="H157" s="24">
        <v>3</v>
      </c>
      <c r="I157" s="24">
        <v>3</v>
      </c>
      <c r="J157" s="24">
        <v>3</v>
      </c>
      <c r="K157" s="24">
        <v>3</v>
      </c>
      <c r="L157" s="24">
        <v>3</v>
      </c>
      <c r="M157" s="24">
        <v>3</v>
      </c>
      <c r="N157" s="1">
        <f t="shared" si="34"/>
        <v>3</v>
      </c>
      <c r="O157" s="1">
        <v>0</v>
      </c>
      <c r="P157" s="1">
        <v>0</v>
      </c>
      <c r="Q157" s="1">
        <v>0</v>
      </c>
      <c r="R157" s="1">
        <v>2</v>
      </c>
      <c r="S157" s="1">
        <v>0</v>
      </c>
      <c r="T157" s="1">
        <v>1</v>
      </c>
      <c r="U157" s="1">
        <f t="shared" si="35"/>
        <v>0.5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f t="shared" si="36"/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f t="shared" si="37"/>
        <v>0</v>
      </c>
      <c r="AJ157" s="1">
        <v>2</v>
      </c>
      <c r="AK157" s="1">
        <v>3</v>
      </c>
      <c r="AL157" s="1">
        <v>1</v>
      </c>
      <c r="AM157" s="1">
        <v>2</v>
      </c>
      <c r="AN157" s="1">
        <v>2.5</v>
      </c>
      <c r="AO157" s="1">
        <v>1.5</v>
      </c>
      <c r="AP157" s="1">
        <f t="shared" si="38"/>
        <v>2</v>
      </c>
      <c r="AQ157" s="1">
        <f t="shared" si="39"/>
        <v>1</v>
      </c>
      <c r="AR157" s="1">
        <f t="shared" si="40"/>
        <v>1</v>
      </c>
      <c r="AS157" s="1">
        <f t="shared" si="41"/>
        <v>1</v>
      </c>
      <c r="AT157" s="1">
        <f t="shared" si="42"/>
        <v>0</v>
      </c>
      <c r="AU157" s="1">
        <f t="shared" si="43"/>
        <v>1</v>
      </c>
      <c r="AV157" s="1">
        <f t="shared" si="44"/>
        <v>1</v>
      </c>
      <c r="AW157" s="1">
        <f t="shared" si="45"/>
        <v>1</v>
      </c>
      <c r="AX157" s="1">
        <f t="shared" si="46"/>
        <v>1</v>
      </c>
      <c r="AY157" s="1">
        <f t="shared" si="47"/>
        <v>1</v>
      </c>
      <c r="AZ157" s="1">
        <f t="shared" si="48"/>
        <v>1</v>
      </c>
      <c r="BA157" s="1">
        <f t="shared" si="49"/>
        <v>1</v>
      </c>
      <c r="BB157" s="1">
        <f t="shared" si="50"/>
        <v>1</v>
      </c>
      <c r="BC157" s="1">
        <v>1</v>
      </c>
      <c r="BD157" s="1">
        <v>0</v>
      </c>
      <c r="BE157" s="1">
        <v>0</v>
      </c>
      <c r="BF157" s="1">
        <v>1</v>
      </c>
      <c r="BG157" s="1">
        <v>1</v>
      </c>
      <c r="BH157" s="1">
        <v>1</v>
      </c>
      <c r="BI157" s="1">
        <v>1</v>
      </c>
      <c r="BJ157" s="1">
        <v>1</v>
      </c>
      <c r="BK157" s="1">
        <v>1</v>
      </c>
      <c r="BL157" s="1">
        <v>0</v>
      </c>
      <c r="BM157" s="1">
        <v>0</v>
      </c>
      <c r="BN157" s="1">
        <v>0</v>
      </c>
    </row>
    <row r="158" spans="1:66" x14ac:dyDescent="0.25">
      <c r="A158" s="21">
        <v>200</v>
      </c>
      <c r="B158" s="17" t="s">
        <v>21</v>
      </c>
      <c r="C158" s="32">
        <v>4</v>
      </c>
      <c r="D158" s="22">
        <v>3</v>
      </c>
      <c r="E158" s="22">
        <v>2</v>
      </c>
      <c r="F158" s="24">
        <v>1</v>
      </c>
      <c r="G158" s="37">
        <v>21.224489795918402</v>
      </c>
      <c r="H158" s="24">
        <v>3</v>
      </c>
      <c r="I158" s="24">
        <v>3</v>
      </c>
      <c r="J158" s="24">
        <v>1</v>
      </c>
      <c r="K158" s="24">
        <v>3</v>
      </c>
      <c r="L158" s="24">
        <v>3</v>
      </c>
      <c r="M158" s="24">
        <v>2</v>
      </c>
      <c r="N158" s="1">
        <f t="shared" si="34"/>
        <v>2.5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f t="shared" si="35"/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f t="shared" si="36"/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f t="shared" si="37"/>
        <v>0</v>
      </c>
      <c r="AJ158" s="1">
        <v>3</v>
      </c>
      <c r="AK158" s="1">
        <v>2</v>
      </c>
      <c r="AL158" s="1">
        <v>2</v>
      </c>
      <c r="AM158" s="1">
        <v>1</v>
      </c>
      <c r="AN158" s="1">
        <v>2.5</v>
      </c>
      <c r="AO158" s="1">
        <v>1.5</v>
      </c>
      <c r="AP158" s="1">
        <f t="shared" si="38"/>
        <v>2</v>
      </c>
      <c r="AQ158" s="1">
        <f t="shared" si="39"/>
        <v>1</v>
      </c>
      <c r="AR158" s="1">
        <f t="shared" si="40"/>
        <v>1</v>
      </c>
      <c r="AS158" s="1">
        <f t="shared" si="41"/>
        <v>1</v>
      </c>
      <c r="AT158" s="1">
        <f t="shared" si="42"/>
        <v>0</v>
      </c>
      <c r="AU158" s="1">
        <f t="shared" si="43"/>
        <v>1</v>
      </c>
      <c r="AV158" s="1">
        <f t="shared" si="44"/>
        <v>1</v>
      </c>
      <c r="AW158" s="1">
        <f t="shared" si="45"/>
        <v>1</v>
      </c>
      <c r="AX158" s="1">
        <f t="shared" si="46"/>
        <v>0</v>
      </c>
      <c r="AY158" s="1">
        <f t="shared" si="47"/>
        <v>1</v>
      </c>
      <c r="AZ158" s="1">
        <f t="shared" si="48"/>
        <v>1</v>
      </c>
      <c r="BA158" s="1">
        <f t="shared" si="49"/>
        <v>1</v>
      </c>
      <c r="BB158" s="1">
        <f t="shared" si="50"/>
        <v>0</v>
      </c>
      <c r="BC158" s="1">
        <v>1</v>
      </c>
      <c r="BD158" s="1">
        <v>1</v>
      </c>
      <c r="BE158" s="1">
        <v>1</v>
      </c>
      <c r="BF158" s="1">
        <v>1</v>
      </c>
      <c r="BG158" s="1">
        <v>1</v>
      </c>
      <c r="BH158" s="1">
        <v>1</v>
      </c>
      <c r="BI158" s="1">
        <v>1</v>
      </c>
      <c r="BJ158" s="1">
        <v>1</v>
      </c>
      <c r="BK158" s="1">
        <v>1</v>
      </c>
      <c r="BL158" s="1">
        <v>0</v>
      </c>
      <c r="BM158" s="1">
        <v>0</v>
      </c>
      <c r="BN158" s="1">
        <v>0</v>
      </c>
    </row>
    <row r="159" spans="1:66" x14ac:dyDescent="0.25">
      <c r="A159" s="21">
        <v>201</v>
      </c>
      <c r="B159" s="17" t="s">
        <v>21</v>
      </c>
      <c r="C159" s="32">
        <v>4</v>
      </c>
      <c r="D159" s="23">
        <v>3</v>
      </c>
      <c r="E159" s="23">
        <v>2</v>
      </c>
      <c r="F159" s="24">
        <v>0</v>
      </c>
      <c r="G159" s="37">
        <v>29.296875</v>
      </c>
      <c r="H159" s="24">
        <v>3</v>
      </c>
      <c r="I159" s="24">
        <v>3</v>
      </c>
      <c r="J159" s="24">
        <v>3</v>
      </c>
      <c r="K159" s="24">
        <v>3</v>
      </c>
      <c r="L159" s="24">
        <v>3</v>
      </c>
      <c r="M159" s="24">
        <v>3</v>
      </c>
      <c r="N159" s="1">
        <f t="shared" si="34"/>
        <v>3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f t="shared" si="35"/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f t="shared" si="36"/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f t="shared" si="37"/>
        <v>0</v>
      </c>
      <c r="AJ159" s="1">
        <v>1</v>
      </c>
      <c r="AK159" s="1">
        <v>1</v>
      </c>
      <c r="AL159" s="1">
        <v>1</v>
      </c>
      <c r="AM159" s="1">
        <v>1</v>
      </c>
      <c r="AN159" s="1">
        <v>1</v>
      </c>
      <c r="AO159" s="1">
        <v>1</v>
      </c>
      <c r="AP159" s="1">
        <f t="shared" si="38"/>
        <v>1</v>
      </c>
      <c r="AQ159" s="1">
        <f t="shared" si="39"/>
        <v>1</v>
      </c>
      <c r="AR159" s="1">
        <f t="shared" si="40"/>
        <v>1</v>
      </c>
      <c r="AS159" s="1">
        <f t="shared" si="41"/>
        <v>1</v>
      </c>
      <c r="AT159" s="1">
        <f t="shared" si="42"/>
        <v>1</v>
      </c>
      <c r="AU159" s="1">
        <f t="shared" si="43"/>
        <v>1</v>
      </c>
      <c r="AV159" s="1">
        <f t="shared" si="44"/>
        <v>1</v>
      </c>
      <c r="AW159" s="1">
        <f t="shared" si="45"/>
        <v>1</v>
      </c>
      <c r="AX159" s="1">
        <f t="shared" si="46"/>
        <v>1</v>
      </c>
      <c r="AY159" s="1">
        <f t="shared" si="47"/>
        <v>1</v>
      </c>
      <c r="AZ159" s="1">
        <f t="shared" si="48"/>
        <v>1</v>
      </c>
      <c r="BA159" s="1">
        <f t="shared" si="49"/>
        <v>1</v>
      </c>
      <c r="BB159" s="1">
        <f t="shared" si="50"/>
        <v>1</v>
      </c>
      <c r="BC159" s="1">
        <v>1</v>
      </c>
      <c r="BD159" s="1">
        <v>1</v>
      </c>
      <c r="BE159" s="1">
        <v>1</v>
      </c>
      <c r="BF159" s="1">
        <v>1</v>
      </c>
      <c r="BG159" s="1">
        <v>1</v>
      </c>
      <c r="BH159" s="1">
        <v>1</v>
      </c>
      <c r="BI159" s="1">
        <v>1</v>
      </c>
      <c r="BJ159" s="1">
        <v>1</v>
      </c>
      <c r="BK159" s="1">
        <v>1</v>
      </c>
      <c r="BL159" s="1">
        <v>0</v>
      </c>
      <c r="BM159" s="1">
        <v>0</v>
      </c>
      <c r="BN159" s="1">
        <v>0</v>
      </c>
    </row>
    <row r="160" spans="1:66" x14ac:dyDescent="0.25">
      <c r="A160" s="21">
        <v>251</v>
      </c>
      <c r="B160" s="17" t="s">
        <v>21</v>
      </c>
      <c r="C160" s="32">
        <v>4</v>
      </c>
      <c r="D160" s="22">
        <v>3</v>
      </c>
      <c r="E160" s="22">
        <v>2</v>
      </c>
      <c r="F160" s="24">
        <v>0</v>
      </c>
      <c r="G160" s="37">
        <v>31.24</v>
      </c>
      <c r="H160" s="24">
        <v>2</v>
      </c>
      <c r="I160" s="24">
        <v>2</v>
      </c>
      <c r="J160" s="24">
        <v>2</v>
      </c>
      <c r="K160" s="24">
        <v>2</v>
      </c>
      <c r="L160" s="24">
        <v>2</v>
      </c>
      <c r="M160" s="24">
        <v>2</v>
      </c>
      <c r="N160" s="1">
        <f t="shared" si="34"/>
        <v>2</v>
      </c>
      <c r="O160" s="1">
        <v>0</v>
      </c>
      <c r="P160" s="1">
        <v>0</v>
      </c>
      <c r="Q160" s="1">
        <v>0</v>
      </c>
      <c r="R160" s="1">
        <v>2</v>
      </c>
      <c r="S160" s="1">
        <v>0</v>
      </c>
      <c r="T160" s="1">
        <v>1</v>
      </c>
      <c r="U160" s="1">
        <f t="shared" si="35"/>
        <v>0.5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f t="shared" si="36"/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f t="shared" si="37"/>
        <v>0</v>
      </c>
      <c r="AJ160" s="1">
        <v>2</v>
      </c>
      <c r="AK160" s="1">
        <v>3</v>
      </c>
      <c r="AL160" s="1">
        <v>3</v>
      </c>
      <c r="AM160" s="1">
        <v>3</v>
      </c>
      <c r="AN160" s="1">
        <v>2.5</v>
      </c>
      <c r="AO160" s="1">
        <v>3</v>
      </c>
      <c r="AP160" s="1">
        <f t="shared" si="38"/>
        <v>2.75</v>
      </c>
      <c r="AQ160" s="1">
        <f t="shared" si="39"/>
        <v>1</v>
      </c>
      <c r="AR160" s="1">
        <f t="shared" si="40"/>
        <v>1</v>
      </c>
      <c r="AS160" s="1">
        <f t="shared" si="41"/>
        <v>1</v>
      </c>
      <c r="AT160" s="1">
        <f t="shared" si="42"/>
        <v>0</v>
      </c>
      <c r="AU160" s="1">
        <f t="shared" si="43"/>
        <v>1</v>
      </c>
      <c r="AV160" s="1">
        <f t="shared" si="44"/>
        <v>1</v>
      </c>
      <c r="AW160" s="1">
        <f t="shared" si="45"/>
        <v>1</v>
      </c>
      <c r="AX160" s="1">
        <f t="shared" si="46"/>
        <v>0</v>
      </c>
      <c r="AY160" s="1">
        <f t="shared" si="47"/>
        <v>1</v>
      </c>
      <c r="AZ160" s="1">
        <f t="shared" si="48"/>
        <v>1</v>
      </c>
      <c r="BA160" s="1">
        <f t="shared" si="49"/>
        <v>1</v>
      </c>
      <c r="BB160" s="1">
        <f t="shared" si="50"/>
        <v>0</v>
      </c>
      <c r="BC160" s="1">
        <v>1</v>
      </c>
      <c r="BD160" s="1">
        <v>0</v>
      </c>
      <c r="BE160" s="1">
        <v>0</v>
      </c>
      <c r="BF160" s="1">
        <v>1</v>
      </c>
      <c r="BG160" s="1">
        <v>1</v>
      </c>
      <c r="BH160" s="1">
        <v>1</v>
      </c>
      <c r="BI160" s="1">
        <v>1</v>
      </c>
      <c r="BJ160" s="1">
        <v>1</v>
      </c>
      <c r="BK160" s="1">
        <v>1</v>
      </c>
      <c r="BL160" s="1">
        <v>0</v>
      </c>
      <c r="BM160" s="1">
        <v>0</v>
      </c>
      <c r="BN160" s="1">
        <v>0</v>
      </c>
    </row>
    <row r="161" spans="1:66" x14ac:dyDescent="0.25">
      <c r="A161" s="21">
        <v>204</v>
      </c>
      <c r="B161" s="17" t="s">
        <v>21</v>
      </c>
      <c r="C161" s="32">
        <v>4</v>
      </c>
      <c r="D161" s="23">
        <v>3</v>
      </c>
      <c r="E161" s="23">
        <v>2</v>
      </c>
      <c r="F161" s="24">
        <v>1</v>
      </c>
      <c r="G161" s="37">
        <v>28.515625</v>
      </c>
      <c r="H161" s="24">
        <v>2</v>
      </c>
      <c r="I161" s="24">
        <v>1</v>
      </c>
      <c r="J161" s="24">
        <v>1</v>
      </c>
      <c r="K161" s="24">
        <v>1</v>
      </c>
      <c r="L161" s="24">
        <v>1.5</v>
      </c>
      <c r="M161" s="24">
        <v>1</v>
      </c>
      <c r="N161" s="1">
        <f t="shared" si="34"/>
        <v>1.25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f t="shared" si="35"/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f t="shared" si="36"/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f t="shared" si="37"/>
        <v>0</v>
      </c>
      <c r="AJ161" s="1">
        <v>3</v>
      </c>
      <c r="AK161" s="1">
        <v>3</v>
      </c>
      <c r="AL161" s="1">
        <v>3</v>
      </c>
      <c r="AM161" s="1">
        <v>1</v>
      </c>
      <c r="AN161" s="1">
        <v>3</v>
      </c>
      <c r="AO161" s="1">
        <v>2</v>
      </c>
      <c r="AP161" s="1">
        <f t="shared" si="38"/>
        <v>2.5</v>
      </c>
      <c r="AQ161" s="1">
        <f t="shared" si="39"/>
        <v>1</v>
      </c>
      <c r="AR161" s="1">
        <f t="shared" si="40"/>
        <v>1</v>
      </c>
      <c r="AS161" s="1">
        <f t="shared" si="41"/>
        <v>1</v>
      </c>
      <c r="AT161" s="1">
        <f t="shared" si="42"/>
        <v>0</v>
      </c>
      <c r="AU161" s="1">
        <f t="shared" si="43"/>
        <v>1</v>
      </c>
      <c r="AV161" s="1">
        <f t="shared" si="44"/>
        <v>1</v>
      </c>
      <c r="AW161" s="1">
        <f t="shared" si="45"/>
        <v>1</v>
      </c>
      <c r="AX161" s="1">
        <f t="shared" si="46"/>
        <v>0</v>
      </c>
      <c r="AY161" s="1">
        <f t="shared" si="47"/>
        <v>1</v>
      </c>
      <c r="AZ161" s="1">
        <f t="shared" si="48"/>
        <v>1</v>
      </c>
      <c r="BA161" s="1">
        <f t="shared" si="49"/>
        <v>1</v>
      </c>
      <c r="BB161" s="1">
        <f t="shared" si="50"/>
        <v>0</v>
      </c>
      <c r="BC161" s="1">
        <v>1</v>
      </c>
      <c r="BD161" s="1">
        <v>1</v>
      </c>
      <c r="BE161" s="1">
        <v>1</v>
      </c>
      <c r="BF161" s="1">
        <v>1</v>
      </c>
      <c r="BG161" s="1">
        <v>1</v>
      </c>
      <c r="BH161" s="1">
        <v>1</v>
      </c>
      <c r="BI161" s="1">
        <v>1</v>
      </c>
      <c r="BJ161" s="1">
        <v>1</v>
      </c>
      <c r="BK161" s="1">
        <v>1</v>
      </c>
      <c r="BL161" s="1">
        <v>0</v>
      </c>
      <c r="BM161" s="1">
        <v>0</v>
      </c>
      <c r="BN161" s="1">
        <v>0</v>
      </c>
    </row>
    <row r="162" spans="1:66" x14ac:dyDescent="0.25">
      <c r="A162" s="21">
        <v>205</v>
      </c>
      <c r="B162" s="17" t="s">
        <v>21</v>
      </c>
      <c r="C162" s="32">
        <v>4</v>
      </c>
      <c r="D162" s="22">
        <v>3</v>
      </c>
      <c r="E162" s="22">
        <v>2</v>
      </c>
      <c r="F162" s="24">
        <v>0</v>
      </c>
      <c r="G162" s="37">
        <v>31.25</v>
      </c>
      <c r="H162" s="24">
        <v>3</v>
      </c>
      <c r="I162" s="24">
        <v>3</v>
      </c>
      <c r="J162" s="24">
        <v>3</v>
      </c>
      <c r="K162" s="24">
        <v>3</v>
      </c>
      <c r="L162" s="24">
        <v>3</v>
      </c>
      <c r="M162" s="24">
        <v>3</v>
      </c>
      <c r="N162" s="1">
        <f t="shared" si="34"/>
        <v>3</v>
      </c>
      <c r="O162" s="1">
        <v>2</v>
      </c>
      <c r="P162" s="1">
        <v>0</v>
      </c>
      <c r="Q162" s="1">
        <v>0</v>
      </c>
      <c r="R162" s="1">
        <v>0</v>
      </c>
      <c r="S162" s="1">
        <v>1</v>
      </c>
      <c r="T162" s="1">
        <v>0</v>
      </c>
      <c r="U162" s="1">
        <f t="shared" si="35"/>
        <v>0.5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f t="shared" si="36"/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f t="shared" si="37"/>
        <v>0</v>
      </c>
      <c r="AJ162" s="1">
        <v>1</v>
      </c>
      <c r="AK162" s="1">
        <v>2</v>
      </c>
      <c r="AL162" s="1">
        <v>1</v>
      </c>
      <c r="AM162" s="1">
        <v>1</v>
      </c>
      <c r="AN162" s="1">
        <v>1.5</v>
      </c>
      <c r="AO162" s="1">
        <v>1</v>
      </c>
      <c r="AP162" s="1">
        <f t="shared" si="38"/>
        <v>1.25</v>
      </c>
      <c r="AQ162" s="1">
        <f t="shared" si="39"/>
        <v>1</v>
      </c>
      <c r="AR162" s="1">
        <f t="shared" si="40"/>
        <v>1</v>
      </c>
      <c r="AS162" s="1">
        <f t="shared" si="41"/>
        <v>1</v>
      </c>
      <c r="AT162" s="1">
        <f t="shared" si="42"/>
        <v>1</v>
      </c>
      <c r="AU162" s="1">
        <f t="shared" si="43"/>
        <v>1</v>
      </c>
      <c r="AV162" s="1">
        <f t="shared" si="44"/>
        <v>1</v>
      </c>
      <c r="AW162" s="1">
        <f t="shared" si="45"/>
        <v>1</v>
      </c>
      <c r="AX162" s="1">
        <f t="shared" si="46"/>
        <v>1</v>
      </c>
      <c r="AY162" s="1">
        <f t="shared" si="47"/>
        <v>1</v>
      </c>
      <c r="AZ162" s="1">
        <f t="shared" si="48"/>
        <v>1</v>
      </c>
      <c r="BA162" s="1">
        <f t="shared" si="49"/>
        <v>1</v>
      </c>
      <c r="BB162" s="1">
        <f t="shared" si="50"/>
        <v>1</v>
      </c>
      <c r="BC162" s="1">
        <v>0</v>
      </c>
      <c r="BD162" s="1">
        <v>1</v>
      </c>
      <c r="BE162" s="1">
        <v>0</v>
      </c>
      <c r="BF162" s="1">
        <v>1</v>
      </c>
      <c r="BG162" s="1">
        <v>1</v>
      </c>
      <c r="BH162" s="1">
        <v>1</v>
      </c>
      <c r="BI162" s="1">
        <v>1</v>
      </c>
      <c r="BJ162" s="1">
        <v>1</v>
      </c>
      <c r="BK162" s="1">
        <v>1</v>
      </c>
      <c r="BL162" s="1">
        <v>0</v>
      </c>
      <c r="BM162" s="1">
        <v>0</v>
      </c>
      <c r="BN162" s="1">
        <v>0</v>
      </c>
    </row>
    <row r="163" spans="1:66" x14ac:dyDescent="0.25">
      <c r="A163" s="21">
        <v>186</v>
      </c>
      <c r="B163" s="17" t="s">
        <v>21</v>
      </c>
      <c r="C163" s="32">
        <v>4</v>
      </c>
      <c r="D163" s="23">
        <v>3</v>
      </c>
      <c r="E163" s="23">
        <v>2</v>
      </c>
      <c r="F163" s="24">
        <v>0</v>
      </c>
      <c r="G163" s="37">
        <v>27.407657277787099</v>
      </c>
      <c r="H163" s="24">
        <v>3</v>
      </c>
      <c r="I163" s="24">
        <v>3</v>
      </c>
      <c r="J163" s="24">
        <v>3</v>
      </c>
      <c r="K163" s="24">
        <v>3</v>
      </c>
      <c r="L163" s="24">
        <v>3</v>
      </c>
      <c r="M163" s="24">
        <v>3</v>
      </c>
      <c r="N163" s="1">
        <f t="shared" si="34"/>
        <v>3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f t="shared" si="35"/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f t="shared" si="36"/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f t="shared" si="37"/>
        <v>0</v>
      </c>
      <c r="AJ163" s="1">
        <v>1</v>
      </c>
      <c r="AK163" s="1">
        <v>1</v>
      </c>
      <c r="AL163" s="1">
        <v>1</v>
      </c>
      <c r="AM163" s="1">
        <v>1</v>
      </c>
      <c r="AN163" s="1">
        <v>1</v>
      </c>
      <c r="AO163" s="1">
        <v>1</v>
      </c>
      <c r="AP163" s="1">
        <f t="shared" si="38"/>
        <v>1</v>
      </c>
      <c r="AQ163" s="1">
        <f t="shared" si="39"/>
        <v>1</v>
      </c>
      <c r="AR163" s="1">
        <f t="shared" si="40"/>
        <v>1</v>
      </c>
      <c r="AS163" s="1">
        <f t="shared" si="41"/>
        <v>1</v>
      </c>
      <c r="AT163" s="1">
        <f t="shared" si="42"/>
        <v>1</v>
      </c>
      <c r="AU163" s="1">
        <f t="shared" si="43"/>
        <v>1</v>
      </c>
      <c r="AV163" s="1">
        <f t="shared" si="44"/>
        <v>1</v>
      </c>
      <c r="AW163" s="1">
        <f t="shared" si="45"/>
        <v>1</v>
      </c>
      <c r="AX163" s="1">
        <f t="shared" si="46"/>
        <v>1</v>
      </c>
      <c r="AY163" s="1">
        <f t="shared" si="47"/>
        <v>1</v>
      </c>
      <c r="AZ163" s="1">
        <f t="shared" si="48"/>
        <v>1</v>
      </c>
      <c r="BA163" s="1">
        <f t="shared" si="49"/>
        <v>1</v>
      </c>
      <c r="BB163" s="1">
        <f t="shared" si="50"/>
        <v>1</v>
      </c>
      <c r="BC163" s="1">
        <v>1</v>
      </c>
      <c r="BD163" s="1">
        <v>1</v>
      </c>
      <c r="BE163" s="1">
        <v>1</v>
      </c>
      <c r="BF163" s="1">
        <v>1</v>
      </c>
      <c r="BG163" s="1">
        <v>1</v>
      </c>
      <c r="BH163" s="1">
        <v>1</v>
      </c>
      <c r="BI163" s="1">
        <v>1</v>
      </c>
      <c r="BJ163" s="1">
        <v>1</v>
      </c>
      <c r="BK163" s="1">
        <v>1</v>
      </c>
      <c r="BL163" s="1">
        <v>0</v>
      </c>
      <c r="BM163" s="1">
        <v>0</v>
      </c>
      <c r="BN163" s="1">
        <v>0</v>
      </c>
    </row>
    <row r="164" spans="1:66" x14ac:dyDescent="0.25">
      <c r="A164" s="21">
        <v>269</v>
      </c>
      <c r="B164" s="17" t="s">
        <v>21</v>
      </c>
      <c r="C164" s="32">
        <v>4</v>
      </c>
      <c r="D164" s="22">
        <v>3</v>
      </c>
      <c r="E164" s="22">
        <v>2</v>
      </c>
      <c r="F164" s="24">
        <v>0</v>
      </c>
      <c r="G164" s="37">
        <v>24.65</v>
      </c>
      <c r="H164" s="24">
        <v>1</v>
      </c>
      <c r="I164" s="24">
        <v>1</v>
      </c>
      <c r="J164" s="24">
        <v>1</v>
      </c>
      <c r="K164" s="24">
        <v>0</v>
      </c>
      <c r="L164" s="24">
        <v>1</v>
      </c>
      <c r="M164" s="24">
        <v>0.5</v>
      </c>
      <c r="N164" s="1">
        <f t="shared" si="34"/>
        <v>0.75</v>
      </c>
      <c r="O164" s="1">
        <v>2</v>
      </c>
      <c r="P164" s="1">
        <v>0</v>
      </c>
      <c r="Q164" s="1">
        <v>0</v>
      </c>
      <c r="R164" s="1">
        <v>0</v>
      </c>
      <c r="S164" s="1">
        <v>1</v>
      </c>
      <c r="T164" s="1">
        <v>0</v>
      </c>
      <c r="U164" s="1">
        <f t="shared" si="35"/>
        <v>0.5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f t="shared" si="36"/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f t="shared" si="37"/>
        <v>0</v>
      </c>
      <c r="AJ164" s="1">
        <v>2</v>
      </c>
      <c r="AK164" s="1">
        <v>1</v>
      </c>
      <c r="AL164" s="1">
        <v>3</v>
      </c>
      <c r="AM164" s="1">
        <v>2</v>
      </c>
      <c r="AN164" s="1">
        <v>1.5</v>
      </c>
      <c r="AO164" s="1">
        <v>2.5</v>
      </c>
      <c r="AP164" s="1">
        <f t="shared" si="38"/>
        <v>2</v>
      </c>
      <c r="AQ164" s="1">
        <f t="shared" si="39"/>
        <v>0</v>
      </c>
      <c r="AR164" s="1">
        <f t="shared" si="40"/>
        <v>1</v>
      </c>
      <c r="AS164" s="1">
        <f t="shared" si="41"/>
        <v>1</v>
      </c>
      <c r="AT164" s="1">
        <f t="shared" si="42"/>
        <v>0</v>
      </c>
      <c r="AU164" s="1">
        <f t="shared" si="43"/>
        <v>0</v>
      </c>
      <c r="AV164" s="1">
        <f t="shared" si="44"/>
        <v>0</v>
      </c>
      <c r="AW164" s="1">
        <f t="shared" si="45"/>
        <v>0</v>
      </c>
      <c r="AX164" s="1">
        <f t="shared" si="46"/>
        <v>0</v>
      </c>
      <c r="AY164" s="1">
        <f t="shared" si="47"/>
        <v>0</v>
      </c>
      <c r="AZ164" s="1">
        <f t="shared" si="48"/>
        <v>1</v>
      </c>
      <c r="BA164" s="1">
        <f t="shared" si="49"/>
        <v>1</v>
      </c>
      <c r="BB164" s="1">
        <f t="shared" si="50"/>
        <v>0</v>
      </c>
      <c r="BC164" s="1">
        <v>0</v>
      </c>
      <c r="BD164" s="1">
        <v>1</v>
      </c>
      <c r="BE164" s="1">
        <v>0</v>
      </c>
      <c r="BF164" s="1">
        <v>1</v>
      </c>
      <c r="BG164" s="1">
        <v>1</v>
      </c>
      <c r="BH164" s="1">
        <v>1</v>
      </c>
      <c r="BI164" s="1">
        <v>1</v>
      </c>
      <c r="BJ164" s="1">
        <v>1</v>
      </c>
      <c r="BK164" s="1">
        <v>1</v>
      </c>
      <c r="BL164" s="1">
        <v>0</v>
      </c>
      <c r="BM164" s="1">
        <v>0</v>
      </c>
      <c r="BN164" s="1">
        <v>0</v>
      </c>
    </row>
    <row r="165" spans="1:66" x14ac:dyDescent="0.25">
      <c r="A165" s="21">
        <v>271</v>
      </c>
      <c r="B165" s="17" t="s">
        <v>21</v>
      </c>
      <c r="C165" s="32">
        <v>4</v>
      </c>
      <c r="D165" s="23">
        <v>3</v>
      </c>
      <c r="E165" s="23">
        <v>2</v>
      </c>
      <c r="F165" s="24">
        <v>0</v>
      </c>
      <c r="G165" s="37">
        <v>20.3125</v>
      </c>
      <c r="H165" s="24">
        <v>2</v>
      </c>
      <c r="I165" s="24">
        <v>0</v>
      </c>
      <c r="J165" s="24">
        <v>2</v>
      </c>
      <c r="K165" s="24">
        <v>2</v>
      </c>
      <c r="L165" s="24">
        <v>1</v>
      </c>
      <c r="M165" s="24">
        <v>2</v>
      </c>
      <c r="N165" s="1">
        <f t="shared" si="34"/>
        <v>1.5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f t="shared" si="35"/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f t="shared" si="36"/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f t="shared" si="37"/>
        <v>0</v>
      </c>
      <c r="AJ165" s="1">
        <v>3</v>
      </c>
      <c r="AK165" s="1">
        <v>1</v>
      </c>
      <c r="AL165" s="1">
        <v>1</v>
      </c>
      <c r="AM165" s="1">
        <v>1</v>
      </c>
      <c r="AN165" s="1">
        <v>2</v>
      </c>
      <c r="AO165" s="1">
        <v>1</v>
      </c>
      <c r="AP165" s="1">
        <f t="shared" si="38"/>
        <v>1.5</v>
      </c>
      <c r="AQ165" s="1">
        <f t="shared" si="39"/>
        <v>1</v>
      </c>
      <c r="AR165" s="1">
        <f t="shared" si="40"/>
        <v>1</v>
      </c>
      <c r="AS165" s="1">
        <f t="shared" si="41"/>
        <v>1</v>
      </c>
      <c r="AT165" s="1">
        <f t="shared" si="42"/>
        <v>0</v>
      </c>
      <c r="AU165" s="1">
        <f t="shared" si="43"/>
        <v>1</v>
      </c>
      <c r="AV165" s="1">
        <f t="shared" si="44"/>
        <v>1</v>
      </c>
      <c r="AW165" s="1">
        <f t="shared" si="45"/>
        <v>1</v>
      </c>
      <c r="AX165" s="1">
        <f t="shared" si="46"/>
        <v>1</v>
      </c>
      <c r="AY165" s="1">
        <f t="shared" si="47"/>
        <v>1</v>
      </c>
      <c r="AZ165" s="1">
        <f t="shared" si="48"/>
        <v>1</v>
      </c>
      <c r="BA165" s="1">
        <f t="shared" si="49"/>
        <v>1</v>
      </c>
      <c r="BB165" s="1">
        <f t="shared" si="50"/>
        <v>0</v>
      </c>
      <c r="BC165" s="1">
        <v>1</v>
      </c>
      <c r="BD165" s="1">
        <v>1</v>
      </c>
      <c r="BE165" s="1">
        <v>1</v>
      </c>
      <c r="BF165" s="1">
        <v>1</v>
      </c>
      <c r="BG165" s="1">
        <v>1</v>
      </c>
      <c r="BH165" s="1">
        <v>1</v>
      </c>
      <c r="BI165" s="1">
        <v>1</v>
      </c>
      <c r="BJ165" s="1">
        <v>1</v>
      </c>
      <c r="BK165" s="1">
        <v>1</v>
      </c>
      <c r="BL165" s="1">
        <v>0</v>
      </c>
      <c r="BM165" s="1">
        <v>0</v>
      </c>
      <c r="BN165" s="1">
        <v>0</v>
      </c>
    </row>
    <row r="166" spans="1:66" x14ac:dyDescent="0.25">
      <c r="A166" s="21">
        <v>272</v>
      </c>
      <c r="B166" s="17" t="s">
        <v>21</v>
      </c>
      <c r="C166" s="32">
        <v>4</v>
      </c>
      <c r="D166" s="22">
        <v>3</v>
      </c>
      <c r="E166" s="22">
        <v>2</v>
      </c>
      <c r="F166" s="24">
        <v>0</v>
      </c>
      <c r="G166" s="37">
        <v>25.390625</v>
      </c>
      <c r="H166" s="24">
        <v>3</v>
      </c>
      <c r="I166" s="24">
        <v>2</v>
      </c>
      <c r="J166" s="24">
        <v>0</v>
      </c>
      <c r="K166" s="24">
        <v>1</v>
      </c>
      <c r="L166" s="24">
        <v>2.5</v>
      </c>
      <c r="M166" s="24">
        <v>0.5</v>
      </c>
      <c r="N166" s="1">
        <f t="shared" si="34"/>
        <v>1.5</v>
      </c>
      <c r="O166" s="1">
        <v>2</v>
      </c>
      <c r="P166" s="1">
        <v>0</v>
      </c>
      <c r="Q166" s="1">
        <v>0</v>
      </c>
      <c r="R166" s="1">
        <v>0</v>
      </c>
      <c r="S166" s="1">
        <v>1</v>
      </c>
      <c r="T166" s="1">
        <v>0</v>
      </c>
      <c r="U166" s="1">
        <f t="shared" si="35"/>
        <v>0.5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f t="shared" si="36"/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f t="shared" si="37"/>
        <v>0</v>
      </c>
      <c r="AJ166" s="1">
        <v>2</v>
      </c>
      <c r="AK166" s="1">
        <v>2</v>
      </c>
      <c r="AL166" s="1">
        <v>1</v>
      </c>
      <c r="AM166" s="1">
        <v>1</v>
      </c>
      <c r="AN166" s="1">
        <v>2</v>
      </c>
      <c r="AO166" s="1">
        <v>1</v>
      </c>
      <c r="AP166" s="1">
        <f t="shared" si="38"/>
        <v>1.5</v>
      </c>
      <c r="AQ166" s="1">
        <f t="shared" si="39"/>
        <v>1</v>
      </c>
      <c r="AR166" s="1">
        <f t="shared" si="40"/>
        <v>1</v>
      </c>
      <c r="AS166" s="1">
        <f t="shared" si="41"/>
        <v>1</v>
      </c>
      <c r="AT166" s="1">
        <f t="shared" si="42"/>
        <v>0</v>
      </c>
      <c r="AU166" s="1">
        <f t="shared" si="43"/>
        <v>0</v>
      </c>
      <c r="AV166" s="1">
        <f t="shared" si="44"/>
        <v>0</v>
      </c>
      <c r="AW166" s="1">
        <f t="shared" si="45"/>
        <v>0</v>
      </c>
      <c r="AX166" s="1">
        <f t="shared" si="46"/>
        <v>0</v>
      </c>
      <c r="AY166" s="1">
        <f t="shared" si="47"/>
        <v>1</v>
      </c>
      <c r="AZ166" s="1">
        <f t="shared" si="48"/>
        <v>1</v>
      </c>
      <c r="BA166" s="1">
        <f t="shared" si="49"/>
        <v>1</v>
      </c>
      <c r="BB166" s="1">
        <f t="shared" si="50"/>
        <v>0</v>
      </c>
      <c r="BC166" s="1">
        <v>0</v>
      </c>
      <c r="BD166" s="1">
        <v>1</v>
      </c>
      <c r="BE166" s="1">
        <v>0</v>
      </c>
      <c r="BF166" s="1">
        <v>1</v>
      </c>
      <c r="BG166" s="1">
        <v>1</v>
      </c>
      <c r="BH166" s="1">
        <v>1</v>
      </c>
      <c r="BI166" s="1">
        <v>1</v>
      </c>
      <c r="BJ166" s="1">
        <v>1</v>
      </c>
      <c r="BK166" s="1">
        <v>1</v>
      </c>
      <c r="BL166" s="1">
        <v>0</v>
      </c>
      <c r="BM166" s="1">
        <v>0</v>
      </c>
      <c r="BN166" s="1">
        <v>0</v>
      </c>
    </row>
    <row r="167" spans="1:66" x14ac:dyDescent="0.25">
      <c r="A167" s="21">
        <v>273</v>
      </c>
      <c r="B167" s="17" t="s">
        <v>21</v>
      </c>
      <c r="C167" s="32">
        <v>4</v>
      </c>
      <c r="D167" s="23">
        <v>3</v>
      </c>
      <c r="E167" s="23">
        <v>2</v>
      </c>
      <c r="F167" s="24">
        <v>0</v>
      </c>
      <c r="G167" s="37">
        <v>24.9199003203987</v>
      </c>
      <c r="H167" s="24">
        <v>2</v>
      </c>
      <c r="I167" s="24">
        <v>2</v>
      </c>
      <c r="J167" s="24">
        <v>0</v>
      </c>
      <c r="K167" s="24">
        <v>0</v>
      </c>
      <c r="L167" s="24">
        <v>2</v>
      </c>
      <c r="M167" s="24">
        <v>0</v>
      </c>
      <c r="N167" s="1">
        <f t="shared" si="34"/>
        <v>1</v>
      </c>
      <c r="O167" s="1">
        <v>2</v>
      </c>
      <c r="P167" s="1">
        <v>2</v>
      </c>
      <c r="Q167" s="1">
        <v>2</v>
      </c>
      <c r="R167" s="1">
        <v>0</v>
      </c>
      <c r="S167" s="1">
        <v>2</v>
      </c>
      <c r="T167" s="1">
        <v>1</v>
      </c>
      <c r="U167" s="1">
        <f t="shared" si="35"/>
        <v>1.5</v>
      </c>
      <c r="V167" s="1">
        <v>1</v>
      </c>
      <c r="W167" s="1">
        <v>0</v>
      </c>
      <c r="X167" s="1">
        <v>0</v>
      </c>
      <c r="Y167" s="1">
        <v>0</v>
      </c>
      <c r="Z167" s="1">
        <v>0.5</v>
      </c>
      <c r="AA167" s="1">
        <v>0</v>
      </c>
      <c r="AB167" s="1">
        <f t="shared" si="36"/>
        <v>0.25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f t="shared" si="37"/>
        <v>0</v>
      </c>
      <c r="AJ167" s="1">
        <v>1</v>
      </c>
      <c r="AK167" s="1">
        <v>1</v>
      </c>
      <c r="AL167" s="1">
        <v>1</v>
      </c>
      <c r="AM167" s="1">
        <v>1</v>
      </c>
      <c r="AN167" s="1">
        <v>1</v>
      </c>
      <c r="AO167" s="1">
        <v>1</v>
      </c>
      <c r="AP167" s="1">
        <f t="shared" si="38"/>
        <v>1</v>
      </c>
      <c r="AQ167" s="1">
        <f t="shared" si="39"/>
        <v>0</v>
      </c>
      <c r="AR167" s="1">
        <f t="shared" si="40"/>
        <v>1</v>
      </c>
      <c r="AS167" s="1">
        <f t="shared" si="41"/>
        <v>1</v>
      </c>
      <c r="AT167" s="1">
        <f t="shared" si="42"/>
        <v>1</v>
      </c>
      <c r="AU167" s="1">
        <f t="shared" si="43"/>
        <v>0</v>
      </c>
      <c r="AV167" s="1">
        <f t="shared" si="44"/>
        <v>0</v>
      </c>
      <c r="AW167" s="1">
        <f t="shared" si="45"/>
        <v>0</v>
      </c>
      <c r="AX167" s="1">
        <f t="shared" si="46"/>
        <v>0</v>
      </c>
      <c r="AY167" s="1">
        <f t="shared" si="47"/>
        <v>0</v>
      </c>
      <c r="AZ167" s="1">
        <f t="shared" si="48"/>
        <v>1</v>
      </c>
      <c r="BA167" s="1">
        <f t="shared" si="49"/>
        <v>1</v>
      </c>
      <c r="BB167" s="1">
        <f t="shared" si="50"/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1</v>
      </c>
      <c r="BH167" s="1">
        <v>0</v>
      </c>
      <c r="BI167" s="1">
        <v>1</v>
      </c>
      <c r="BJ167" s="1">
        <v>1</v>
      </c>
      <c r="BK167" s="1">
        <v>1</v>
      </c>
      <c r="BL167" s="1">
        <v>0</v>
      </c>
      <c r="BM167" s="1">
        <v>0</v>
      </c>
      <c r="BN167" s="1">
        <v>0</v>
      </c>
    </row>
    <row r="168" spans="1:66" x14ac:dyDescent="0.25">
      <c r="A168" s="21">
        <v>274</v>
      </c>
      <c r="B168" s="17" t="s">
        <v>21</v>
      </c>
      <c r="C168" s="32">
        <v>4</v>
      </c>
      <c r="D168" s="22">
        <v>3</v>
      </c>
      <c r="E168" s="22">
        <v>2</v>
      </c>
      <c r="F168" s="24">
        <v>1</v>
      </c>
      <c r="G168" s="37">
        <v>29.296875</v>
      </c>
      <c r="H168" s="24">
        <v>2</v>
      </c>
      <c r="I168" s="24">
        <v>2</v>
      </c>
      <c r="J168" s="24">
        <v>2</v>
      </c>
      <c r="K168" s="24">
        <v>0</v>
      </c>
      <c r="L168" s="24">
        <v>2</v>
      </c>
      <c r="M168" s="24">
        <v>1</v>
      </c>
      <c r="N168" s="1">
        <f t="shared" si="34"/>
        <v>1.5</v>
      </c>
      <c r="O168" s="1">
        <v>0</v>
      </c>
      <c r="P168" s="1">
        <v>2</v>
      </c>
      <c r="Q168" s="1">
        <v>0</v>
      </c>
      <c r="R168" s="1">
        <v>0</v>
      </c>
      <c r="S168" s="1">
        <v>1</v>
      </c>
      <c r="T168" s="1">
        <v>0</v>
      </c>
      <c r="U168" s="1">
        <f t="shared" si="35"/>
        <v>0.5</v>
      </c>
      <c r="V168" s="1">
        <v>0</v>
      </c>
      <c r="W168" s="1">
        <v>0</v>
      </c>
      <c r="X168" s="1">
        <v>2</v>
      </c>
      <c r="Y168" s="1">
        <v>0</v>
      </c>
      <c r="Z168" s="1">
        <v>0</v>
      </c>
      <c r="AA168" s="1">
        <v>1</v>
      </c>
      <c r="AB168" s="1">
        <f t="shared" si="36"/>
        <v>0.5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f t="shared" si="37"/>
        <v>0</v>
      </c>
      <c r="AJ168" s="1">
        <v>1</v>
      </c>
      <c r="AK168" s="1">
        <v>2</v>
      </c>
      <c r="AL168" s="1">
        <v>2</v>
      </c>
      <c r="AM168" s="1">
        <v>3</v>
      </c>
      <c r="AN168" s="1">
        <v>1.5</v>
      </c>
      <c r="AO168" s="1">
        <v>2.5</v>
      </c>
      <c r="AP168" s="1">
        <f t="shared" si="38"/>
        <v>2</v>
      </c>
      <c r="AQ168" s="1">
        <f t="shared" si="39"/>
        <v>1</v>
      </c>
      <c r="AR168" s="1">
        <f t="shared" si="40"/>
        <v>1</v>
      </c>
      <c r="AS168" s="1">
        <f t="shared" si="41"/>
        <v>1</v>
      </c>
      <c r="AT168" s="1">
        <f t="shared" si="42"/>
        <v>0</v>
      </c>
      <c r="AU168" s="1">
        <f t="shared" si="43"/>
        <v>1</v>
      </c>
      <c r="AV168" s="1">
        <f t="shared" si="44"/>
        <v>0</v>
      </c>
      <c r="AW168" s="1">
        <f t="shared" si="45"/>
        <v>1</v>
      </c>
      <c r="AX168" s="1">
        <f t="shared" si="46"/>
        <v>0</v>
      </c>
      <c r="AY168" s="1">
        <f t="shared" si="47"/>
        <v>1</v>
      </c>
      <c r="AZ168" s="1">
        <f t="shared" si="48"/>
        <v>1</v>
      </c>
      <c r="BA168" s="1">
        <f t="shared" si="49"/>
        <v>1</v>
      </c>
      <c r="BB168" s="1">
        <f t="shared" si="50"/>
        <v>0</v>
      </c>
      <c r="BC168" s="1">
        <v>0</v>
      </c>
      <c r="BD168" s="1">
        <v>1</v>
      </c>
      <c r="BE168" s="1">
        <v>0</v>
      </c>
      <c r="BF168" s="1">
        <v>1</v>
      </c>
      <c r="BG168" s="1">
        <v>0</v>
      </c>
      <c r="BH168" s="1">
        <v>0</v>
      </c>
      <c r="BI168" s="1">
        <v>1</v>
      </c>
      <c r="BJ168" s="1">
        <v>1</v>
      </c>
      <c r="BK168" s="1">
        <v>1</v>
      </c>
      <c r="BL168" s="1">
        <v>0</v>
      </c>
      <c r="BM168" s="1">
        <v>0</v>
      </c>
      <c r="BN168" s="1">
        <v>0</v>
      </c>
    </row>
    <row r="169" spans="1:66" x14ac:dyDescent="0.25">
      <c r="A169" s="21">
        <v>275</v>
      </c>
      <c r="B169" s="17" t="s">
        <v>21</v>
      </c>
      <c r="C169" s="32">
        <v>4</v>
      </c>
      <c r="D169" s="23">
        <v>3</v>
      </c>
      <c r="E169" s="23">
        <v>2</v>
      </c>
      <c r="F169" s="24">
        <v>0</v>
      </c>
      <c r="G169" s="37">
        <v>21.3333333333333</v>
      </c>
      <c r="H169" s="24">
        <v>2</v>
      </c>
      <c r="I169" s="24">
        <v>0</v>
      </c>
      <c r="J169" s="24">
        <v>2</v>
      </c>
      <c r="K169" s="24">
        <v>2</v>
      </c>
      <c r="L169" s="24">
        <v>1</v>
      </c>
      <c r="M169" s="24">
        <v>2</v>
      </c>
      <c r="N169" s="1">
        <f t="shared" si="34"/>
        <v>1.5</v>
      </c>
      <c r="O169" s="1">
        <v>0</v>
      </c>
      <c r="P169" s="1">
        <v>0</v>
      </c>
      <c r="Q169" s="1">
        <v>0</v>
      </c>
      <c r="R169" s="1">
        <v>2</v>
      </c>
      <c r="S169" s="1">
        <v>0</v>
      </c>
      <c r="T169" s="1">
        <v>1</v>
      </c>
      <c r="U169" s="1">
        <f t="shared" si="35"/>
        <v>0.5</v>
      </c>
      <c r="V169" s="1">
        <v>2</v>
      </c>
      <c r="W169" s="1">
        <v>0</v>
      </c>
      <c r="X169" s="1">
        <v>0</v>
      </c>
      <c r="Y169" s="1">
        <v>0</v>
      </c>
      <c r="Z169" s="1">
        <v>1</v>
      </c>
      <c r="AA169" s="1">
        <v>0</v>
      </c>
      <c r="AB169" s="1">
        <f t="shared" si="36"/>
        <v>0.5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f t="shared" si="37"/>
        <v>0</v>
      </c>
      <c r="AJ169" s="1">
        <v>3</v>
      </c>
      <c r="AK169" s="1">
        <v>3</v>
      </c>
      <c r="AL169" s="1">
        <v>1</v>
      </c>
      <c r="AM169" s="1">
        <v>2</v>
      </c>
      <c r="AN169" s="1">
        <v>3</v>
      </c>
      <c r="AO169" s="1">
        <v>1.5</v>
      </c>
      <c r="AP169" s="1">
        <f t="shared" si="38"/>
        <v>2.25</v>
      </c>
      <c r="AQ169" s="1">
        <f t="shared" si="39"/>
        <v>1</v>
      </c>
      <c r="AR169" s="1">
        <f t="shared" si="40"/>
        <v>0</v>
      </c>
      <c r="AS169" s="1">
        <f t="shared" si="41"/>
        <v>1</v>
      </c>
      <c r="AT169" s="1">
        <f t="shared" si="42"/>
        <v>0</v>
      </c>
      <c r="AU169" s="1">
        <f t="shared" si="43"/>
        <v>1</v>
      </c>
      <c r="AV169" s="1">
        <f t="shared" si="44"/>
        <v>1</v>
      </c>
      <c r="AW169" s="1">
        <f t="shared" si="45"/>
        <v>1</v>
      </c>
      <c r="AX169" s="1">
        <f t="shared" si="46"/>
        <v>0</v>
      </c>
      <c r="AY169" s="1">
        <f t="shared" si="47"/>
        <v>1</v>
      </c>
      <c r="AZ169" s="1">
        <f t="shared" si="48"/>
        <v>1</v>
      </c>
      <c r="BA169" s="1">
        <f t="shared" si="49"/>
        <v>1</v>
      </c>
      <c r="BB169" s="1">
        <f t="shared" si="50"/>
        <v>0</v>
      </c>
      <c r="BC169" s="1">
        <v>1</v>
      </c>
      <c r="BD169" s="1">
        <v>0</v>
      </c>
      <c r="BE169" s="1">
        <v>0</v>
      </c>
      <c r="BF169" s="1">
        <v>0</v>
      </c>
      <c r="BG169" s="1">
        <v>1</v>
      </c>
      <c r="BH169" s="1">
        <v>0</v>
      </c>
      <c r="BI169" s="1">
        <v>1</v>
      </c>
      <c r="BJ169" s="1">
        <v>1</v>
      </c>
      <c r="BK169" s="1">
        <v>1</v>
      </c>
      <c r="BL169" s="1">
        <v>0</v>
      </c>
      <c r="BM169" s="1">
        <v>0</v>
      </c>
      <c r="BN169" s="1">
        <v>0</v>
      </c>
    </row>
    <row r="170" spans="1:66" x14ac:dyDescent="0.25">
      <c r="A170" s="21">
        <v>276</v>
      </c>
      <c r="B170" s="17" t="s">
        <v>21</v>
      </c>
      <c r="C170" s="32">
        <v>4</v>
      </c>
      <c r="D170" s="22">
        <v>3</v>
      </c>
      <c r="E170" s="22">
        <v>2</v>
      </c>
      <c r="F170" s="24">
        <v>1</v>
      </c>
      <c r="G170" s="37">
        <v>29.296875</v>
      </c>
      <c r="H170" s="24">
        <v>2</v>
      </c>
      <c r="I170" s="24">
        <v>2</v>
      </c>
      <c r="J170" s="24">
        <v>2</v>
      </c>
      <c r="K170" s="24">
        <v>0</v>
      </c>
      <c r="L170" s="24">
        <v>2</v>
      </c>
      <c r="M170" s="24">
        <v>1</v>
      </c>
      <c r="N170" s="1">
        <f t="shared" si="34"/>
        <v>1.5</v>
      </c>
      <c r="O170" s="1">
        <v>2</v>
      </c>
      <c r="P170" s="1">
        <v>0</v>
      </c>
      <c r="Q170" s="1">
        <v>2</v>
      </c>
      <c r="R170" s="1">
        <v>0</v>
      </c>
      <c r="S170" s="1">
        <v>1</v>
      </c>
      <c r="T170" s="1">
        <v>1</v>
      </c>
      <c r="U170" s="1">
        <f t="shared" si="35"/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f t="shared" si="36"/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f t="shared" si="37"/>
        <v>0</v>
      </c>
      <c r="AJ170" s="1">
        <v>1</v>
      </c>
      <c r="AK170" s="1">
        <v>1</v>
      </c>
      <c r="AL170" s="1">
        <v>1</v>
      </c>
      <c r="AM170" s="1">
        <v>1</v>
      </c>
      <c r="AN170" s="1">
        <v>1</v>
      </c>
      <c r="AO170" s="1">
        <v>1</v>
      </c>
      <c r="AP170" s="1">
        <f t="shared" si="38"/>
        <v>1</v>
      </c>
      <c r="AQ170" s="1">
        <f t="shared" si="39"/>
        <v>1</v>
      </c>
      <c r="AR170" s="1">
        <f t="shared" si="40"/>
        <v>1</v>
      </c>
      <c r="AS170" s="1">
        <f t="shared" si="41"/>
        <v>1</v>
      </c>
      <c r="AT170" s="1">
        <f t="shared" si="42"/>
        <v>1</v>
      </c>
      <c r="AU170" s="1">
        <f t="shared" si="43"/>
        <v>0</v>
      </c>
      <c r="AV170" s="1">
        <f t="shared" si="44"/>
        <v>1</v>
      </c>
      <c r="AW170" s="1">
        <f t="shared" si="45"/>
        <v>1</v>
      </c>
      <c r="AX170" s="1">
        <f t="shared" si="46"/>
        <v>0</v>
      </c>
      <c r="AY170" s="1">
        <f t="shared" si="47"/>
        <v>0</v>
      </c>
      <c r="AZ170" s="1">
        <f t="shared" si="48"/>
        <v>1</v>
      </c>
      <c r="BA170" s="1">
        <f t="shared" si="49"/>
        <v>1</v>
      </c>
      <c r="BB170" s="1">
        <f t="shared" si="50"/>
        <v>0</v>
      </c>
      <c r="BC170" s="1">
        <v>0</v>
      </c>
      <c r="BD170" s="1">
        <v>0</v>
      </c>
      <c r="BE170" s="1">
        <v>0</v>
      </c>
      <c r="BF170" s="1">
        <v>1</v>
      </c>
      <c r="BG170" s="1">
        <v>1</v>
      </c>
      <c r="BH170" s="1">
        <v>1</v>
      </c>
      <c r="BI170" s="1">
        <v>1</v>
      </c>
      <c r="BJ170" s="1">
        <v>1</v>
      </c>
      <c r="BK170" s="1">
        <v>1</v>
      </c>
      <c r="BL170" s="1">
        <v>0</v>
      </c>
      <c r="BM170" s="1">
        <v>0</v>
      </c>
      <c r="BN170" s="1">
        <v>0</v>
      </c>
    </row>
    <row r="171" spans="1:66" x14ac:dyDescent="0.25">
      <c r="A171" s="21">
        <v>277</v>
      </c>
      <c r="B171" s="17" t="s">
        <v>21</v>
      </c>
      <c r="C171" s="32">
        <v>4</v>
      </c>
      <c r="D171" s="23">
        <v>3</v>
      </c>
      <c r="E171" s="23">
        <v>2</v>
      </c>
      <c r="F171" s="24">
        <v>0</v>
      </c>
      <c r="G171" s="37">
        <v>18.75</v>
      </c>
      <c r="H171" s="24">
        <v>2</v>
      </c>
      <c r="I171" s="24">
        <v>0</v>
      </c>
      <c r="J171" s="24">
        <v>0</v>
      </c>
      <c r="K171" s="24">
        <v>0</v>
      </c>
      <c r="L171" s="24">
        <v>1</v>
      </c>
      <c r="M171" s="24">
        <v>0</v>
      </c>
      <c r="N171" s="1">
        <f t="shared" si="34"/>
        <v>0.5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f t="shared" si="35"/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f t="shared" si="36"/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f t="shared" si="37"/>
        <v>0</v>
      </c>
      <c r="AJ171" s="1">
        <v>1</v>
      </c>
      <c r="AK171" s="1">
        <v>1</v>
      </c>
      <c r="AL171" s="1">
        <v>1</v>
      </c>
      <c r="AM171" s="1">
        <v>1</v>
      </c>
      <c r="AN171" s="1">
        <v>1</v>
      </c>
      <c r="AO171" s="1">
        <v>1</v>
      </c>
      <c r="AP171" s="1">
        <f t="shared" si="38"/>
        <v>1</v>
      </c>
      <c r="AQ171" s="1">
        <f t="shared" si="39"/>
        <v>1</v>
      </c>
      <c r="AR171" s="1">
        <f t="shared" si="40"/>
        <v>1</v>
      </c>
      <c r="AS171" s="1">
        <f t="shared" si="41"/>
        <v>1</v>
      </c>
      <c r="AT171" s="1">
        <f t="shared" si="42"/>
        <v>0</v>
      </c>
      <c r="AU171" s="1">
        <f t="shared" si="43"/>
        <v>0</v>
      </c>
      <c r="AV171" s="1">
        <f t="shared" si="44"/>
        <v>0</v>
      </c>
      <c r="AW171" s="1">
        <f t="shared" si="45"/>
        <v>0</v>
      </c>
      <c r="AX171" s="1">
        <f t="shared" si="46"/>
        <v>0</v>
      </c>
      <c r="AY171" s="1">
        <f t="shared" si="47"/>
        <v>0</v>
      </c>
      <c r="AZ171" s="1">
        <f t="shared" si="48"/>
        <v>0</v>
      </c>
      <c r="BA171" s="1">
        <f t="shared" si="49"/>
        <v>0</v>
      </c>
      <c r="BB171" s="1">
        <f t="shared" si="50"/>
        <v>0</v>
      </c>
      <c r="BC171" s="1">
        <v>1</v>
      </c>
      <c r="BD171" s="1">
        <v>1</v>
      </c>
      <c r="BE171" s="1">
        <v>1</v>
      </c>
      <c r="BF171" s="1">
        <v>1</v>
      </c>
      <c r="BG171" s="1">
        <v>1</v>
      </c>
      <c r="BH171" s="1">
        <v>1</v>
      </c>
      <c r="BI171" s="1">
        <v>1</v>
      </c>
      <c r="BJ171" s="1">
        <v>1</v>
      </c>
      <c r="BK171" s="1">
        <v>1</v>
      </c>
      <c r="BL171" s="1">
        <v>0</v>
      </c>
      <c r="BM171" s="1">
        <v>0</v>
      </c>
      <c r="BN171" s="1">
        <v>0</v>
      </c>
    </row>
    <row r="172" spans="1:66" x14ac:dyDescent="0.25">
      <c r="A172" s="21">
        <v>278</v>
      </c>
      <c r="B172" s="17" t="s">
        <v>21</v>
      </c>
      <c r="C172" s="32">
        <v>4</v>
      </c>
      <c r="D172" s="22">
        <v>3</v>
      </c>
      <c r="E172" s="22">
        <v>2</v>
      </c>
      <c r="F172" s="24">
        <v>0</v>
      </c>
      <c r="G172" s="37">
        <v>21.484375</v>
      </c>
      <c r="H172" s="24">
        <v>2</v>
      </c>
      <c r="I172" s="24">
        <v>2</v>
      </c>
      <c r="J172" s="24">
        <v>0</v>
      </c>
      <c r="K172" s="24">
        <v>0</v>
      </c>
      <c r="L172" s="24">
        <v>2</v>
      </c>
      <c r="M172" s="24">
        <v>0</v>
      </c>
      <c r="N172" s="1">
        <f t="shared" si="34"/>
        <v>1</v>
      </c>
      <c r="O172" s="1">
        <v>1</v>
      </c>
      <c r="P172" s="1">
        <v>0</v>
      </c>
      <c r="Q172" s="1">
        <v>0</v>
      </c>
      <c r="R172" s="1">
        <v>0</v>
      </c>
      <c r="S172" s="1">
        <v>0.5</v>
      </c>
      <c r="T172" s="1">
        <v>0</v>
      </c>
      <c r="U172" s="1">
        <f t="shared" si="35"/>
        <v>0.25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f t="shared" si="36"/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f t="shared" si="37"/>
        <v>0</v>
      </c>
      <c r="AJ172" s="1">
        <v>1</v>
      </c>
      <c r="AK172" s="1">
        <v>1</v>
      </c>
      <c r="AL172" s="1">
        <v>1</v>
      </c>
      <c r="AM172" s="1">
        <v>1</v>
      </c>
      <c r="AN172" s="1">
        <v>1</v>
      </c>
      <c r="AO172" s="1">
        <v>1</v>
      </c>
      <c r="AP172" s="1">
        <f t="shared" si="38"/>
        <v>1</v>
      </c>
      <c r="AQ172" s="1">
        <f t="shared" si="39"/>
        <v>1</v>
      </c>
      <c r="AR172" s="1">
        <f t="shared" si="40"/>
        <v>1</v>
      </c>
      <c r="AS172" s="1">
        <f t="shared" si="41"/>
        <v>1</v>
      </c>
      <c r="AT172" s="1">
        <f t="shared" si="42"/>
        <v>1</v>
      </c>
      <c r="AU172" s="1">
        <f t="shared" si="43"/>
        <v>0</v>
      </c>
      <c r="AV172" s="1">
        <f t="shared" si="44"/>
        <v>0</v>
      </c>
      <c r="AW172" s="1">
        <f t="shared" si="45"/>
        <v>0</v>
      </c>
      <c r="AX172" s="1">
        <f t="shared" si="46"/>
        <v>0</v>
      </c>
      <c r="AY172" s="1">
        <f t="shared" si="47"/>
        <v>1</v>
      </c>
      <c r="AZ172" s="1">
        <f t="shared" si="48"/>
        <v>1</v>
      </c>
      <c r="BA172" s="1">
        <f t="shared" si="49"/>
        <v>1</v>
      </c>
      <c r="BB172" s="1">
        <f t="shared" si="50"/>
        <v>0</v>
      </c>
      <c r="BC172" s="1">
        <v>0</v>
      </c>
      <c r="BD172" s="1">
        <v>1</v>
      </c>
      <c r="BE172" s="1">
        <v>0</v>
      </c>
      <c r="BF172" s="1">
        <v>1</v>
      </c>
      <c r="BG172" s="1">
        <v>1</v>
      </c>
      <c r="BH172" s="1">
        <v>1</v>
      </c>
      <c r="BI172" s="1">
        <v>1</v>
      </c>
      <c r="BJ172" s="1">
        <v>1</v>
      </c>
      <c r="BK172" s="1">
        <v>1</v>
      </c>
      <c r="BL172" s="1">
        <v>0</v>
      </c>
      <c r="BM172" s="1">
        <v>0</v>
      </c>
      <c r="BN172" s="1">
        <v>0</v>
      </c>
    </row>
    <row r="173" spans="1:66" x14ac:dyDescent="0.25">
      <c r="A173" s="21">
        <v>279</v>
      </c>
      <c r="B173" s="17" t="s">
        <v>21</v>
      </c>
      <c r="C173" s="32">
        <v>4</v>
      </c>
      <c r="D173" s="23">
        <v>3</v>
      </c>
      <c r="E173" s="23">
        <v>2</v>
      </c>
      <c r="F173" s="24">
        <v>0</v>
      </c>
      <c r="G173" s="37">
        <v>21.875</v>
      </c>
      <c r="H173" s="24">
        <v>3</v>
      </c>
      <c r="I173" s="24">
        <v>3</v>
      </c>
      <c r="J173" s="24">
        <v>0</v>
      </c>
      <c r="K173" s="24">
        <v>3</v>
      </c>
      <c r="L173" s="24">
        <v>3</v>
      </c>
      <c r="M173" s="24">
        <v>1.5</v>
      </c>
      <c r="N173" s="1">
        <f t="shared" si="34"/>
        <v>2.25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f t="shared" si="35"/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f t="shared" si="36"/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f t="shared" si="37"/>
        <v>0</v>
      </c>
      <c r="AJ173" s="1">
        <v>2</v>
      </c>
      <c r="AK173" s="1">
        <v>3</v>
      </c>
      <c r="AL173" s="1">
        <v>1</v>
      </c>
      <c r="AM173" s="1">
        <v>1</v>
      </c>
      <c r="AN173" s="1">
        <v>2.5</v>
      </c>
      <c r="AO173" s="1">
        <v>1</v>
      </c>
      <c r="AP173" s="1">
        <f t="shared" si="38"/>
        <v>1.75</v>
      </c>
      <c r="AQ173" s="1">
        <f t="shared" si="39"/>
        <v>1</v>
      </c>
      <c r="AR173" s="1">
        <f t="shared" si="40"/>
        <v>1</v>
      </c>
      <c r="AS173" s="1">
        <f t="shared" si="41"/>
        <v>1</v>
      </c>
      <c r="AT173" s="1">
        <f t="shared" si="42"/>
        <v>0</v>
      </c>
      <c r="AU173" s="1">
        <f t="shared" si="43"/>
        <v>1</v>
      </c>
      <c r="AV173" s="1">
        <f t="shared" si="44"/>
        <v>1</v>
      </c>
      <c r="AW173" s="1">
        <f t="shared" si="45"/>
        <v>1</v>
      </c>
      <c r="AX173" s="1">
        <f t="shared" si="46"/>
        <v>0</v>
      </c>
      <c r="AY173" s="1">
        <f t="shared" si="47"/>
        <v>1</v>
      </c>
      <c r="AZ173" s="1">
        <f t="shared" si="48"/>
        <v>1</v>
      </c>
      <c r="BA173" s="1">
        <f t="shared" si="49"/>
        <v>1</v>
      </c>
      <c r="BB173" s="1">
        <f t="shared" si="50"/>
        <v>0</v>
      </c>
      <c r="BC173" s="1">
        <v>1</v>
      </c>
      <c r="BD173" s="1">
        <v>1</v>
      </c>
      <c r="BE173" s="1">
        <v>1</v>
      </c>
      <c r="BF173" s="1">
        <v>1</v>
      </c>
      <c r="BG173" s="1">
        <v>1</v>
      </c>
      <c r="BH173" s="1">
        <v>1</v>
      </c>
      <c r="BI173" s="1">
        <v>1</v>
      </c>
      <c r="BJ173" s="1">
        <v>1</v>
      </c>
      <c r="BK173" s="1">
        <v>1</v>
      </c>
      <c r="BL173" s="1">
        <v>0</v>
      </c>
      <c r="BM173" s="1">
        <v>0</v>
      </c>
      <c r="BN173" s="1">
        <v>0</v>
      </c>
    </row>
    <row r="174" spans="1:66" x14ac:dyDescent="0.25">
      <c r="A174" s="21">
        <v>280</v>
      </c>
      <c r="B174" s="17" t="s">
        <v>21</v>
      </c>
      <c r="C174" s="32">
        <v>4</v>
      </c>
      <c r="D174" s="22">
        <v>3</v>
      </c>
      <c r="E174" s="22">
        <v>2</v>
      </c>
      <c r="F174" s="24">
        <v>0</v>
      </c>
      <c r="G174" s="37">
        <v>26.5625</v>
      </c>
      <c r="H174" s="24">
        <v>3</v>
      </c>
      <c r="I174" s="24">
        <v>0</v>
      </c>
      <c r="J174" s="24">
        <v>0</v>
      </c>
      <c r="K174" s="24">
        <v>2</v>
      </c>
      <c r="L174" s="24">
        <v>1.5</v>
      </c>
      <c r="M174" s="24">
        <v>1</v>
      </c>
      <c r="N174" s="1">
        <f t="shared" si="34"/>
        <v>1.25</v>
      </c>
      <c r="O174" s="1">
        <v>2</v>
      </c>
      <c r="P174" s="1">
        <v>2</v>
      </c>
      <c r="Q174" s="1">
        <v>0</v>
      </c>
      <c r="R174" s="1">
        <v>2</v>
      </c>
      <c r="S174" s="1">
        <v>2</v>
      </c>
      <c r="T174" s="1">
        <v>1</v>
      </c>
      <c r="U174" s="1">
        <f t="shared" si="35"/>
        <v>1.5</v>
      </c>
      <c r="V174" s="1">
        <v>2</v>
      </c>
      <c r="W174" s="1">
        <v>0</v>
      </c>
      <c r="X174" s="1">
        <v>0</v>
      </c>
      <c r="Y174" s="1">
        <v>0</v>
      </c>
      <c r="Z174" s="1">
        <v>1</v>
      </c>
      <c r="AA174" s="1">
        <v>0</v>
      </c>
      <c r="AB174" s="1">
        <f t="shared" si="36"/>
        <v>0.5</v>
      </c>
      <c r="AC174" s="1">
        <v>2</v>
      </c>
      <c r="AD174" s="1">
        <v>0</v>
      </c>
      <c r="AE174" s="1">
        <v>0</v>
      </c>
      <c r="AF174" s="1">
        <v>2</v>
      </c>
      <c r="AG174" s="1">
        <v>1</v>
      </c>
      <c r="AH174" s="1">
        <v>1</v>
      </c>
      <c r="AI174" s="1">
        <f t="shared" si="37"/>
        <v>1</v>
      </c>
      <c r="AJ174" s="1">
        <v>3</v>
      </c>
      <c r="AK174" s="1">
        <v>3</v>
      </c>
      <c r="AL174" s="1">
        <v>1</v>
      </c>
      <c r="AM174" s="1">
        <v>3</v>
      </c>
      <c r="AN174" s="1">
        <v>3</v>
      </c>
      <c r="AO174" s="1">
        <v>2</v>
      </c>
      <c r="AP174" s="1">
        <f t="shared" si="38"/>
        <v>2.5</v>
      </c>
      <c r="AQ174" s="1">
        <f t="shared" si="39"/>
        <v>0</v>
      </c>
      <c r="AR174" s="1">
        <f t="shared" si="40"/>
        <v>0</v>
      </c>
      <c r="AS174" s="1">
        <f t="shared" si="41"/>
        <v>0</v>
      </c>
      <c r="AT174" s="1">
        <f t="shared" si="42"/>
        <v>0</v>
      </c>
      <c r="AU174" s="1">
        <f t="shared" si="43"/>
        <v>0</v>
      </c>
      <c r="AV174" s="1">
        <f t="shared" si="44"/>
        <v>1</v>
      </c>
      <c r="AW174" s="1">
        <f t="shared" si="45"/>
        <v>0</v>
      </c>
      <c r="AX174" s="1">
        <f t="shared" si="46"/>
        <v>0</v>
      </c>
      <c r="AY174" s="1">
        <f t="shared" si="47"/>
        <v>0</v>
      </c>
      <c r="AZ174" s="1">
        <f t="shared" si="48"/>
        <v>1</v>
      </c>
      <c r="BA174" s="1">
        <f t="shared" si="49"/>
        <v>0</v>
      </c>
      <c r="BB174" s="1">
        <f t="shared" si="50"/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1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25">
      <c r="A175" s="21">
        <v>188</v>
      </c>
      <c r="B175" s="17" t="s">
        <v>21</v>
      </c>
      <c r="C175" s="32">
        <v>4</v>
      </c>
      <c r="D175" s="23">
        <v>3</v>
      </c>
      <c r="E175" s="23">
        <v>2</v>
      </c>
      <c r="F175" s="24">
        <v>0</v>
      </c>
      <c r="G175" s="37">
        <v>19.53125</v>
      </c>
      <c r="H175" s="24">
        <v>2</v>
      </c>
      <c r="I175" s="24">
        <v>0</v>
      </c>
      <c r="J175" s="24">
        <v>0</v>
      </c>
      <c r="K175" s="24">
        <v>2</v>
      </c>
      <c r="L175" s="24">
        <v>1</v>
      </c>
      <c r="M175" s="24">
        <v>1</v>
      </c>
      <c r="N175" s="1">
        <f t="shared" si="34"/>
        <v>1</v>
      </c>
      <c r="O175" s="1">
        <v>0</v>
      </c>
      <c r="P175" s="1">
        <v>0</v>
      </c>
      <c r="Q175" s="1">
        <v>3</v>
      </c>
      <c r="R175" s="1">
        <v>0</v>
      </c>
      <c r="S175" s="1">
        <v>0</v>
      </c>
      <c r="T175" s="1">
        <v>1.5</v>
      </c>
      <c r="U175" s="1">
        <f t="shared" si="35"/>
        <v>0.75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f t="shared" si="36"/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f t="shared" si="37"/>
        <v>0</v>
      </c>
      <c r="AJ175" s="1">
        <v>1</v>
      </c>
      <c r="AK175" s="1">
        <v>1</v>
      </c>
      <c r="AL175" s="1">
        <v>1</v>
      </c>
      <c r="AM175" s="1">
        <v>1</v>
      </c>
      <c r="AN175" s="1">
        <v>1</v>
      </c>
      <c r="AO175" s="1">
        <v>1</v>
      </c>
      <c r="AP175" s="1">
        <f t="shared" si="38"/>
        <v>1</v>
      </c>
      <c r="AQ175" s="1">
        <f t="shared" si="39"/>
        <v>1</v>
      </c>
      <c r="AR175" s="1">
        <f t="shared" si="40"/>
        <v>1</v>
      </c>
      <c r="AS175" s="1">
        <f t="shared" si="41"/>
        <v>1</v>
      </c>
      <c r="AT175" s="1">
        <f t="shared" si="42"/>
        <v>0</v>
      </c>
      <c r="AU175" s="1">
        <f t="shared" si="43"/>
        <v>0</v>
      </c>
      <c r="AV175" s="1">
        <f t="shared" si="44"/>
        <v>1</v>
      </c>
      <c r="AW175" s="1">
        <f t="shared" si="45"/>
        <v>1</v>
      </c>
      <c r="AX175" s="1">
        <f t="shared" si="46"/>
        <v>0</v>
      </c>
      <c r="AY175" s="1">
        <f t="shared" si="47"/>
        <v>0</v>
      </c>
      <c r="AZ175" s="1">
        <f t="shared" si="48"/>
        <v>1</v>
      </c>
      <c r="BA175" s="1">
        <f t="shared" si="49"/>
        <v>1</v>
      </c>
      <c r="BB175" s="1">
        <f t="shared" si="50"/>
        <v>0</v>
      </c>
      <c r="BC175" s="1">
        <v>1</v>
      </c>
      <c r="BD175" s="1">
        <v>0</v>
      </c>
      <c r="BE175" s="1">
        <v>0</v>
      </c>
      <c r="BF175" s="1">
        <v>1</v>
      </c>
      <c r="BG175" s="1">
        <v>1</v>
      </c>
      <c r="BH175" s="1">
        <v>1</v>
      </c>
      <c r="BI175" s="1">
        <v>1</v>
      </c>
      <c r="BJ175" s="1">
        <v>1</v>
      </c>
      <c r="BK175" s="1">
        <v>1</v>
      </c>
      <c r="BL175" s="1">
        <v>0</v>
      </c>
      <c r="BM175" s="1">
        <v>0</v>
      </c>
      <c r="BN175" s="1">
        <v>0</v>
      </c>
    </row>
    <row r="176" spans="1:66" x14ac:dyDescent="0.25">
      <c r="A176" s="21">
        <v>282</v>
      </c>
      <c r="B176" s="17" t="s">
        <v>21</v>
      </c>
      <c r="C176" s="32">
        <v>4</v>
      </c>
      <c r="D176" s="22">
        <v>3</v>
      </c>
      <c r="E176" s="22">
        <v>2</v>
      </c>
      <c r="F176" s="24">
        <v>0</v>
      </c>
      <c r="G176" s="37">
        <v>18.365472910927501</v>
      </c>
      <c r="H176" s="24">
        <v>2</v>
      </c>
      <c r="I176" s="24">
        <v>2</v>
      </c>
      <c r="J176" s="24">
        <v>0</v>
      </c>
      <c r="K176" s="24">
        <v>2</v>
      </c>
      <c r="L176" s="24">
        <v>2</v>
      </c>
      <c r="M176" s="24">
        <v>1</v>
      </c>
      <c r="N176" s="1">
        <f t="shared" si="34"/>
        <v>1.5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f t="shared" si="35"/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f t="shared" si="36"/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f t="shared" si="37"/>
        <v>0</v>
      </c>
      <c r="AJ176" s="1">
        <v>3</v>
      </c>
      <c r="AK176" s="1">
        <v>1</v>
      </c>
      <c r="AL176" s="1">
        <v>1</v>
      </c>
      <c r="AM176" s="1">
        <v>3</v>
      </c>
      <c r="AN176" s="1">
        <v>2</v>
      </c>
      <c r="AO176" s="1">
        <v>2</v>
      </c>
      <c r="AP176" s="1">
        <f t="shared" si="38"/>
        <v>2</v>
      </c>
      <c r="AQ176" s="1">
        <f t="shared" si="39"/>
        <v>1</v>
      </c>
      <c r="AR176" s="1">
        <f t="shared" si="40"/>
        <v>1</v>
      </c>
      <c r="AS176" s="1">
        <f t="shared" si="41"/>
        <v>1</v>
      </c>
      <c r="AT176" s="1">
        <f t="shared" si="42"/>
        <v>0</v>
      </c>
      <c r="AU176" s="1">
        <f t="shared" si="43"/>
        <v>1</v>
      </c>
      <c r="AV176" s="1">
        <f t="shared" si="44"/>
        <v>1</v>
      </c>
      <c r="AW176" s="1">
        <f t="shared" si="45"/>
        <v>1</v>
      </c>
      <c r="AX176" s="1">
        <f t="shared" si="46"/>
        <v>0</v>
      </c>
      <c r="AY176" s="1">
        <f t="shared" si="47"/>
        <v>1</v>
      </c>
      <c r="AZ176" s="1">
        <f t="shared" si="48"/>
        <v>1</v>
      </c>
      <c r="BA176" s="1">
        <f t="shared" si="49"/>
        <v>1</v>
      </c>
      <c r="BB176" s="1">
        <f t="shared" si="50"/>
        <v>0</v>
      </c>
      <c r="BC176" s="1">
        <v>1</v>
      </c>
      <c r="BD176" s="1">
        <v>1</v>
      </c>
      <c r="BE176" s="1">
        <v>1</v>
      </c>
      <c r="BF176" s="1">
        <v>1</v>
      </c>
      <c r="BG176" s="1">
        <v>1</v>
      </c>
      <c r="BH176" s="1">
        <v>1</v>
      </c>
      <c r="BI176" s="1">
        <v>1</v>
      </c>
      <c r="BJ176" s="1">
        <v>1</v>
      </c>
      <c r="BK176" s="1">
        <v>1</v>
      </c>
      <c r="BL176" s="1">
        <v>0</v>
      </c>
      <c r="BM176" s="1">
        <v>0</v>
      </c>
      <c r="BN176" s="1">
        <v>0</v>
      </c>
    </row>
    <row r="177" spans="1:66" x14ac:dyDescent="0.25">
      <c r="A177" s="21">
        <v>283</v>
      </c>
      <c r="B177" s="17" t="s">
        <v>21</v>
      </c>
      <c r="C177" s="32">
        <v>4</v>
      </c>
      <c r="D177" s="23">
        <v>3</v>
      </c>
      <c r="E177" s="23">
        <v>2</v>
      </c>
      <c r="F177" s="24">
        <v>1</v>
      </c>
      <c r="G177" s="37">
        <v>20.6851502395123</v>
      </c>
      <c r="H177" s="24">
        <v>2</v>
      </c>
      <c r="I177" s="24">
        <v>2</v>
      </c>
      <c r="J177" s="24">
        <v>0</v>
      </c>
      <c r="K177" s="24">
        <v>2</v>
      </c>
      <c r="L177" s="24">
        <v>2</v>
      </c>
      <c r="M177" s="24">
        <v>1</v>
      </c>
      <c r="N177" s="1">
        <f t="shared" si="34"/>
        <v>1.5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f t="shared" si="35"/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f t="shared" si="36"/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f t="shared" si="37"/>
        <v>0</v>
      </c>
      <c r="AJ177" s="1">
        <v>1</v>
      </c>
      <c r="AK177" s="1">
        <v>1</v>
      </c>
      <c r="AL177" s="1">
        <v>1</v>
      </c>
      <c r="AM177" s="1">
        <v>1</v>
      </c>
      <c r="AN177" s="1">
        <v>1</v>
      </c>
      <c r="AO177" s="1">
        <v>1</v>
      </c>
      <c r="AP177" s="1">
        <f t="shared" si="38"/>
        <v>1</v>
      </c>
      <c r="AQ177" s="1">
        <f t="shared" si="39"/>
        <v>1</v>
      </c>
      <c r="AR177" s="1">
        <f t="shared" si="40"/>
        <v>1</v>
      </c>
      <c r="AS177" s="1">
        <f t="shared" si="41"/>
        <v>1</v>
      </c>
      <c r="AT177" s="1">
        <f t="shared" si="42"/>
        <v>1</v>
      </c>
      <c r="AU177" s="1">
        <f t="shared" si="43"/>
        <v>1</v>
      </c>
      <c r="AV177" s="1">
        <f t="shared" si="44"/>
        <v>1</v>
      </c>
      <c r="AW177" s="1">
        <f t="shared" si="45"/>
        <v>1</v>
      </c>
      <c r="AX177" s="1">
        <f t="shared" si="46"/>
        <v>0</v>
      </c>
      <c r="AY177" s="1">
        <f t="shared" si="47"/>
        <v>1</v>
      </c>
      <c r="AZ177" s="1">
        <f t="shared" si="48"/>
        <v>1</v>
      </c>
      <c r="BA177" s="1">
        <f t="shared" si="49"/>
        <v>1</v>
      </c>
      <c r="BB177" s="1">
        <f t="shared" si="50"/>
        <v>0</v>
      </c>
      <c r="BC177" s="1">
        <v>1</v>
      </c>
      <c r="BD177" s="1">
        <v>1</v>
      </c>
      <c r="BE177" s="1">
        <v>1</v>
      </c>
      <c r="BF177" s="1">
        <v>1</v>
      </c>
      <c r="BG177" s="1">
        <v>1</v>
      </c>
      <c r="BH177" s="1">
        <v>1</v>
      </c>
      <c r="BI177" s="1">
        <v>1</v>
      </c>
      <c r="BJ177" s="1">
        <v>1</v>
      </c>
      <c r="BK177" s="1">
        <v>1</v>
      </c>
      <c r="BL177" s="1">
        <v>0</v>
      </c>
      <c r="BM177" s="1">
        <v>0</v>
      </c>
      <c r="BN177" s="1">
        <v>0</v>
      </c>
    </row>
    <row r="178" spans="1:66" x14ac:dyDescent="0.25">
      <c r="A178" s="21">
        <v>284</v>
      </c>
      <c r="B178" s="17" t="s">
        <v>21</v>
      </c>
      <c r="C178" s="32">
        <v>4</v>
      </c>
      <c r="D178" s="22">
        <v>3</v>
      </c>
      <c r="E178" s="22">
        <v>2</v>
      </c>
      <c r="F178" s="24">
        <v>0</v>
      </c>
      <c r="G178" s="37">
        <v>22.506925207756201</v>
      </c>
      <c r="H178" s="24">
        <v>2</v>
      </c>
      <c r="I178" s="24">
        <v>0</v>
      </c>
      <c r="J178" s="24">
        <v>0</v>
      </c>
      <c r="K178" s="24">
        <v>2</v>
      </c>
      <c r="L178" s="24">
        <v>1</v>
      </c>
      <c r="M178" s="24">
        <v>1</v>
      </c>
      <c r="N178" s="1">
        <f t="shared" si="34"/>
        <v>1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f t="shared" si="35"/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f t="shared" si="36"/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f t="shared" si="37"/>
        <v>0</v>
      </c>
      <c r="AJ178" s="1">
        <v>3</v>
      </c>
      <c r="AK178" s="1">
        <v>2</v>
      </c>
      <c r="AL178" s="1">
        <v>3</v>
      </c>
      <c r="AM178" s="1">
        <v>1</v>
      </c>
      <c r="AN178" s="1">
        <v>2.5</v>
      </c>
      <c r="AO178" s="1">
        <v>2</v>
      </c>
      <c r="AP178" s="1">
        <f t="shared" si="38"/>
        <v>2.25</v>
      </c>
      <c r="AQ178" s="1">
        <f t="shared" si="39"/>
        <v>1</v>
      </c>
      <c r="AR178" s="1">
        <f t="shared" si="40"/>
        <v>1</v>
      </c>
      <c r="AS178" s="1">
        <f t="shared" si="41"/>
        <v>1</v>
      </c>
      <c r="AT178" s="1">
        <f t="shared" si="42"/>
        <v>0</v>
      </c>
      <c r="AU178" s="1">
        <f t="shared" si="43"/>
        <v>1</v>
      </c>
      <c r="AV178" s="1">
        <f t="shared" si="44"/>
        <v>1</v>
      </c>
      <c r="AW178" s="1">
        <f t="shared" si="45"/>
        <v>1</v>
      </c>
      <c r="AX178" s="1">
        <f t="shared" si="46"/>
        <v>0</v>
      </c>
      <c r="AY178" s="1">
        <f t="shared" si="47"/>
        <v>1</v>
      </c>
      <c r="AZ178" s="1">
        <f t="shared" si="48"/>
        <v>1</v>
      </c>
      <c r="BA178" s="1">
        <f t="shared" si="49"/>
        <v>1</v>
      </c>
      <c r="BB178" s="1">
        <f t="shared" si="50"/>
        <v>0</v>
      </c>
      <c r="BC178" s="1">
        <v>1</v>
      </c>
      <c r="BD178" s="1">
        <v>1</v>
      </c>
      <c r="BE178" s="1">
        <v>1</v>
      </c>
      <c r="BF178" s="1">
        <v>1</v>
      </c>
      <c r="BG178" s="1">
        <v>1</v>
      </c>
      <c r="BH178" s="1">
        <v>1</v>
      </c>
      <c r="BI178" s="1">
        <v>1</v>
      </c>
      <c r="BJ178" s="1">
        <v>1</v>
      </c>
      <c r="BK178" s="1">
        <v>1</v>
      </c>
      <c r="BL178" s="1">
        <v>0</v>
      </c>
      <c r="BM178" s="1">
        <v>0</v>
      </c>
      <c r="BN178" s="1">
        <v>0</v>
      </c>
    </row>
    <row r="179" spans="1:66" x14ac:dyDescent="0.25">
      <c r="A179" s="21">
        <v>285</v>
      </c>
      <c r="B179" s="17" t="s">
        <v>21</v>
      </c>
      <c r="C179" s="32">
        <v>4</v>
      </c>
      <c r="D179" s="23">
        <v>3</v>
      </c>
      <c r="E179" s="23">
        <v>2</v>
      </c>
      <c r="F179" s="24">
        <v>0</v>
      </c>
      <c r="G179" s="37">
        <v>25.636917160711398</v>
      </c>
      <c r="H179" s="24">
        <v>2</v>
      </c>
      <c r="I179" s="24">
        <v>2</v>
      </c>
      <c r="J179" s="24">
        <v>0</v>
      </c>
      <c r="K179" s="24">
        <v>2</v>
      </c>
      <c r="L179" s="24">
        <v>2</v>
      </c>
      <c r="M179" s="24">
        <v>1</v>
      </c>
      <c r="N179" s="1">
        <f t="shared" si="34"/>
        <v>1.5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f t="shared" si="35"/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f t="shared" si="36"/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f t="shared" si="37"/>
        <v>0</v>
      </c>
      <c r="AJ179" s="1">
        <v>1</v>
      </c>
      <c r="AK179" s="1">
        <v>1</v>
      </c>
      <c r="AL179" s="1">
        <v>1</v>
      </c>
      <c r="AM179" s="1">
        <v>1</v>
      </c>
      <c r="AN179" s="1">
        <v>1</v>
      </c>
      <c r="AO179" s="1">
        <v>1</v>
      </c>
      <c r="AP179" s="1">
        <f t="shared" si="38"/>
        <v>1</v>
      </c>
      <c r="AQ179" s="1">
        <f t="shared" si="39"/>
        <v>1</v>
      </c>
      <c r="AR179" s="1">
        <f t="shared" si="40"/>
        <v>1</v>
      </c>
      <c r="AS179" s="1">
        <f t="shared" si="41"/>
        <v>1</v>
      </c>
      <c r="AT179" s="1">
        <f t="shared" si="42"/>
        <v>1</v>
      </c>
      <c r="AU179" s="1">
        <f t="shared" si="43"/>
        <v>1</v>
      </c>
      <c r="AV179" s="1">
        <f t="shared" si="44"/>
        <v>1</v>
      </c>
      <c r="AW179" s="1">
        <f t="shared" si="45"/>
        <v>1</v>
      </c>
      <c r="AX179" s="1">
        <f t="shared" si="46"/>
        <v>0</v>
      </c>
      <c r="AY179" s="1">
        <f t="shared" si="47"/>
        <v>1</v>
      </c>
      <c r="AZ179" s="1">
        <f t="shared" si="48"/>
        <v>1</v>
      </c>
      <c r="BA179" s="1">
        <f t="shared" si="49"/>
        <v>1</v>
      </c>
      <c r="BB179" s="1">
        <f t="shared" si="50"/>
        <v>0</v>
      </c>
      <c r="BC179" s="1">
        <v>1</v>
      </c>
      <c r="BD179" s="1">
        <v>1</v>
      </c>
      <c r="BE179" s="1">
        <v>1</v>
      </c>
      <c r="BF179" s="1">
        <v>1</v>
      </c>
      <c r="BG179" s="1">
        <v>1</v>
      </c>
      <c r="BH179" s="1">
        <v>1</v>
      </c>
      <c r="BI179" s="1">
        <v>1</v>
      </c>
      <c r="BJ179" s="1">
        <v>1</v>
      </c>
      <c r="BK179" s="1">
        <v>1</v>
      </c>
      <c r="BL179" s="1">
        <v>0</v>
      </c>
      <c r="BM179" s="1">
        <v>0</v>
      </c>
      <c r="BN179" s="1">
        <v>0</v>
      </c>
    </row>
    <row r="180" spans="1:66" x14ac:dyDescent="0.25">
      <c r="A180" s="21">
        <v>286</v>
      </c>
      <c r="B180" s="17" t="s">
        <v>21</v>
      </c>
      <c r="C180" s="32">
        <v>4</v>
      </c>
      <c r="D180" s="22">
        <v>3</v>
      </c>
      <c r="E180" s="22">
        <v>2</v>
      </c>
      <c r="F180" s="24">
        <v>0</v>
      </c>
      <c r="G180" s="37">
        <v>22.031725684986402</v>
      </c>
      <c r="H180" s="24">
        <v>2</v>
      </c>
      <c r="I180" s="24">
        <v>2</v>
      </c>
      <c r="J180" s="24">
        <v>2</v>
      </c>
      <c r="K180" s="24">
        <v>2</v>
      </c>
      <c r="L180" s="24">
        <v>2</v>
      </c>
      <c r="M180" s="24">
        <v>2</v>
      </c>
      <c r="N180" s="1">
        <f t="shared" si="34"/>
        <v>2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f t="shared" si="35"/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f t="shared" si="36"/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f t="shared" si="37"/>
        <v>0</v>
      </c>
      <c r="AJ180" s="1">
        <v>3</v>
      </c>
      <c r="AK180" s="1">
        <v>2</v>
      </c>
      <c r="AL180" s="1">
        <v>2</v>
      </c>
      <c r="AM180" s="1">
        <v>1</v>
      </c>
      <c r="AN180" s="1">
        <v>2.5</v>
      </c>
      <c r="AO180" s="1">
        <v>1.5</v>
      </c>
      <c r="AP180" s="1">
        <f t="shared" si="38"/>
        <v>2</v>
      </c>
      <c r="AQ180" s="1">
        <f t="shared" si="39"/>
        <v>1</v>
      </c>
      <c r="AR180" s="1">
        <f t="shared" si="40"/>
        <v>1</v>
      </c>
      <c r="AS180" s="1">
        <f t="shared" si="41"/>
        <v>1</v>
      </c>
      <c r="AT180" s="1">
        <f t="shared" si="42"/>
        <v>0</v>
      </c>
      <c r="AU180" s="1">
        <f t="shared" si="43"/>
        <v>1</v>
      </c>
      <c r="AV180" s="1">
        <f t="shared" si="44"/>
        <v>1</v>
      </c>
      <c r="AW180" s="1">
        <f t="shared" si="45"/>
        <v>1</v>
      </c>
      <c r="AX180" s="1">
        <f t="shared" si="46"/>
        <v>0</v>
      </c>
      <c r="AY180" s="1">
        <f t="shared" si="47"/>
        <v>1</v>
      </c>
      <c r="AZ180" s="1">
        <f t="shared" si="48"/>
        <v>1</v>
      </c>
      <c r="BA180" s="1">
        <f t="shared" si="49"/>
        <v>1</v>
      </c>
      <c r="BB180" s="1">
        <f t="shared" si="50"/>
        <v>0</v>
      </c>
      <c r="BC180" s="1">
        <v>1</v>
      </c>
      <c r="BD180" s="1">
        <v>1</v>
      </c>
      <c r="BE180" s="1">
        <v>1</v>
      </c>
      <c r="BF180" s="1">
        <v>1</v>
      </c>
      <c r="BG180" s="1">
        <v>1</v>
      </c>
      <c r="BH180" s="1">
        <v>1</v>
      </c>
      <c r="BI180" s="1">
        <v>1</v>
      </c>
      <c r="BJ180" s="1">
        <v>1</v>
      </c>
      <c r="BK180" s="1">
        <v>1</v>
      </c>
      <c r="BL180" s="1">
        <v>0</v>
      </c>
      <c r="BM180" s="1">
        <v>0</v>
      </c>
      <c r="BN180" s="1">
        <v>0</v>
      </c>
    </row>
    <row r="181" spans="1:66" x14ac:dyDescent="0.25">
      <c r="A181" s="21">
        <v>287</v>
      </c>
      <c r="B181" s="17" t="s">
        <v>21</v>
      </c>
      <c r="C181" s="32">
        <v>4</v>
      </c>
      <c r="D181" s="23">
        <v>3</v>
      </c>
      <c r="E181" s="23">
        <v>2</v>
      </c>
      <c r="F181" s="24">
        <v>0</v>
      </c>
      <c r="G181" s="37">
        <v>29.757584555087799</v>
      </c>
      <c r="H181" s="24">
        <v>2</v>
      </c>
      <c r="I181" s="24">
        <v>3</v>
      </c>
      <c r="J181" s="24">
        <v>2</v>
      </c>
      <c r="K181" s="24">
        <v>2</v>
      </c>
      <c r="L181" s="24">
        <v>2.5</v>
      </c>
      <c r="M181" s="24">
        <v>2</v>
      </c>
      <c r="N181" s="1">
        <f t="shared" si="34"/>
        <v>2.25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f t="shared" si="35"/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f t="shared" si="36"/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f t="shared" si="37"/>
        <v>0</v>
      </c>
      <c r="AJ181" s="1">
        <v>3</v>
      </c>
      <c r="AK181" s="1">
        <v>1</v>
      </c>
      <c r="AL181" s="1">
        <v>3</v>
      </c>
      <c r="AM181" s="1">
        <v>1</v>
      </c>
      <c r="AN181" s="1">
        <v>2</v>
      </c>
      <c r="AO181" s="1">
        <v>2</v>
      </c>
      <c r="AP181" s="1">
        <f t="shared" si="38"/>
        <v>2</v>
      </c>
      <c r="AQ181" s="1">
        <f t="shared" si="39"/>
        <v>1</v>
      </c>
      <c r="AR181" s="1">
        <f t="shared" si="40"/>
        <v>1</v>
      </c>
      <c r="AS181" s="1">
        <f t="shared" si="41"/>
        <v>1</v>
      </c>
      <c r="AT181" s="1">
        <f t="shared" si="42"/>
        <v>0</v>
      </c>
      <c r="AU181" s="1">
        <f t="shared" si="43"/>
        <v>1</v>
      </c>
      <c r="AV181" s="1">
        <f t="shared" si="44"/>
        <v>1</v>
      </c>
      <c r="AW181" s="1">
        <f t="shared" si="45"/>
        <v>1</v>
      </c>
      <c r="AX181" s="1">
        <f t="shared" si="46"/>
        <v>0</v>
      </c>
      <c r="AY181" s="1">
        <f t="shared" si="47"/>
        <v>1</v>
      </c>
      <c r="AZ181" s="1">
        <f t="shared" si="48"/>
        <v>1</v>
      </c>
      <c r="BA181" s="1">
        <f t="shared" si="49"/>
        <v>1</v>
      </c>
      <c r="BB181" s="1">
        <f t="shared" si="50"/>
        <v>0</v>
      </c>
      <c r="BC181" s="1">
        <v>1</v>
      </c>
      <c r="BD181" s="1">
        <v>1</v>
      </c>
      <c r="BE181" s="1">
        <v>1</v>
      </c>
      <c r="BF181" s="1">
        <v>1</v>
      </c>
      <c r="BG181" s="1">
        <v>1</v>
      </c>
      <c r="BH181" s="1">
        <v>1</v>
      </c>
      <c r="BI181" s="1">
        <v>1</v>
      </c>
      <c r="BJ181" s="1">
        <v>1</v>
      </c>
      <c r="BK181" s="1">
        <v>1</v>
      </c>
      <c r="BL181" s="1">
        <v>0</v>
      </c>
      <c r="BM181" s="1">
        <v>0</v>
      </c>
      <c r="BN181" s="1">
        <v>0</v>
      </c>
    </row>
    <row r="182" spans="1:66" x14ac:dyDescent="0.25">
      <c r="A182" s="21">
        <v>288</v>
      </c>
      <c r="B182" s="17" t="s">
        <v>21</v>
      </c>
      <c r="C182" s="32">
        <v>4</v>
      </c>
      <c r="D182" s="22">
        <v>3</v>
      </c>
      <c r="E182" s="22">
        <v>2</v>
      </c>
      <c r="F182" s="24">
        <v>0</v>
      </c>
      <c r="G182" s="37">
        <v>27.34375</v>
      </c>
      <c r="H182" s="24">
        <v>3</v>
      </c>
      <c r="I182" s="24">
        <v>3</v>
      </c>
      <c r="J182" s="24">
        <v>2</v>
      </c>
      <c r="K182" s="24">
        <v>3</v>
      </c>
      <c r="L182" s="24">
        <v>3</v>
      </c>
      <c r="M182" s="24">
        <v>2.5</v>
      </c>
      <c r="N182" s="1">
        <f t="shared" si="34"/>
        <v>2.75</v>
      </c>
      <c r="O182" s="1">
        <v>2</v>
      </c>
      <c r="P182" s="1">
        <v>2</v>
      </c>
      <c r="Q182" s="1">
        <v>2</v>
      </c>
      <c r="R182" s="1">
        <v>2</v>
      </c>
      <c r="S182" s="1">
        <v>2</v>
      </c>
      <c r="T182" s="1">
        <v>2</v>
      </c>
      <c r="U182" s="1">
        <f t="shared" si="35"/>
        <v>2</v>
      </c>
      <c r="V182" s="1">
        <v>2</v>
      </c>
      <c r="W182" s="1">
        <v>2</v>
      </c>
      <c r="X182" s="1">
        <v>2</v>
      </c>
      <c r="Y182" s="1">
        <v>2</v>
      </c>
      <c r="Z182" s="1">
        <v>2</v>
      </c>
      <c r="AA182" s="1">
        <v>2</v>
      </c>
      <c r="AB182" s="1">
        <f t="shared" si="36"/>
        <v>2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f t="shared" si="37"/>
        <v>0</v>
      </c>
      <c r="AJ182" s="1">
        <v>3</v>
      </c>
      <c r="AK182" s="1">
        <v>3</v>
      </c>
      <c r="AL182" s="1">
        <v>1</v>
      </c>
      <c r="AM182" s="1">
        <v>1</v>
      </c>
      <c r="AN182" s="1">
        <v>3</v>
      </c>
      <c r="AO182" s="1">
        <v>1</v>
      </c>
      <c r="AP182" s="1">
        <f t="shared" si="38"/>
        <v>2</v>
      </c>
      <c r="AQ182" s="1">
        <f t="shared" si="39"/>
        <v>1</v>
      </c>
      <c r="AR182" s="1">
        <f t="shared" si="40"/>
        <v>1</v>
      </c>
      <c r="AS182" s="1">
        <f t="shared" si="41"/>
        <v>1</v>
      </c>
      <c r="AT182" s="1">
        <f t="shared" si="42"/>
        <v>0</v>
      </c>
      <c r="AU182" s="1">
        <f t="shared" si="43"/>
        <v>0</v>
      </c>
      <c r="AV182" s="1">
        <f t="shared" si="44"/>
        <v>0</v>
      </c>
      <c r="AW182" s="1">
        <f t="shared" si="45"/>
        <v>1</v>
      </c>
      <c r="AX182" s="1">
        <f t="shared" si="46"/>
        <v>1</v>
      </c>
      <c r="AY182" s="1">
        <f t="shared" si="47"/>
        <v>1</v>
      </c>
      <c r="AZ182" s="1">
        <f t="shared" si="48"/>
        <v>1</v>
      </c>
      <c r="BA182" s="1">
        <f t="shared" si="49"/>
        <v>1</v>
      </c>
      <c r="BB182" s="1">
        <f t="shared" si="50"/>
        <v>1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1</v>
      </c>
      <c r="BJ182" s="1">
        <v>1</v>
      </c>
      <c r="BK182" s="1">
        <v>1</v>
      </c>
      <c r="BL182" s="1">
        <v>0</v>
      </c>
      <c r="BM182" s="1">
        <v>0</v>
      </c>
      <c r="BN182" s="1">
        <v>0</v>
      </c>
    </row>
    <row r="183" spans="1:66" x14ac:dyDescent="0.25">
      <c r="A183" s="21">
        <v>189</v>
      </c>
      <c r="B183" s="17" t="s">
        <v>21</v>
      </c>
      <c r="C183" s="32">
        <v>4</v>
      </c>
      <c r="D183" s="23">
        <v>3</v>
      </c>
      <c r="E183" s="23">
        <v>2</v>
      </c>
      <c r="F183" s="24">
        <v>0</v>
      </c>
      <c r="G183" s="37">
        <v>29.296875</v>
      </c>
      <c r="H183" s="24">
        <v>3</v>
      </c>
      <c r="I183" s="24">
        <v>3</v>
      </c>
      <c r="J183" s="24">
        <v>2</v>
      </c>
      <c r="K183" s="24">
        <v>3</v>
      </c>
      <c r="L183" s="24">
        <v>3</v>
      </c>
      <c r="M183" s="24">
        <v>2.5</v>
      </c>
      <c r="N183" s="1">
        <f t="shared" si="34"/>
        <v>2.75</v>
      </c>
      <c r="O183" s="1">
        <v>2</v>
      </c>
      <c r="P183" s="1">
        <v>2</v>
      </c>
      <c r="Q183" s="1">
        <v>2</v>
      </c>
      <c r="R183" s="1">
        <v>2</v>
      </c>
      <c r="S183" s="1">
        <v>2</v>
      </c>
      <c r="T183" s="1">
        <v>2</v>
      </c>
      <c r="U183" s="1">
        <f t="shared" si="35"/>
        <v>2</v>
      </c>
      <c r="V183" s="1">
        <v>1</v>
      </c>
      <c r="W183" s="1">
        <v>1</v>
      </c>
      <c r="X183" s="1">
        <v>1</v>
      </c>
      <c r="Y183" s="1">
        <v>1</v>
      </c>
      <c r="Z183" s="1">
        <v>1</v>
      </c>
      <c r="AA183" s="1">
        <v>1</v>
      </c>
      <c r="AB183" s="1">
        <f t="shared" si="36"/>
        <v>1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f t="shared" si="37"/>
        <v>0</v>
      </c>
      <c r="AJ183" s="1">
        <v>2</v>
      </c>
      <c r="AK183" s="1">
        <v>2</v>
      </c>
      <c r="AL183" s="1">
        <v>2</v>
      </c>
      <c r="AM183" s="1">
        <v>2</v>
      </c>
      <c r="AN183" s="1">
        <v>2</v>
      </c>
      <c r="AO183" s="1">
        <v>2</v>
      </c>
      <c r="AP183" s="1">
        <f t="shared" si="38"/>
        <v>2</v>
      </c>
      <c r="AQ183" s="1">
        <f t="shared" si="39"/>
        <v>1</v>
      </c>
      <c r="AR183" s="1">
        <f t="shared" si="40"/>
        <v>1</v>
      </c>
      <c r="AS183" s="1">
        <f t="shared" si="41"/>
        <v>1</v>
      </c>
      <c r="AT183" s="1">
        <f t="shared" si="42"/>
        <v>1</v>
      </c>
      <c r="AU183" s="1">
        <f t="shared" si="43"/>
        <v>0</v>
      </c>
      <c r="AV183" s="1">
        <f t="shared" si="44"/>
        <v>1</v>
      </c>
      <c r="AW183" s="1">
        <f t="shared" si="45"/>
        <v>1</v>
      </c>
      <c r="AX183" s="1">
        <f t="shared" si="46"/>
        <v>0</v>
      </c>
      <c r="AY183" s="1">
        <f t="shared" si="47"/>
        <v>1</v>
      </c>
      <c r="AZ183" s="1">
        <f t="shared" si="48"/>
        <v>1</v>
      </c>
      <c r="BA183" s="1">
        <f t="shared" si="49"/>
        <v>1</v>
      </c>
      <c r="BB183" s="1">
        <f t="shared" si="50"/>
        <v>1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1</v>
      </c>
      <c r="BJ183" s="1">
        <v>1</v>
      </c>
      <c r="BK183" s="1">
        <v>1</v>
      </c>
      <c r="BL183" s="1">
        <v>0</v>
      </c>
      <c r="BM183" s="1">
        <v>0</v>
      </c>
      <c r="BN183" s="1">
        <v>0</v>
      </c>
    </row>
    <row r="184" spans="1:66" x14ac:dyDescent="0.25">
      <c r="A184" s="21">
        <v>289</v>
      </c>
      <c r="B184" s="17" t="s">
        <v>21</v>
      </c>
      <c r="C184" s="32">
        <v>4</v>
      </c>
      <c r="D184" s="22">
        <v>3</v>
      </c>
      <c r="E184" s="22">
        <v>2</v>
      </c>
      <c r="F184" s="24">
        <v>0</v>
      </c>
      <c r="G184" s="37">
        <v>20.3125</v>
      </c>
      <c r="H184" s="24">
        <v>3</v>
      </c>
      <c r="I184" s="24">
        <v>3</v>
      </c>
      <c r="J184" s="24">
        <v>0</v>
      </c>
      <c r="K184" s="24">
        <v>3</v>
      </c>
      <c r="L184" s="24">
        <v>3</v>
      </c>
      <c r="M184" s="24">
        <v>1.5</v>
      </c>
      <c r="N184" s="1">
        <f t="shared" si="34"/>
        <v>2.25</v>
      </c>
      <c r="O184" s="1">
        <v>1</v>
      </c>
      <c r="P184" s="1">
        <v>0</v>
      </c>
      <c r="Q184" s="1">
        <v>0</v>
      </c>
      <c r="R184" s="1">
        <v>0</v>
      </c>
      <c r="S184" s="1">
        <v>0.5</v>
      </c>
      <c r="T184" s="1">
        <v>0</v>
      </c>
      <c r="U184" s="1">
        <f t="shared" si="35"/>
        <v>0.25</v>
      </c>
      <c r="V184" s="1">
        <v>2</v>
      </c>
      <c r="W184" s="1">
        <v>0</v>
      </c>
      <c r="X184" s="1">
        <v>0</v>
      </c>
      <c r="Y184" s="1">
        <v>2</v>
      </c>
      <c r="Z184" s="1">
        <v>1</v>
      </c>
      <c r="AA184" s="1">
        <v>1</v>
      </c>
      <c r="AB184" s="1">
        <f t="shared" si="36"/>
        <v>1</v>
      </c>
      <c r="AC184" s="1">
        <v>2</v>
      </c>
      <c r="AD184" s="1">
        <v>0</v>
      </c>
      <c r="AE184" s="1">
        <v>0</v>
      </c>
      <c r="AF184" s="1">
        <v>2</v>
      </c>
      <c r="AG184" s="1">
        <v>1</v>
      </c>
      <c r="AH184" s="1">
        <v>1</v>
      </c>
      <c r="AI184" s="1">
        <f t="shared" si="37"/>
        <v>1</v>
      </c>
      <c r="AJ184" s="1">
        <v>1</v>
      </c>
      <c r="AK184" s="1">
        <v>1</v>
      </c>
      <c r="AL184" s="1">
        <v>1</v>
      </c>
      <c r="AM184" s="1">
        <v>3</v>
      </c>
      <c r="AN184" s="1">
        <v>1</v>
      </c>
      <c r="AO184" s="1">
        <v>2</v>
      </c>
      <c r="AP184" s="1">
        <f t="shared" si="38"/>
        <v>1.5</v>
      </c>
      <c r="AQ184" s="1">
        <f t="shared" si="39"/>
        <v>1</v>
      </c>
      <c r="AR184" s="1">
        <f t="shared" si="40"/>
        <v>1</v>
      </c>
      <c r="AS184" s="1">
        <f t="shared" si="41"/>
        <v>1</v>
      </c>
      <c r="AT184" s="1">
        <f t="shared" si="42"/>
        <v>1</v>
      </c>
      <c r="AU184" s="1">
        <f t="shared" si="43"/>
        <v>1</v>
      </c>
      <c r="AV184" s="1">
        <f t="shared" si="44"/>
        <v>0</v>
      </c>
      <c r="AW184" s="1">
        <f t="shared" si="45"/>
        <v>0</v>
      </c>
      <c r="AX184" s="1">
        <f t="shared" si="46"/>
        <v>0</v>
      </c>
      <c r="AY184" s="1">
        <f t="shared" si="47"/>
        <v>1</v>
      </c>
      <c r="AZ184" s="1">
        <f t="shared" si="48"/>
        <v>1</v>
      </c>
      <c r="BA184" s="1">
        <f t="shared" si="49"/>
        <v>1</v>
      </c>
      <c r="BB184" s="1">
        <f t="shared" si="50"/>
        <v>1</v>
      </c>
      <c r="BC184" s="1">
        <v>0</v>
      </c>
      <c r="BD184" s="1">
        <v>1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25">
      <c r="A185" s="21">
        <v>290</v>
      </c>
      <c r="B185" s="17" t="s">
        <v>21</v>
      </c>
      <c r="C185" s="32">
        <v>4</v>
      </c>
      <c r="D185" s="23">
        <v>3</v>
      </c>
      <c r="E185" s="23">
        <v>2</v>
      </c>
      <c r="F185" s="24">
        <v>1</v>
      </c>
      <c r="G185" s="37">
        <v>32.653061224489797</v>
      </c>
      <c r="H185" s="24">
        <v>2</v>
      </c>
      <c r="I185" s="24">
        <v>0</v>
      </c>
      <c r="J185" s="24">
        <v>0</v>
      </c>
      <c r="K185" s="24">
        <v>3</v>
      </c>
      <c r="L185" s="24">
        <v>1</v>
      </c>
      <c r="M185" s="24">
        <v>1.5</v>
      </c>
      <c r="N185" s="1">
        <f t="shared" si="34"/>
        <v>1.25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f t="shared" si="35"/>
        <v>0</v>
      </c>
      <c r="V185" s="1">
        <v>0</v>
      </c>
      <c r="W185" s="1">
        <v>0</v>
      </c>
      <c r="X185" s="1">
        <v>0</v>
      </c>
      <c r="Y185" s="1">
        <v>2</v>
      </c>
      <c r="Z185" s="1">
        <v>0</v>
      </c>
      <c r="AA185" s="1">
        <v>1</v>
      </c>
      <c r="AB185" s="1">
        <f t="shared" si="36"/>
        <v>0.5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f t="shared" si="37"/>
        <v>0</v>
      </c>
      <c r="AJ185" s="1">
        <v>1</v>
      </c>
      <c r="AK185" s="1">
        <v>1</v>
      </c>
      <c r="AL185" s="1">
        <v>1</v>
      </c>
      <c r="AM185" s="1">
        <v>1</v>
      </c>
      <c r="AN185" s="1">
        <v>1</v>
      </c>
      <c r="AO185" s="1">
        <v>1</v>
      </c>
      <c r="AP185" s="1">
        <f t="shared" si="38"/>
        <v>1</v>
      </c>
      <c r="AQ185" s="1">
        <f t="shared" si="39"/>
        <v>1</v>
      </c>
      <c r="AR185" s="1">
        <f t="shared" si="40"/>
        <v>1</v>
      </c>
      <c r="AS185" s="1">
        <f t="shared" si="41"/>
        <v>1</v>
      </c>
      <c r="AT185" s="1">
        <f t="shared" si="42"/>
        <v>0</v>
      </c>
      <c r="AU185" s="1">
        <f t="shared" si="43"/>
        <v>1</v>
      </c>
      <c r="AV185" s="1">
        <f t="shared" si="44"/>
        <v>0</v>
      </c>
      <c r="AW185" s="1">
        <f t="shared" si="45"/>
        <v>1</v>
      </c>
      <c r="AX185" s="1">
        <f t="shared" si="46"/>
        <v>0</v>
      </c>
      <c r="AY185" s="1">
        <f t="shared" si="47"/>
        <v>1</v>
      </c>
      <c r="AZ185" s="1">
        <f t="shared" si="48"/>
        <v>1</v>
      </c>
      <c r="BA185" s="1">
        <f t="shared" si="49"/>
        <v>1</v>
      </c>
      <c r="BB185" s="1">
        <f t="shared" si="50"/>
        <v>0</v>
      </c>
      <c r="BC185" s="1">
        <v>1</v>
      </c>
      <c r="BD185" s="1">
        <v>1</v>
      </c>
      <c r="BE185" s="1">
        <v>1</v>
      </c>
      <c r="BF185" s="1">
        <v>1</v>
      </c>
      <c r="BG185" s="1">
        <v>0</v>
      </c>
      <c r="BH185" s="1">
        <v>0</v>
      </c>
      <c r="BI185" s="1">
        <v>1</v>
      </c>
      <c r="BJ185" s="1">
        <v>1</v>
      </c>
      <c r="BK185" s="1">
        <v>1</v>
      </c>
      <c r="BL185" s="1">
        <v>0</v>
      </c>
      <c r="BM185" s="1">
        <v>0</v>
      </c>
      <c r="BN185" s="1">
        <v>0</v>
      </c>
    </row>
    <row r="186" spans="1:66" x14ac:dyDescent="0.25">
      <c r="A186" s="21">
        <v>291</v>
      </c>
      <c r="B186" s="17" t="s">
        <v>21</v>
      </c>
      <c r="C186" s="32">
        <v>4</v>
      </c>
      <c r="D186" s="22">
        <v>3</v>
      </c>
      <c r="E186" s="22">
        <v>2</v>
      </c>
      <c r="F186" s="24">
        <v>0</v>
      </c>
      <c r="G186" s="37">
        <v>21.453573713726499</v>
      </c>
      <c r="H186" s="24">
        <v>3</v>
      </c>
      <c r="I186" s="24">
        <v>3</v>
      </c>
      <c r="J186" s="24">
        <v>2</v>
      </c>
      <c r="K186" s="24">
        <v>2</v>
      </c>
      <c r="L186" s="24">
        <v>3</v>
      </c>
      <c r="M186" s="24">
        <v>2</v>
      </c>
      <c r="N186" s="1">
        <f t="shared" si="34"/>
        <v>2.5</v>
      </c>
      <c r="O186" s="1">
        <v>2</v>
      </c>
      <c r="P186" s="1">
        <v>2</v>
      </c>
      <c r="Q186" s="1">
        <v>2</v>
      </c>
      <c r="R186" s="1">
        <v>0</v>
      </c>
      <c r="S186" s="1">
        <v>2</v>
      </c>
      <c r="T186" s="1">
        <v>1</v>
      </c>
      <c r="U186" s="1">
        <f t="shared" si="35"/>
        <v>1.5</v>
      </c>
      <c r="V186" s="1">
        <v>0</v>
      </c>
      <c r="W186" s="1">
        <v>0</v>
      </c>
      <c r="X186" s="1">
        <v>2</v>
      </c>
      <c r="Y186" s="1">
        <v>0</v>
      </c>
      <c r="Z186" s="1">
        <v>0</v>
      </c>
      <c r="AA186" s="1">
        <v>1</v>
      </c>
      <c r="AB186" s="1">
        <f t="shared" si="36"/>
        <v>0.5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f t="shared" si="37"/>
        <v>0</v>
      </c>
      <c r="AJ186" s="1">
        <v>2</v>
      </c>
      <c r="AK186" s="1">
        <v>3</v>
      </c>
      <c r="AL186" s="1">
        <v>3</v>
      </c>
      <c r="AM186" s="1">
        <v>3</v>
      </c>
      <c r="AN186" s="1">
        <v>2.5</v>
      </c>
      <c r="AO186" s="1">
        <v>3</v>
      </c>
      <c r="AP186" s="1">
        <f t="shared" si="38"/>
        <v>2.75</v>
      </c>
      <c r="AQ186" s="1">
        <f t="shared" si="39"/>
        <v>1</v>
      </c>
      <c r="AR186" s="1">
        <f t="shared" si="40"/>
        <v>1</v>
      </c>
      <c r="AS186" s="1">
        <f t="shared" si="41"/>
        <v>1</v>
      </c>
      <c r="AT186" s="1">
        <f t="shared" si="42"/>
        <v>0</v>
      </c>
      <c r="AU186" s="1">
        <f t="shared" si="43"/>
        <v>1</v>
      </c>
      <c r="AV186" s="1">
        <f t="shared" si="44"/>
        <v>1</v>
      </c>
      <c r="AW186" s="1">
        <f t="shared" si="45"/>
        <v>1</v>
      </c>
      <c r="AX186" s="1">
        <f t="shared" si="46"/>
        <v>0</v>
      </c>
      <c r="AY186" s="1">
        <f t="shared" si="47"/>
        <v>1</v>
      </c>
      <c r="AZ186" s="1">
        <f t="shared" si="48"/>
        <v>1</v>
      </c>
      <c r="BA186" s="1">
        <f t="shared" si="49"/>
        <v>1</v>
      </c>
      <c r="BB186" s="1">
        <f t="shared" si="50"/>
        <v>0</v>
      </c>
      <c r="BC186" s="1">
        <v>0</v>
      </c>
      <c r="BD186" s="1">
        <v>0</v>
      </c>
      <c r="BE186" s="1">
        <v>0</v>
      </c>
      <c r="BF186" s="1">
        <v>1</v>
      </c>
      <c r="BG186" s="1">
        <v>0</v>
      </c>
      <c r="BH186" s="1">
        <v>0</v>
      </c>
      <c r="BI186" s="1">
        <v>1</v>
      </c>
      <c r="BJ186" s="1">
        <v>1</v>
      </c>
      <c r="BK186" s="1">
        <v>1</v>
      </c>
      <c r="BL186" s="1">
        <v>0</v>
      </c>
      <c r="BM186" s="1">
        <v>0</v>
      </c>
      <c r="BN186" s="1">
        <v>0</v>
      </c>
    </row>
    <row r="187" spans="1:66" x14ac:dyDescent="0.25">
      <c r="A187" s="21">
        <v>292</v>
      </c>
      <c r="B187" s="17" t="s">
        <v>21</v>
      </c>
      <c r="C187" s="32">
        <v>4</v>
      </c>
      <c r="D187" s="23">
        <v>3</v>
      </c>
      <c r="E187" s="23">
        <v>2</v>
      </c>
      <c r="F187" s="24">
        <v>0</v>
      </c>
      <c r="G187" s="37">
        <v>22.038567493113</v>
      </c>
      <c r="H187" s="24">
        <v>2</v>
      </c>
      <c r="I187" s="24">
        <v>2</v>
      </c>
      <c r="J187" s="24">
        <v>2</v>
      </c>
      <c r="K187" s="24">
        <v>0</v>
      </c>
      <c r="L187" s="24">
        <v>2</v>
      </c>
      <c r="M187" s="24">
        <v>1</v>
      </c>
      <c r="N187" s="1">
        <f t="shared" si="34"/>
        <v>1.5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f t="shared" si="35"/>
        <v>0</v>
      </c>
      <c r="V187" s="1">
        <v>2</v>
      </c>
      <c r="W187" s="1">
        <v>0</v>
      </c>
      <c r="X187" s="1">
        <v>2</v>
      </c>
      <c r="Y187" s="1">
        <v>0</v>
      </c>
      <c r="Z187" s="1">
        <v>1</v>
      </c>
      <c r="AA187" s="1">
        <v>1</v>
      </c>
      <c r="AB187" s="1">
        <f t="shared" si="36"/>
        <v>1</v>
      </c>
      <c r="AC187" s="1">
        <v>2</v>
      </c>
      <c r="AD187" s="1">
        <v>0</v>
      </c>
      <c r="AE187" s="1">
        <v>2</v>
      </c>
      <c r="AF187" s="1">
        <v>2</v>
      </c>
      <c r="AG187" s="1">
        <v>1</v>
      </c>
      <c r="AH187" s="1">
        <v>2</v>
      </c>
      <c r="AI187" s="1">
        <f t="shared" si="37"/>
        <v>1.5</v>
      </c>
      <c r="AJ187" s="1">
        <v>1</v>
      </c>
      <c r="AK187" s="1">
        <v>3</v>
      </c>
      <c r="AL187" s="1">
        <v>1</v>
      </c>
      <c r="AM187" s="1">
        <v>1</v>
      </c>
      <c r="AN187" s="1">
        <v>2</v>
      </c>
      <c r="AO187" s="1">
        <v>1</v>
      </c>
      <c r="AP187" s="1">
        <f t="shared" si="38"/>
        <v>1.5</v>
      </c>
      <c r="AQ187" s="1">
        <f t="shared" si="39"/>
        <v>1</v>
      </c>
      <c r="AR187" s="1">
        <f t="shared" si="40"/>
        <v>1</v>
      </c>
      <c r="AS187" s="1">
        <f t="shared" si="41"/>
        <v>1</v>
      </c>
      <c r="AT187" s="1">
        <f t="shared" si="42"/>
        <v>0</v>
      </c>
      <c r="AU187" s="1">
        <f t="shared" si="43"/>
        <v>1</v>
      </c>
      <c r="AV187" s="1">
        <f t="shared" si="44"/>
        <v>0</v>
      </c>
      <c r="AW187" s="1">
        <f t="shared" si="45"/>
        <v>0</v>
      </c>
      <c r="AX187" s="1">
        <f t="shared" si="46"/>
        <v>0</v>
      </c>
      <c r="AY187" s="1">
        <f t="shared" si="47"/>
        <v>1</v>
      </c>
      <c r="AZ187" s="1">
        <f t="shared" si="48"/>
        <v>0</v>
      </c>
      <c r="BA187" s="1">
        <f t="shared" si="49"/>
        <v>0</v>
      </c>
      <c r="BB187" s="1">
        <f t="shared" si="50"/>
        <v>0</v>
      </c>
      <c r="BC187" s="1">
        <v>1</v>
      </c>
      <c r="BD187" s="1">
        <v>1</v>
      </c>
      <c r="BE187" s="1">
        <v>1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25">
      <c r="A188" s="21">
        <v>293</v>
      </c>
      <c r="B188" s="17" t="s">
        <v>21</v>
      </c>
      <c r="C188" s="32">
        <v>4</v>
      </c>
      <c r="D188" s="22">
        <v>3</v>
      </c>
      <c r="E188" s="22">
        <v>2</v>
      </c>
      <c r="F188" s="24">
        <v>0</v>
      </c>
      <c r="G188" s="37">
        <v>22.600262984878398</v>
      </c>
      <c r="H188" s="24">
        <v>2</v>
      </c>
      <c r="I188" s="24">
        <v>2</v>
      </c>
      <c r="J188" s="24">
        <v>0</v>
      </c>
      <c r="K188" s="24">
        <v>3</v>
      </c>
      <c r="L188" s="24">
        <v>2</v>
      </c>
      <c r="M188" s="24">
        <v>1.5</v>
      </c>
      <c r="N188" s="1">
        <f t="shared" si="34"/>
        <v>1.75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f t="shared" si="35"/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f t="shared" si="36"/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f t="shared" si="37"/>
        <v>0</v>
      </c>
      <c r="AJ188" s="1">
        <v>3</v>
      </c>
      <c r="AK188" s="1">
        <v>2</v>
      </c>
      <c r="AL188" s="1">
        <v>2</v>
      </c>
      <c r="AM188" s="1">
        <v>2</v>
      </c>
      <c r="AN188" s="1">
        <v>2.5</v>
      </c>
      <c r="AO188" s="1">
        <v>2</v>
      </c>
      <c r="AP188" s="1">
        <f t="shared" si="38"/>
        <v>2.25</v>
      </c>
      <c r="AQ188" s="1">
        <f t="shared" si="39"/>
        <v>1</v>
      </c>
      <c r="AR188" s="1">
        <f t="shared" si="40"/>
        <v>1</v>
      </c>
      <c r="AS188" s="1">
        <f t="shared" si="41"/>
        <v>1</v>
      </c>
      <c r="AT188" s="1">
        <f t="shared" si="42"/>
        <v>0</v>
      </c>
      <c r="AU188" s="1">
        <f t="shared" si="43"/>
        <v>1</v>
      </c>
      <c r="AV188" s="1">
        <f t="shared" si="44"/>
        <v>1</v>
      </c>
      <c r="AW188" s="1">
        <f t="shared" si="45"/>
        <v>1</v>
      </c>
      <c r="AX188" s="1">
        <f t="shared" si="46"/>
        <v>0</v>
      </c>
      <c r="AY188" s="1">
        <f t="shared" si="47"/>
        <v>1</v>
      </c>
      <c r="AZ188" s="1">
        <f t="shared" si="48"/>
        <v>1</v>
      </c>
      <c r="BA188" s="1">
        <f t="shared" si="49"/>
        <v>1</v>
      </c>
      <c r="BB188" s="1">
        <f t="shared" si="50"/>
        <v>0</v>
      </c>
      <c r="BC188" s="1">
        <v>1</v>
      </c>
      <c r="BD188" s="1">
        <v>1</v>
      </c>
      <c r="BE188" s="1">
        <v>1</v>
      </c>
      <c r="BF188" s="1">
        <v>1</v>
      </c>
      <c r="BG188" s="1">
        <v>1</v>
      </c>
      <c r="BH188" s="1">
        <v>1</v>
      </c>
      <c r="BI188" s="1">
        <v>1</v>
      </c>
      <c r="BJ188" s="1">
        <v>1</v>
      </c>
      <c r="BK188" s="1">
        <v>1</v>
      </c>
      <c r="BL188" s="1">
        <v>0</v>
      </c>
      <c r="BM188" s="1">
        <v>0</v>
      </c>
      <c r="BN188" s="1">
        <v>0</v>
      </c>
    </row>
    <row r="189" spans="1:66" x14ac:dyDescent="0.25">
      <c r="A189" s="21">
        <v>294</v>
      </c>
      <c r="B189" s="17" t="s">
        <v>21</v>
      </c>
      <c r="C189" s="32">
        <v>4</v>
      </c>
      <c r="D189" s="23">
        <v>3</v>
      </c>
      <c r="E189" s="23">
        <v>2</v>
      </c>
      <c r="F189" s="24">
        <v>0</v>
      </c>
      <c r="G189" s="37">
        <v>27.34375</v>
      </c>
      <c r="H189" s="24">
        <v>3</v>
      </c>
      <c r="I189" s="24">
        <v>3</v>
      </c>
      <c r="J189" s="24">
        <v>0</v>
      </c>
      <c r="K189" s="24">
        <v>2</v>
      </c>
      <c r="L189" s="24">
        <v>3</v>
      </c>
      <c r="M189" s="24">
        <v>1</v>
      </c>
      <c r="N189" s="1">
        <f t="shared" si="34"/>
        <v>2</v>
      </c>
      <c r="O189" s="1">
        <v>2</v>
      </c>
      <c r="P189" s="1">
        <v>0</v>
      </c>
      <c r="Q189" s="1">
        <v>0</v>
      </c>
      <c r="R189" s="1">
        <v>0</v>
      </c>
      <c r="S189" s="1">
        <v>1</v>
      </c>
      <c r="T189" s="1">
        <v>0</v>
      </c>
      <c r="U189" s="1">
        <f t="shared" si="35"/>
        <v>0.5</v>
      </c>
      <c r="V189" s="1">
        <v>0</v>
      </c>
      <c r="W189" s="1">
        <v>2</v>
      </c>
      <c r="X189" s="1">
        <v>0</v>
      </c>
      <c r="Y189" s="1">
        <v>0</v>
      </c>
      <c r="Z189" s="1">
        <v>1</v>
      </c>
      <c r="AA189" s="1">
        <v>0</v>
      </c>
      <c r="AB189" s="1">
        <f t="shared" si="36"/>
        <v>0.5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f t="shared" si="37"/>
        <v>0</v>
      </c>
      <c r="AJ189" s="1">
        <v>2</v>
      </c>
      <c r="AK189" s="1">
        <v>3</v>
      </c>
      <c r="AL189" s="1">
        <v>1</v>
      </c>
      <c r="AM189" s="1">
        <v>1</v>
      </c>
      <c r="AN189" s="1">
        <v>2.5</v>
      </c>
      <c r="AO189" s="1">
        <v>1</v>
      </c>
      <c r="AP189" s="1">
        <f t="shared" si="38"/>
        <v>1.75</v>
      </c>
      <c r="AQ189" s="1">
        <f t="shared" si="39"/>
        <v>1</v>
      </c>
      <c r="AR189" s="1">
        <f t="shared" si="40"/>
        <v>1</v>
      </c>
      <c r="AS189" s="1">
        <f t="shared" si="41"/>
        <v>1</v>
      </c>
      <c r="AT189" s="1">
        <f t="shared" si="42"/>
        <v>0</v>
      </c>
      <c r="AU189" s="1">
        <f t="shared" si="43"/>
        <v>1</v>
      </c>
      <c r="AV189" s="1">
        <f t="shared" si="44"/>
        <v>1</v>
      </c>
      <c r="AW189" s="1">
        <f t="shared" si="45"/>
        <v>1</v>
      </c>
      <c r="AX189" s="1">
        <f t="shared" si="46"/>
        <v>0</v>
      </c>
      <c r="AY189" s="1">
        <f t="shared" si="47"/>
        <v>1</v>
      </c>
      <c r="AZ189" s="1">
        <f t="shared" si="48"/>
        <v>1</v>
      </c>
      <c r="BA189" s="1">
        <f t="shared" si="49"/>
        <v>1</v>
      </c>
      <c r="BB189" s="1">
        <f t="shared" si="50"/>
        <v>0</v>
      </c>
      <c r="BC189" s="1">
        <v>0</v>
      </c>
      <c r="BD189" s="1">
        <v>1</v>
      </c>
      <c r="BE189" s="1">
        <v>0</v>
      </c>
      <c r="BF189" s="1">
        <v>0</v>
      </c>
      <c r="BG189" s="1">
        <v>1</v>
      </c>
      <c r="BH189" s="1">
        <v>0</v>
      </c>
      <c r="BI189" s="1">
        <v>1</v>
      </c>
      <c r="BJ189" s="1">
        <v>1</v>
      </c>
      <c r="BK189" s="1">
        <v>1</v>
      </c>
      <c r="BL189" s="1">
        <v>0</v>
      </c>
      <c r="BM189" s="1">
        <v>0</v>
      </c>
      <c r="BN189" s="1">
        <v>0</v>
      </c>
    </row>
    <row r="190" spans="1:66" x14ac:dyDescent="0.25">
      <c r="A190" s="21">
        <v>295</v>
      </c>
      <c r="B190" s="17" t="s">
        <v>21</v>
      </c>
      <c r="C190" s="32">
        <v>4</v>
      </c>
      <c r="D190" s="22">
        <v>3</v>
      </c>
      <c r="E190" s="22">
        <v>2</v>
      </c>
      <c r="F190" s="24">
        <v>1</v>
      </c>
      <c r="G190" s="37">
        <v>24.7720967102656</v>
      </c>
      <c r="H190" s="24">
        <v>3</v>
      </c>
      <c r="I190" s="24">
        <v>2</v>
      </c>
      <c r="J190" s="24">
        <v>2</v>
      </c>
      <c r="K190" s="24">
        <v>3</v>
      </c>
      <c r="L190" s="24">
        <v>2.5</v>
      </c>
      <c r="M190" s="24">
        <v>2.5</v>
      </c>
      <c r="N190" s="1">
        <f t="shared" si="34"/>
        <v>2.5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f t="shared" si="35"/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f t="shared" si="36"/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f t="shared" si="37"/>
        <v>0</v>
      </c>
      <c r="AJ190" s="1">
        <v>2</v>
      </c>
      <c r="AK190" s="1">
        <v>1</v>
      </c>
      <c r="AL190" s="1">
        <v>1</v>
      </c>
      <c r="AM190" s="1">
        <v>1</v>
      </c>
      <c r="AN190" s="1">
        <v>1.5</v>
      </c>
      <c r="AO190" s="1">
        <v>1</v>
      </c>
      <c r="AP190" s="1">
        <f t="shared" si="38"/>
        <v>1.25</v>
      </c>
      <c r="AQ190" s="1">
        <f t="shared" si="39"/>
        <v>1</v>
      </c>
      <c r="AR190" s="1">
        <f t="shared" si="40"/>
        <v>1</v>
      </c>
      <c r="AS190" s="1">
        <f t="shared" si="41"/>
        <v>1</v>
      </c>
      <c r="AT190" s="1">
        <f t="shared" si="42"/>
        <v>1</v>
      </c>
      <c r="AU190" s="1">
        <f t="shared" si="43"/>
        <v>1</v>
      </c>
      <c r="AV190" s="1">
        <f t="shared" si="44"/>
        <v>1</v>
      </c>
      <c r="AW190" s="1">
        <f t="shared" si="45"/>
        <v>1</v>
      </c>
      <c r="AX190" s="1">
        <f t="shared" si="46"/>
        <v>1</v>
      </c>
      <c r="AY190" s="1">
        <f t="shared" si="47"/>
        <v>1</v>
      </c>
      <c r="AZ190" s="1">
        <f t="shared" si="48"/>
        <v>1</v>
      </c>
      <c r="BA190" s="1">
        <f t="shared" si="49"/>
        <v>1</v>
      </c>
      <c r="BB190" s="1">
        <f t="shared" si="50"/>
        <v>1</v>
      </c>
      <c r="BC190" s="1">
        <v>1</v>
      </c>
      <c r="BD190" s="1">
        <v>1</v>
      </c>
      <c r="BE190" s="1">
        <v>1</v>
      </c>
      <c r="BF190" s="1">
        <v>1</v>
      </c>
      <c r="BG190" s="1">
        <v>1</v>
      </c>
      <c r="BH190" s="1">
        <v>1</v>
      </c>
      <c r="BI190" s="1">
        <v>1</v>
      </c>
      <c r="BJ190" s="1">
        <v>1</v>
      </c>
      <c r="BK190" s="1">
        <v>1</v>
      </c>
      <c r="BL190" s="1">
        <v>0</v>
      </c>
      <c r="BM190" s="1">
        <v>0</v>
      </c>
      <c r="BN190" s="1">
        <v>0</v>
      </c>
    </row>
    <row r="191" spans="1:66" x14ac:dyDescent="0.25">
      <c r="A191" s="21">
        <v>190</v>
      </c>
      <c r="B191" s="17" t="s">
        <v>21</v>
      </c>
      <c r="C191" s="32">
        <v>4</v>
      </c>
      <c r="D191" s="23">
        <v>3</v>
      </c>
      <c r="E191" s="23">
        <v>2</v>
      </c>
      <c r="F191" s="24">
        <v>0</v>
      </c>
      <c r="G191" s="37">
        <v>23.828125</v>
      </c>
      <c r="H191" s="24">
        <v>2</v>
      </c>
      <c r="I191" s="24">
        <v>2</v>
      </c>
      <c r="J191" s="24">
        <v>2</v>
      </c>
      <c r="K191" s="24">
        <v>3</v>
      </c>
      <c r="L191" s="24">
        <v>2</v>
      </c>
      <c r="M191" s="24">
        <v>2.5</v>
      </c>
      <c r="N191" s="1">
        <f t="shared" si="34"/>
        <v>2.25</v>
      </c>
      <c r="O191" s="1">
        <v>2</v>
      </c>
      <c r="P191" s="1">
        <v>0</v>
      </c>
      <c r="Q191" s="1">
        <v>0</v>
      </c>
      <c r="R191" s="1">
        <v>0</v>
      </c>
      <c r="S191" s="1">
        <v>1</v>
      </c>
      <c r="T191" s="1">
        <v>0</v>
      </c>
      <c r="U191" s="1">
        <f t="shared" si="35"/>
        <v>0.5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f t="shared" si="36"/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f t="shared" si="37"/>
        <v>0</v>
      </c>
      <c r="AJ191" s="1">
        <v>1</v>
      </c>
      <c r="AK191" s="1">
        <v>1</v>
      </c>
      <c r="AL191" s="1">
        <v>1</v>
      </c>
      <c r="AM191" s="1">
        <v>1</v>
      </c>
      <c r="AN191" s="1">
        <v>1</v>
      </c>
      <c r="AO191" s="1">
        <v>1</v>
      </c>
      <c r="AP191" s="1">
        <f t="shared" si="38"/>
        <v>1</v>
      </c>
      <c r="AQ191" s="1">
        <f t="shared" si="39"/>
        <v>1</v>
      </c>
      <c r="AR191" s="1">
        <f t="shared" si="40"/>
        <v>1</v>
      </c>
      <c r="AS191" s="1">
        <f t="shared" si="41"/>
        <v>1</v>
      </c>
      <c r="AT191" s="1">
        <f t="shared" si="42"/>
        <v>1</v>
      </c>
      <c r="AU191" s="1">
        <f t="shared" si="43"/>
        <v>1</v>
      </c>
      <c r="AV191" s="1">
        <f t="shared" si="44"/>
        <v>1</v>
      </c>
      <c r="AW191" s="1">
        <f t="shared" si="45"/>
        <v>1</v>
      </c>
      <c r="AX191" s="1">
        <f t="shared" si="46"/>
        <v>1</v>
      </c>
      <c r="AY191" s="1">
        <f t="shared" si="47"/>
        <v>1</v>
      </c>
      <c r="AZ191" s="1">
        <f t="shared" si="48"/>
        <v>1</v>
      </c>
      <c r="BA191" s="1">
        <f t="shared" si="49"/>
        <v>1</v>
      </c>
      <c r="BB191" s="1">
        <f t="shared" si="50"/>
        <v>1</v>
      </c>
      <c r="BC191" s="1">
        <v>0</v>
      </c>
      <c r="BD191" s="1">
        <v>1</v>
      </c>
      <c r="BE191" s="1">
        <v>0</v>
      </c>
      <c r="BF191" s="1">
        <v>1</v>
      </c>
      <c r="BG191" s="1">
        <v>1</v>
      </c>
      <c r="BH191" s="1">
        <v>1</v>
      </c>
      <c r="BI191" s="1">
        <v>1</v>
      </c>
      <c r="BJ191" s="1">
        <v>1</v>
      </c>
      <c r="BK191" s="1">
        <v>1</v>
      </c>
      <c r="BL191" s="1">
        <v>0</v>
      </c>
      <c r="BM191" s="1">
        <v>0</v>
      </c>
      <c r="BN191" s="1">
        <v>0</v>
      </c>
    </row>
    <row r="192" spans="1:66" x14ac:dyDescent="0.25">
      <c r="A192" s="21">
        <v>191</v>
      </c>
      <c r="B192" s="17" t="s">
        <v>21</v>
      </c>
      <c r="C192" s="32">
        <v>4</v>
      </c>
      <c r="D192" s="22">
        <v>3</v>
      </c>
      <c r="E192" s="22">
        <v>2</v>
      </c>
      <c r="F192" s="24">
        <v>1</v>
      </c>
      <c r="G192" s="37">
        <v>24.609375</v>
      </c>
      <c r="H192" s="24">
        <v>0</v>
      </c>
      <c r="I192" s="24">
        <v>2</v>
      </c>
      <c r="J192" s="24">
        <v>0</v>
      </c>
      <c r="K192" s="24">
        <v>2</v>
      </c>
      <c r="L192" s="24">
        <v>1</v>
      </c>
      <c r="M192" s="24">
        <v>1</v>
      </c>
      <c r="N192" s="1">
        <f t="shared" si="34"/>
        <v>1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f t="shared" si="35"/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f t="shared" si="36"/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f t="shared" si="37"/>
        <v>0</v>
      </c>
      <c r="AJ192" s="1">
        <v>1</v>
      </c>
      <c r="AK192" s="1">
        <v>2</v>
      </c>
      <c r="AL192" s="1">
        <v>1</v>
      </c>
      <c r="AM192" s="1">
        <v>1</v>
      </c>
      <c r="AN192" s="1">
        <v>1.5</v>
      </c>
      <c r="AO192" s="1">
        <v>1</v>
      </c>
      <c r="AP192" s="1">
        <f t="shared" si="38"/>
        <v>1.25</v>
      </c>
      <c r="AQ192" s="1">
        <f t="shared" si="39"/>
        <v>1</v>
      </c>
      <c r="AR192" s="1">
        <f t="shared" si="40"/>
        <v>1</v>
      </c>
      <c r="AS192" s="1">
        <f t="shared" si="41"/>
        <v>1</v>
      </c>
      <c r="AT192" s="1">
        <f t="shared" si="42"/>
        <v>0</v>
      </c>
      <c r="AU192" s="1">
        <f t="shared" si="43"/>
        <v>1</v>
      </c>
      <c r="AV192" s="1">
        <f t="shared" si="44"/>
        <v>1</v>
      </c>
      <c r="AW192" s="1">
        <f t="shared" si="45"/>
        <v>1</v>
      </c>
      <c r="AX192" s="1">
        <f t="shared" si="46"/>
        <v>0</v>
      </c>
      <c r="AY192" s="1">
        <f t="shared" si="47"/>
        <v>1</v>
      </c>
      <c r="AZ192" s="1">
        <f t="shared" si="48"/>
        <v>1</v>
      </c>
      <c r="BA192" s="1">
        <f t="shared" si="49"/>
        <v>1</v>
      </c>
      <c r="BB192" s="1">
        <f t="shared" si="50"/>
        <v>0</v>
      </c>
      <c r="BC192" s="1">
        <v>1</v>
      </c>
      <c r="BD192" s="1">
        <v>1</v>
      </c>
      <c r="BE192" s="1">
        <v>1</v>
      </c>
      <c r="BF192" s="1">
        <v>1</v>
      </c>
      <c r="BG192" s="1">
        <v>1</v>
      </c>
      <c r="BH192" s="1">
        <v>1</v>
      </c>
      <c r="BI192" s="1">
        <v>1</v>
      </c>
      <c r="BJ192" s="1">
        <v>1</v>
      </c>
      <c r="BK192" s="1">
        <v>1</v>
      </c>
      <c r="BL192" s="1">
        <v>0</v>
      </c>
      <c r="BM192" s="1">
        <v>0</v>
      </c>
      <c r="BN192" s="1">
        <v>0</v>
      </c>
    </row>
    <row r="193" spans="1:66" x14ac:dyDescent="0.25">
      <c r="A193" s="21">
        <v>386</v>
      </c>
      <c r="B193" s="17" t="s">
        <v>21</v>
      </c>
      <c r="C193" s="32">
        <v>4</v>
      </c>
      <c r="D193" s="23">
        <v>3</v>
      </c>
      <c r="E193" s="23">
        <v>2</v>
      </c>
      <c r="F193" s="24">
        <v>0</v>
      </c>
      <c r="G193" s="37">
        <v>25</v>
      </c>
      <c r="H193" s="24">
        <v>2</v>
      </c>
      <c r="I193" s="24">
        <v>2</v>
      </c>
      <c r="J193" s="24">
        <v>2</v>
      </c>
      <c r="K193" s="24">
        <v>2</v>
      </c>
      <c r="L193" s="24">
        <v>2</v>
      </c>
      <c r="M193" s="24">
        <v>2</v>
      </c>
      <c r="N193" s="1">
        <f t="shared" si="34"/>
        <v>2</v>
      </c>
      <c r="O193" s="1">
        <v>2</v>
      </c>
      <c r="P193" s="1">
        <v>0</v>
      </c>
      <c r="Q193" s="1">
        <v>2</v>
      </c>
      <c r="R193" s="1">
        <v>0</v>
      </c>
      <c r="S193" s="1">
        <v>1</v>
      </c>
      <c r="T193" s="1">
        <v>1</v>
      </c>
      <c r="U193" s="1">
        <f t="shared" si="35"/>
        <v>1</v>
      </c>
      <c r="V193" s="1">
        <v>0</v>
      </c>
      <c r="W193" s="1">
        <v>0</v>
      </c>
      <c r="X193" s="1">
        <v>2</v>
      </c>
      <c r="Y193" s="1">
        <v>0</v>
      </c>
      <c r="Z193" s="1">
        <v>0</v>
      </c>
      <c r="AA193" s="1">
        <v>1</v>
      </c>
      <c r="AB193" s="1">
        <f t="shared" si="36"/>
        <v>0.5</v>
      </c>
      <c r="AC193" s="1">
        <v>2</v>
      </c>
      <c r="AD193" s="1">
        <v>2</v>
      </c>
      <c r="AE193" s="1">
        <v>0</v>
      </c>
      <c r="AF193" s="1">
        <v>2</v>
      </c>
      <c r="AG193" s="1">
        <v>2</v>
      </c>
      <c r="AH193" s="1">
        <v>1</v>
      </c>
      <c r="AI193" s="1">
        <f t="shared" si="37"/>
        <v>1.5</v>
      </c>
      <c r="AJ193" s="1">
        <v>3</v>
      </c>
      <c r="AK193" s="1">
        <v>3</v>
      </c>
      <c r="AL193" s="1">
        <v>3</v>
      </c>
      <c r="AM193" s="1">
        <v>3</v>
      </c>
      <c r="AN193" s="1">
        <v>3</v>
      </c>
      <c r="AO193" s="1">
        <v>3</v>
      </c>
      <c r="AP193" s="1">
        <f t="shared" si="38"/>
        <v>3</v>
      </c>
      <c r="AQ193" s="1">
        <f t="shared" si="39"/>
        <v>1</v>
      </c>
      <c r="AR193" s="1">
        <f t="shared" si="40"/>
        <v>1</v>
      </c>
      <c r="AS193" s="1">
        <f t="shared" si="41"/>
        <v>0</v>
      </c>
      <c r="AT193" s="1">
        <f t="shared" si="42"/>
        <v>0</v>
      </c>
      <c r="AU193" s="1">
        <f t="shared" si="43"/>
        <v>1</v>
      </c>
      <c r="AV193" s="1">
        <f t="shared" si="44"/>
        <v>1</v>
      </c>
      <c r="AW193" s="1">
        <f t="shared" si="45"/>
        <v>1</v>
      </c>
      <c r="AX193" s="1">
        <f t="shared" si="46"/>
        <v>0</v>
      </c>
      <c r="AY193" s="1">
        <f t="shared" si="47"/>
        <v>1</v>
      </c>
      <c r="AZ193" s="1">
        <f t="shared" si="48"/>
        <v>1</v>
      </c>
      <c r="BA193" s="1">
        <f t="shared" si="49"/>
        <v>0</v>
      </c>
      <c r="BB193" s="1">
        <f t="shared" si="50"/>
        <v>0</v>
      </c>
      <c r="BC193" s="1">
        <v>0</v>
      </c>
      <c r="BD193" s="1">
        <v>0</v>
      </c>
      <c r="BE193" s="1">
        <v>0</v>
      </c>
      <c r="BF193" s="1">
        <v>1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25">
      <c r="A194" s="21">
        <v>387</v>
      </c>
      <c r="B194" s="17" t="s">
        <v>21</v>
      </c>
      <c r="C194" s="32">
        <v>4</v>
      </c>
      <c r="D194" s="22">
        <v>3</v>
      </c>
      <c r="E194" s="22">
        <v>2</v>
      </c>
      <c r="F194" s="24">
        <v>0</v>
      </c>
      <c r="G194" s="37">
        <v>25.390625</v>
      </c>
      <c r="H194" s="24">
        <v>2</v>
      </c>
      <c r="I194" s="24">
        <v>2</v>
      </c>
      <c r="J194" s="24">
        <v>2</v>
      </c>
      <c r="K194" s="24">
        <v>2</v>
      </c>
      <c r="L194" s="24">
        <v>2</v>
      </c>
      <c r="M194" s="24">
        <v>2</v>
      </c>
      <c r="N194" s="1">
        <f t="shared" ref="N194:N201" si="51">(L194+M194)/2</f>
        <v>2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f t="shared" ref="U194:U201" si="52">(S194+T194)/2</f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f t="shared" ref="AB194:AB201" si="53">(Z194+AA194)/2</f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f t="shared" ref="AI194:AI201" si="54">(AG194+AH194)/2</f>
        <v>0</v>
      </c>
      <c r="AJ194" s="1">
        <v>1</v>
      </c>
      <c r="AK194" s="1">
        <v>1</v>
      </c>
      <c r="AL194" s="1">
        <v>1</v>
      </c>
      <c r="AM194" s="1">
        <v>1</v>
      </c>
      <c r="AN194" s="1">
        <v>1</v>
      </c>
      <c r="AO194" s="1">
        <v>1</v>
      </c>
      <c r="AP194" s="1">
        <f t="shared" ref="AP194:AP201" si="55">(AN194+AO194)/2</f>
        <v>1</v>
      </c>
      <c r="AQ194" s="1">
        <f t="shared" ref="AQ194:AQ201" si="56">IF(L194-S194&gt;0.5,1,0)</f>
        <v>1</v>
      </c>
      <c r="AR194" s="1">
        <f t="shared" ref="AR194:AR201" si="57">IF(L194-Z194&gt;0.5,1,0)</f>
        <v>1</v>
      </c>
      <c r="AS194" s="1">
        <f t="shared" ref="AS194:AS201" si="58">IF(L194-AG194&gt;0.5,1,0)</f>
        <v>1</v>
      </c>
      <c r="AT194" s="1">
        <f t="shared" ref="AT194:AT201" si="59">IF(L194-AN194&gt;0.5,1,0)</f>
        <v>1</v>
      </c>
      <c r="AU194" s="1">
        <f t="shared" ref="AU194:AU201" si="60">IF(M194-T194&gt;0.5,1,0)</f>
        <v>1</v>
      </c>
      <c r="AV194" s="1">
        <f t="shared" ref="AV194:AV201" si="61">IF(M194-AA194&gt;0.5,1,0)</f>
        <v>1</v>
      </c>
      <c r="AW194" s="1">
        <f t="shared" ref="AW194:AW201" si="62">IF(M194-AH194&gt;0.5,1,0)</f>
        <v>1</v>
      </c>
      <c r="AX194" s="1">
        <f t="shared" ref="AX194:AX201" si="63">IF(M194-AO194&gt;0.5,1,0)</f>
        <v>1</v>
      </c>
      <c r="AY194" s="1">
        <f t="shared" ref="AY194:AY201" si="64">IF(N194-U194&gt;0.5,1,0)</f>
        <v>1</v>
      </c>
      <c r="AZ194" s="1">
        <f t="shared" ref="AZ194:AZ201" si="65">IF(N194-AB194&gt;0.5,1,0)</f>
        <v>1</v>
      </c>
      <c r="BA194" s="1">
        <f t="shared" ref="BA194:BA201" si="66">IF(N194-AI194&gt;0.5,1,0)</f>
        <v>1</v>
      </c>
      <c r="BB194" s="1">
        <f t="shared" ref="BB194:BB201" si="67">IF(N194-AP194&gt;0.5,1,0)</f>
        <v>1</v>
      </c>
      <c r="BC194" s="1">
        <v>1</v>
      </c>
      <c r="BD194" s="1">
        <v>1</v>
      </c>
      <c r="BE194" s="1">
        <v>1</v>
      </c>
      <c r="BF194" s="1">
        <v>1</v>
      </c>
      <c r="BG194" s="1">
        <v>1</v>
      </c>
      <c r="BH194" s="1">
        <v>1</v>
      </c>
      <c r="BI194" s="1">
        <v>1</v>
      </c>
      <c r="BJ194" s="1">
        <v>1</v>
      </c>
      <c r="BK194" s="1">
        <v>1</v>
      </c>
      <c r="BL194" s="1">
        <v>0</v>
      </c>
      <c r="BM194" s="1">
        <v>0</v>
      </c>
      <c r="BN194" s="1">
        <v>0</v>
      </c>
    </row>
    <row r="195" spans="1:66" x14ac:dyDescent="0.25">
      <c r="A195" s="21">
        <v>391</v>
      </c>
      <c r="B195" s="17" t="s">
        <v>21</v>
      </c>
      <c r="C195" s="32">
        <v>4</v>
      </c>
      <c r="D195" s="23">
        <v>3</v>
      </c>
      <c r="E195" s="23">
        <v>2</v>
      </c>
      <c r="F195" s="24">
        <v>1</v>
      </c>
      <c r="G195" s="37">
        <v>25.78125</v>
      </c>
      <c r="H195" s="24">
        <v>2</v>
      </c>
      <c r="I195" s="24">
        <v>2</v>
      </c>
      <c r="J195" s="24">
        <v>2</v>
      </c>
      <c r="K195" s="24">
        <v>2</v>
      </c>
      <c r="L195" s="24">
        <v>2</v>
      </c>
      <c r="M195" s="24">
        <v>2</v>
      </c>
      <c r="N195" s="1">
        <f t="shared" si="51"/>
        <v>2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f t="shared" si="52"/>
        <v>0</v>
      </c>
      <c r="V195" s="1">
        <v>0</v>
      </c>
      <c r="W195" s="1">
        <v>0</v>
      </c>
      <c r="X195" s="1">
        <v>0</v>
      </c>
      <c r="Y195" s="1">
        <v>1</v>
      </c>
      <c r="Z195" s="1">
        <v>0</v>
      </c>
      <c r="AA195" s="1">
        <v>0.5</v>
      </c>
      <c r="AB195" s="1">
        <f t="shared" si="53"/>
        <v>0.25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f t="shared" si="54"/>
        <v>0</v>
      </c>
      <c r="AJ195" s="1">
        <v>1</v>
      </c>
      <c r="AK195" s="1">
        <v>1</v>
      </c>
      <c r="AL195" s="1">
        <v>1</v>
      </c>
      <c r="AM195" s="1">
        <v>1</v>
      </c>
      <c r="AN195" s="1">
        <v>1</v>
      </c>
      <c r="AO195" s="1">
        <v>1</v>
      </c>
      <c r="AP195" s="1">
        <f t="shared" si="55"/>
        <v>1</v>
      </c>
      <c r="AQ195" s="1">
        <f t="shared" si="56"/>
        <v>1</v>
      </c>
      <c r="AR195" s="1">
        <f t="shared" si="57"/>
        <v>1</v>
      </c>
      <c r="AS195" s="1">
        <f t="shared" si="58"/>
        <v>1</v>
      </c>
      <c r="AT195" s="1">
        <f t="shared" si="59"/>
        <v>1</v>
      </c>
      <c r="AU195" s="1">
        <f t="shared" si="60"/>
        <v>1</v>
      </c>
      <c r="AV195" s="1">
        <f t="shared" si="61"/>
        <v>1</v>
      </c>
      <c r="AW195" s="1">
        <f t="shared" si="62"/>
        <v>1</v>
      </c>
      <c r="AX195" s="1">
        <f t="shared" si="63"/>
        <v>1</v>
      </c>
      <c r="AY195" s="1">
        <f t="shared" si="64"/>
        <v>1</v>
      </c>
      <c r="AZ195" s="1">
        <f t="shared" si="65"/>
        <v>1</v>
      </c>
      <c r="BA195" s="1">
        <f t="shared" si="66"/>
        <v>1</v>
      </c>
      <c r="BB195" s="1">
        <f t="shared" si="67"/>
        <v>1</v>
      </c>
      <c r="BC195" s="1">
        <v>1</v>
      </c>
      <c r="BD195" s="1">
        <v>1</v>
      </c>
      <c r="BE195" s="1">
        <v>1</v>
      </c>
      <c r="BF195" s="1">
        <v>1</v>
      </c>
      <c r="BG195" s="1">
        <v>0</v>
      </c>
      <c r="BH195" s="1">
        <v>0</v>
      </c>
      <c r="BI195" s="1">
        <v>1</v>
      </c>
      <c r="BJ195" s="1">
        <v>1</v>
      </c>
      <c r="BK195" s="1">
        <v>1</v>
      </c>
      <c r="BL195" s="1">
        <v>0</v>
      </c>
      <c r="BM195" s="1">
        <v>0</v>
      </c>
      <c r="BN195" s="1">
        <v>0</v>
      </c>
    </row>
    <row r="196" spans="1:66" x14ac:dyDescent="0.25">
      <c r="A196" s="21">
        <v>392</v>
      </c>
      <c r="B196" s="17" t="s">
        <v>21</v>
      </c>
      <c r="C196" s="32">
        <v>4</v>
      </c>
      <c r="D196" s="22">
        <v>3</v>
      </c>
      <c r="E196" s="22">
        <v>2</v>
      </c>
      <c r="F196" s="24">
        <v>0</v>
      </c>
      <c r="G196" s="37">
        <v>22.265625</v>
      </c>
      <c r="H196" s="24">
        <v>0</v>
      </c>
      <c r="I196" s="24">
        <v>2</v>
      </c>
      <c r="J196" s="24">
        <v>2</v>
      </c>
      <c r="K196" s="24">
        <v>0</v>
      </c>
      <c r="L196" s="24">
        <v>1</v>
      </c>
      <c r="M196" s="24">
        <v>1</v>
      </c>
      <c r="N196" s="1">
        <f t="shared" si="51"/>
        <v>1</v>
      </c>
      <c r="O196" s="1">
        <v>0</v>
      </c>
      <c r="P196" s="1">
        <v>0</v>
      </c>
      <c r="Q196" s="1">
        <v>2</v>
      </c>
      <c r="R196" s="1">
        <v>0</v>
      </c>
      <c r="S196" s="1">
        <v>0</v>
      </c>
      <c r="T196" s="1">
        <v>1</v>
      </c>
      <c r="U196" s="1">
        <f t="shared" si="52"/>
        <v>0.5</v>
      </c>
      <c r="V196" s="1">
        <v>0</v>
      </c>
      <c r="W196" s="1">
        <v>1</v>
      </c>
      <c r="X196" s="1">
        <v>0</v>
      </c>
      <c r="Y196" s="1">
        <v>0</v>
      </c>
      <c r="Z196" s="1">
        <v>0.5</v>
      </c>
      <c r="AA196" s="1">
        <v>0</v>
      </c>
      <c r="AB196" s="1">
        <f t="shared" si="53"/>
        <v>0.25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f t="shared" si="54"/>
        <v>0</v>
      </c>
      <c r="AJ196" s="1">
        <v>2</v>
      </c>
      <c r="AK196" s="1">
        <v>2</v>
      </c>
      <c r="AL196" s="1">
        <v>2</v>
      </c>
      <c r="AM196" s="1">
        <v>2</v>
      </c>
      <c r="AN196" s="1">
        <v>2</v>
      </c>
      <c r="AO196" s="1">
        <v>2</v>
      </c>
      <c r="AP196" s="1">
        <f t="shared" si="55"/>
        <v>2</v>
      </c>
      <c r="AQ196" s="1">
        <f t="shared" si="56"/>
        <v>1</v>
      </c>
      <c r="AR196" s="1">
        <f t="shared" si="57"/>
        <v>0</v>
      </c>
      <c r="AS196" s="1">
        <f t="shared" si="58"/>
        <v>1</v>
      </c>
      <c r="AT196" s="1">
        <f t="shared" si="59"/>
        <v>0</v>
      </c>
      <c r="AU196" s="1">
        <f t="shared" si="60"/>
        <v>0</v>
      </c>
      <c r="AV196" s="1">
        <f t="shared" si="61"/>
        <v>1</v>
      </c>
      <c r="AW196" s="1">
        <f t="shared" si="62"/>
        <v>1</v>
      </c>
      <c r="AX196" s="1">
        <f t="shared" si="63"/>
        <v>0</v>
      </c>
      <c r="AY196" s="1">
        <f t="shared" si="64"/>
        <v>0</v>
      </c>
      <c r="AZ196" s="1">
        <f t="shared" si="65"/>
        <v>1</v>
      </c>
      <c r="BA196" s="1">
        <f t="shared" si="66"/>
        <v>1</v>
      </c>
      <c r="BB196" s="1">
        <f t="shared" si="67"/>
        <v>0</v>
      </c>
      <c r="BC196" s="1">
        <v>1</v>
      </c>
      <c r="BD196" s="1">
        <v>0</v>
      </c>
      <c r="BE196" s="1">
        <v>0</v>
      </c>
      <c r="BF196" s="1">
        <v>0</v>
      </c>
      <c r="BG196" s="1">
        <v>1</v>
      </c>
      <c r="BH196" s="1">
        <v>0</v>
      </c>
      <c r="BI196" s="1">
        <v>1</v>
      </c>
      <c r="BJ196" s="1">
        <v>1</v>
      </c>
      <c r="BK196" s="1">
        <v>1</v>
      </c>
      <c r="BL196" s="1">
        <v>0</v>
      </c>
      <c r="BM196" s="1">
        <v>0</v>
      </c>
      <c r="BN196" s="1">
        <v>0</v>
      </c>
    </row>
    <row r="197" spans="1:66" x14ac:dyDescent="0.25">
      <c r="A197" s="17">
        <v>388</v>
      </c>
      <c r="B197" s="23" t="s">
        <v>21</v>
      </c>
      <c r="C197" s="40">
        <v>4</v>
      </c>
      <c r="D197" s="23">
        <v>3</v>
      </c>
      <c r="E197" s="23">
        <v>2</v>
      </c>
      <c r="F197" s="24">
        <v>1</v>
      </c>
      <c r="G197" s="37">
        <v>30.46875</v>
      </c>
      <c r="H197" s="24">
        <v>2</v>
      </c>
      <c r="I197" s="24">
        <v>2</v>
      </c>
      <c r="J197" s="24">
        <v>2</v>
      </c>
      <c r="K197" s="24">
        <v>2</v>
      </c>
      <c r="L197" s="24">
        <v>2</v>
      </c>
      <c r="M197" s="24">
        <v>2</v>
      </c>
      <c r="N197" s="1">
        <f t="shared" si="51"/>
        <v>2</v>
      </c>
      <c r="O197" s="1">
        <v>1</v>
      </c>
      <c r="P197" s="1">
        <v>0</v>
      </c>
      <c r="Q197" s="1">
        <v>1</v>
      </c>
      <c r="R197" s="1">
        <v>1</v>
      </c>
      <c r="S197" s="1">
        <v>0.5</v>
      </c>
      <c r="T197" s="1">
        <v>1</v>
      </c>
      <c r="U197" s="1">
        <f t="shared" si="52"/>
        <v>0.75</v>
      </c>
      <c r="V197" s="38">
        <v>1</v>
      </c>
      <c r="W197" s="38">
        <v>0</v>
      </c>
      <c r="X197" s="38">
        <v>1</v>
      </c>
      <c r="Y197" s="38">
        <v>1</v>
      </c>
      <c r="Z197" s="38">
        <v>0.5</v>
      </c>
      <c r="AA197" s="38">
        <v>1</v>
      </c>
      <c r="AB197" s="38">
        <f t="shared" si="53"/>
        <v>0.75</v>
      </c>
      <c r="AC197" s="38">
        <v>1</v>
      </c>
      <c r="AD197" s="38">
        <v>0</v>
      </c>
      <c r="AE197" s="38">
        <v>1</v>
      </c>
      <c r="AF197" s="38">
        <v>1</v>
      </c>
      <c r="AG197" s="38">
        <v>0.5</v>
      </c>
      <c r="AH197" s="38">
        <v>1</v>
      </c>
      <c r="AI197" s="38">
        <f t="shared" si="54"/>
        <v>0.75</v>
      </c>
      <c r="AJ197" s="38">
        <v>1</v>
      </c>
      <c r="AK197" s="38">
        <v>0</v>
      </c>
      <c r="AL197" s="38">
        <v>1</v>
      </c>
      <c r="AM197" s="38">
        <v>1</v>
      </c>
      <c r="AN197" s="38">
        <v>0.5</v>
      </c>
      <c r="AO197" s="38">
        <v>1</v>
      </c>
      <c r="AP197" s="38">
        <f t="shared" si="55"/>
        <v>0.75</v>
      </c>
      <c r="AQ197" s="1">
        <f t="shared" si="56"/>
        <v>1</v>
      </c>
      <c r="AR197" s="1">
        <f t="shared" si="57"/>
        <v>1</v>
      </c>
      <c r="AS197" s="1">
        <f t="shared" si="58"/>
        <v>1</v>
      </c>
      <c r="AT197" s="1">
        <f t="shared" si="59"/>
        <v>1</v>
      </c>
      <c r="AU197" s="1">
        <f t="shared" si="60"/>
        <v>1</v>
      </c>
      <c r="AV197" s="1">
        <f t="shared" si="61"/>
        <v>1</v>
      </c>
      <c r="AW197" s="1">
        <f t="shared" si="62"/>
        <v>1</v>
      </c>
      <c r="AX197" s="1">
        <f t="shared" si="63"/>
        <v>1</v>
      </c>
      <c r="AY197" s="1">
        <f t="shared" si="64"/>
        <v>1</v>
      </c>
      <c r="AZ197" s="1">
        <f t="shared" si="65"/>
        <v>1</v>
      </c>
      <c r="BA197" s="1">
        <f t="shared" si="66"/>
        <v>1</v>
      </c>
      <c r="BB197" s="1">
        <f t="shared" si="67"/>
        <v>1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25">
      <c r="A198" s="17">
        <v>389</v>
      </c>
      <c r="B198" s="23" t="s">
        <v>21</v>
      </c>
      <c r="C198" s="40">
        <v>4</v>
      </c>
      <c r="D198" s="22">
        <v>3</v>
      </c>
      <c r="E198" s="22">
        <v>2</v>
      </c>
      <c r="F198" s="24">
        <v>0</v>
      </c>
      <c r="G198" s="37">
        <v>47.65625</v>
      </c>
      <c r="H198" s="24">
        <v>2</v>
      </c>
      <c r="I198" s="24">
        <v>2</v>
      </c>
      <c r="J198" s="24">
        <v>0</v>
      </c>
      <c r="K198" s="24">
        <v>1</v>
      </c>
      <c r="L198" s="24">
        <v>2</v>
      </c>
      <c r="M198" s="24">
        <v>0.5</v>
      </c>
      <c r="N198" s="1">
        <f t="shared" si="51"/>
        <v>1.25</v>
      </c>
      <c r="O198" s="38">
        <v>2</v>
      </c>
      <c r="P198" s="38">
        <v>2</v>
      </c>
      <c r="Q198" s="38">
        <v>0</v>
      </c>
      <c r="R198" s="38">
        <v>1</v>
      </c>
      <c r="S198" s="38">
        <v>2</v>
      </c>
      <c r="T198" s="38">
        <v>0.5</v>
      </c>
      <c r="U198" s="38">
        <f t="shared" si="52"/>
        <v>1.25</v>
      </c>
      <c r="V198" s="38">
        <v>2</v>
      </c>
      <c r="W198" s="38">
        <v>2</v>
      </c>
      <c r="X198" s="38">
        <v>0</v>
      </c>
      <c r="Y198" s="38">
        <v>1</v>
      </c>
      <c r="Z198" s="38">
        <v>2</v>
      </c>
      <c r="AA198" s="38">
        <v>0.5</v>
      </c>
      <c r="AB198" s="38">
        <f t="shared" si="53"/>
        <v>1.25</v>
      </c>
      <c r="AC198" s="38">
        <v>2</v>
      </c>
      <c r="AD198" s="38">
        <v>2</v>
      </c>
      <c r="AE198" s="38">
        <v>0</v>
      </c>
      <c r="AF198" s="38">
        <v>1</v>
      </c>
      <c r="AG198" s="38">
        <v>2</v>
      </c>
      <c r="AH198" s="38">
        <v>0.5</v>
      </c>
      <c r="AI198" s="38">
        <f t="shared" si="54"/>
        <v>1.25</v>
      </c>
      <c r="AJ198" s="38">
        <v>2</v>
      </c>
      <c r="AK198" s="38">
        <v>2</v>
      </c>
      <c r="AL198" s="38">
        <v>0</v>
      </c>
      <c r="AM198" s="38">
        <v>1</v>
      </c>
      <c r="AN198" s="38">
        <v>2</v>
      </c>
      <c r="AO198" s="38">
        <v>0.5</v>
      </c>
      <c r="AP198" s="38">
        <f t="shared" si="55"/>
        <v>1.25</v>
      </c>
      <c r="AQ198" s="1">
        <f t="shared" si="56"/>
        <v>0</v>
      </c>
      <c r="AR198" s="1">
        <f t="shared" si="57"/>
        <v>0</v>
      </c>
      <c r="AS198" s="1">
        <f t="shared" si="58"/>
        <v>0</v>
      </c>
      <c r="AT198" s="1">
        <f t="shared" si="59"/>
        <v>0</v>
      </c>
      <c r="AU198" s="1">
        <f t="shared" si="60"/>
        <v>0</v>
      </c>
      <c r="AV198" s="1">
        <f t="shared" si="61"/>
        <v>0</v>
      </c>
      <c r="AW198" s="1">
        <f t="shared" si="62"/>
        <v>0</v>
      </c>
      <c r="AX198" s="1">
        <f t="shared" si="63"/>
        <v>0</v>
      </c>
      <c r="AY198" s="1">
        <f t="shared" si="64"/>
        <v>0</v>
      </c>
      <c r="AZ198" s="1">
        <f t="shared" si="65"/>
        <v>0</v>
      </c>
      <c r="BA198" s="1">
        <f t="shared" si="66"/>
        <v>0</v>
      </c>
      <c r="BB198" s="1">
        <f t="shared" si="67"/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25">
      <c r="A199" s="17">
        <v>373</v>
      </c>
      <c r="B199" s="23" t="s">
        <v>21</v>
      </c>
      <c r="C199" s="40">
        <v>4</v>
      </c>
      <c r="D199" s="23">
        <v>3</v>
      </c>
      <c r="E199" s="23">
        <v>2</v>
      </c>
      <c r="F199" s="24">
        <v>0</v>
      </c>
      <c r="G199" s="37">
        <v>26.953125</v>
      </c>
      <c r="H199" s="24">
        <v>2</v>
      </c>
      <c r="I199" s="24">
        <v>2</v>
      </c>
      <c r="J199" s="24">
        <v>2</v>
      </c>
      <c r="K199" s="24">
        <v>2</v>
      </c>
      <c r="L199" s="24">
        <v>2</v>
      </c>
      <c r="M199" s="24">
        <v>2</v>
      </c>
      <c r="N199" s="1">
        <f t="shared" si="51"/>
        <v>2</v>
      </c>
      <c r="O199" s="38">
        <v>2</v>
      </c>
      <c r="P199" s="38">
        <v>2</v>
      </c>
      <c r="Q199" s="38">
        <v>2</v>
      </c>
      <c r="R199" s="38">
        <v>2</v>
      </c>
      <c r="S199" s="38">
        <v>2</v>
      </c>
      <c r="T199" s="38">
        <v>2</v>
      </c>
      <c r="U199" s="38">
        <f t="shared" si="52"/>
        <v>2</v>
      </c>
      <c r="V199" s="38">
        <v>2</v>
      </c>
      <c r="W199" s="38">
        <v>2</v>
      </c>
      <c r="X199" s="38">
        <v>2</v>
      </c>
      <c r="Y199" s="38">
        <v>2</v>
      </c>
      <c r="Z199" s="38">
        <v>2</v>
      </c>
      <c r="AA199" s="38">
        <v>2</v>
      </c>
      <c r="AB199" s="38">
        <f t="shared" si="53"/>
        <v>2</v>
      </c>
      <c r="AC199" s="38">
        <v>2</v>
      </c>
      <c r="AD199" s="38">
        <v>2</v>
      </c>
      <c r="AE199" s="38">
        <v>2</v>
      </c>
      <c r="AF199" s="38">
        <v>2</v>
      </c>
      <c r="AG199" s="38">
        <v>2</v>
      </c>
      <c r="AH199" s="38">
        <v>2</v>
      </c>
      <c r="AI199" s="38">
        <f t="shared" si="54"/>
        <v>2</v>
      </c>
      <c r="AJ199" s="38">
        <v>2</v>
      </c>
      <c r="AK199" s="38">
        <v>2</v>
      </c>
      <c r="AL199" s="38">
        <v>2</v>
      </c>
      <c r="AM199" s="38">
        <v>2</v>
      </c>
      <c r="AN199" s="38">
        <v>2</v>
      </c>
      <c r="AO199" s="38">
        <v>2</v>
      </c>
      <c r="AP199" s="38">
        <f t="shared" si="55"/>
        <v>2</v>
      </c>
      <c r="AQ199" s="1">
        <f t="shared" si="56"/>
        <v>0</v>
      </c>
      <c r="AR199" s="1">
        <f t="shared" si="57"/>
        <v>0</v>
      </c>
      <c r="AS199" s="1">
        <f t="shared" si="58"/>
        <v>0</v>
      </c>
      <c r="AT199" s="1">
        <f t="shared" si="59"/>
        <v>0</v>
      </c>
      <c r="AU199" s="1">
        <f t="shared" si="60"/>
        <v>0</v>
      </c>
      <c r="AV199" s="1">
        <f t="shared" si="61"/>
        <v>0</v>
      </c>
      <c r="AW199" s="1">
        <f t="shared" si="62"/>
        <v>0</v>
      </c>
      <c r="AX199" s="1">
        <f t="shared" si="63"/>
        <v>0</v>
      </c>
      <c r="AY199" s="1">
        <f t="shared" si="64"/>
        <v>0</v>
      </c>
      <c r="AZ199" s="1">
        <f t="shared" si="65"/>
        <v>0</v>
      </c>
      <c r="BA199" s="1">
        <f t="shared" si="66"/>
        <v>0</v>
      </c>
      <c r="BB199" s="1">
        <f t="shared" si="67"/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25">
      <c r="A200" s="17">
        <v>374</v>
      </c>
      <c r="B200" s="23" t="s">
        <v>21</v>
      </c>
      <c r="C200" s="40">
        <v>4</v>
      </c>
      <c r="D200" s="22">
        <v>3</v>
      </c>
      <c r="E200" s="22">
        <v>2</v>
      </c>
      <c r="F200" s="24">
        <v>0</v>
      </c>
      <c r="G200" s="37">
        <v>28.515625</v>
      </c>
      <c r="H200" s="24">
        <v>2</v>
      </c>
      <c r="I200" s="24">
        <v>2</v>
      </c>
      <c r="J200" s="24">
        <v>2</v>
      </c>
      <c r="K200" s="24">
        <v>2</v>
      </c>
      <c r="L200" s="24">
        <v>2</v>
      </c>
      <c r="M200" s="24">
        <v>2</v>
      </c>
      <c r="N200" s="1">
        <f t="shared" si="51"/>
        <v>2</v>
      </c>
      <c r="O200" s="1">
        <v>2</v>
      </c>
      <c r="P200" s="1">
        <v>0</v>
      </c>
      <c r="Q200" s="1">
        <v>1</v>
      </c>
      <c r="R200" s="1">
        <v>0</v>
      </c>
      <c r="S200" s="1">
        <v>1</v>
      </c>
      <c r="T200" s="1">
        <v>0.5</v>
      </c>
      <c r="U200" s="1">
        <f t="shared" si="52"/>
        <v>0.75</v>
      </c>
      <c r="V200" s="38">
        <v>2</v>
      </c>
      <c r="W200" s="38">
        <v>0</v>
      </c>
      <c r="X200" s="38">
        <v>1</v>
      </c>
      <c r="Y200" s="38">
        <v>0</v>
      </c>
      <c r="Z200" s="38">
        <v>1</v>
      </c>
      <c r="AA200" s="38">
        <v>0.5</v>
      </c>
      <c r="AB200" s="38">
        <f t="shared" si="53"/>
        <v>0.75</v>
      </c>
      <c r="AC200" s="38">
        <v>2</v>
      </c>
      <c r="AD200" s="38">
        <v>0</v>
      </c>
      <c r="AE200" s="38">
        <v>1</v>
      </c>
      <c r="AF200" s="38">
        <v>0</v>
      </c>
      <c r="AG200" s="38">
        <v>1</v>
      </c>
      <c r="AH200" s="38">
        <v>0.5</v>
      </c>
      <c r="AI200" s="38">
        <f t="shared" si="54"/>
        <v>0.75</v>
      </c>
      <c r="AJ200" s="38">
        <v>2</v>
      </c>
      <c r="AK200" s="38">
        <v>0</v>
      </c>
      <c r="AL200" s="38">
        <v>1</v>
      </c>
      <c r="AM200" s="38">
        <v>0</v>
      </c>
      <c r="AN200" s="38">
        <v>1</v>
      </c>
      <c r="AO200" s="38">
        <v>0.5</v>
      </c>
      <c r="AP200" s="38">
        <f t="shared" si="55"/>
        <v>0.75</v>
      </c>
      <c r="AQ200" s="1">
        <f t="shared" si="56"/>
        <v>1</v>
      </c>
      <c r="AR200" s="1">
        <f t="shared" si="57"/>
        <v>1</v>
      </c>
      <c r="AS200" s="1">
        <f t="shared" si="58"/>
        <v>1</v>
      </c>
      <c r="AT200" s="1">
        <f t="shared" si="59"/>
        <v>1</v>
      </c>
      <c r="AU200" s="1">
        <f t="shared" si="60"/>
        <v>1</v>
      </c>
      <c r="AV200" s="1">
        <f t="shared" si="61"/>
        <v>1</v>
      </c>
      <c r="AW200" s="1">
        <f t="shared" si="62"/>
        <v>1</v>
      </c>
      <c r="AX200" s="1">
        <f t="shared" si="63"/>
        <v>1</v>
      </c>
      <c r="AY200" s="1">
        <f t="shared" si="64"/>
        <v>1</v>
      </c>
      <c r="AZ200" s="1">
        <f t="shared" si="65"/>
        <v>1</v>
      </c>
      <c r="BA200" s="1">
        <f t="shared" si="66"/>
        <v>1</v>
      </c>
      <c r="BB200" s="1">
        <f t="shared" si="67"/>
        <v>1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25">
      <c r="A201" s="17">
        <v>202</v>
      </c>
      <c r="B201" s="17" t="s">
        <v>21</v>
      </c>
      <c r="C201" s="17">
        <v>4</v>
      </c>
      <c r="D201" s="23">
        <v>3</v>
      </c>
      <c r="E201" s="23">
        <v>2</v>
      </c>
      <c r="F201" s="17">
        <v>0</v>
      </c>
      <c r="G201" s="41">
        <v>18.75</v>
      </c>
      <c r="H201" s="24">
        <v>2</v>
      </c>
      <c r="I201" s="24">
        <v>2</v>
      </c>
      <c r="J201" s="24">
        <v>2</v>
      </c>
      <c r="K201" s="24">
        <v>2</v>
      </c>
      <c r="L201" s="24">
        <v>2</v>
      </c>
      <c r="M201" s="24">
        <v>2</v>
      </c>
      <c r="N201" s="1">
        <f t="shared" si="51"/>
        <v>2</v>
      </c>
      <c r="O201" s="38">
        <v>2</v>
      </c>
      <c r="P201" s="38">
        <v>2</v>
      </c>
      <c r="Q201" s="38">
        <v>2</v>
      </c>
      <c r="R201" s="38">
        <v>2</v>
      </c>
      <c r="S201" s="38">
        <v>2</v>
      </c>
      <c r="T201" s="38">
        <v>2</v>
      </c>
      <c r="U201" s="38">
        <f t="shared" si="52"/>
        <v>2</v>
      </c>
      <c r="V201" s="38">
        <v>2</v>
      </c>
      <c r="W201" s="38">
        <v>2</v>
      </c>
      <c r="X201" s="38">
        <v>2</v>
      </c>
      <c r="Y201" s="38">
        <v>2</v>
      </c>
      <c r="Z201" s="38">
        <v>2</v>
      </c>
      <c r="AA201" s="38">
        <v>2</v>
      </c>
      <c r="AB201" s="38">
        <f t="shared" si="53"/>
        <v>2</v>
      </c>
      <c r="AC201" s="38">
        <v>2</v>
      </c>
      <c r="AD201" s="38">
        <v>2</v>
      </c>
      <c r="AE201" s="38">
        <v>2</v>
      </c>
      <c r="AF201" s="38">
        <v>2</v>
      </c>
      <c r="AG201" s="38">
        <v>2</v>
      </c>
      <c r="AH201" s="38">
        <v>2</v>
      </c>
      <c r="AI201" s="38">
        <f t="shared" si="54"/>
        <v>2</v>
      </c>
      <c r="AJ201" s="38">
        <v>2</v>
      </c>
      <c r="AK201" s="38">
        <v>2</v>
      </c>
      <c r="AL201" s="38">
        <v>2</v>
      </c>
      <c r="AM201" s="38">
        <v>2</v>
      </c>
      <c r="AN201" s="38">
        <v>2</v>
      </c>
      <c r="AO201" s="38">
        <v>2</v>
      </c>
      <c r="AP201" s="38">
        <f t="shared" si="55"/>
        <v>2</v>
      </c>
      <c r="AQ201" s="1">
        <f t="shared" si="56"/>
        <v>0</v>
      </c>
      <c r="AR201" s="1">
        <f t="shared" si="57"/>
        <v>0</v>
      </c>
      <c r="AS201" s="1">
        <f t="shared" si="58"/>
        <v>0</v>
      </c>
      <c r="AT201" s="1">
        <f t="shared" si="59"/>
        <v>0</v>
      </c>
      <c r="AU201" s="1">
        <f t="shared" si="60"/>
        <v>0</v>
      </c>
      <c r="AV201" s="1">
        <f t="shared" si="61"/>
        <v>0</v>
      </c>
      <c r="AW201" s="1">
        <f t="shared" si="62"/>
        <v>0</v>
      </c>
      <c r="AX201" s="1">
        <f t="shared" si="63"/>
        <v>0</v>
      </c>
      <c r="AY201" s="1">
        <f t="shared" si="64"/>
        <v>0</v>
      </c>
      <c r="AZ201" s="1">
        <f t="shared" si="65"/>
        <v>0</v>
      </c>
      <c r="BA201" s="1">
        <f t="shared" si="66"/>
        <v>0</v>
      </c>
      <c r="BB201" s="1">
        <f t="shared" si="67"/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</sheetData>
  <phoneticPr fontId="11" type="noConversion"/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186"/>
  <sheetViews>
    <sheetView workbookViewId="0">
      <selection activeCell="C1" sqref="C1:E1048576"/>
    </sheetView>
  </sheetViews>
  <sheetFormatPr defaultColWidth="8.7265625" defaultRowHeight="14" x14ac:dyDescent="0.25"/>
  <cols>
    <col min="1" max="22" width="8.7265625" style="15"/>
    <col min="23" max="23" width="8.7265625" style="15" customWidth="1"/>
    <col min="24" max="24" width="8.7265625" style="15"/>
    <col min="25" max="27" width="8.7265625" style="15" customWidth="1"/>
    <col min="28" max="28" width="8.7265625" style="15"/>
    <col min="29" max="31" width="8.7265625" style="15" customWidth="1"/>
    <col min="32" max="32" width="8.7265625" style="15"/>
    <col min="33" max="35" width="8.7265625" style="15" customWidth="1"/>
    <col min="36" max="36" width="8.7265625" style="15"/>
    <col min="37" max="72" width="8.7265625" style="15" customWidth="1"/>
    <col min="73" max="76" width="8.7265625" style="15"/>
    <col min="77" max="77" width="17.7265625" style="15" customWidth="1"/>
    <col min="78" max="16384" width="8.7265625" style="15"/>
  </cols>
  <sheetData>
    <row r="1" spans="1:82" ht="31" customHeight="1" x14ac:dyDescent="0.25">
      <c r="A1" s="16" t="s">
        <v>0</v>
      </c>
      <c r="B1" s="17" t="s">
        <v>1</v>
      </c>
      <c r="C1" s="18" t="s">
        <v>22</v>
      </c>
      <c r="D1" s="18" t="s">
        <v>23</v>
      </c>
      <c r="E1" s="18" t="s">
        <v>24</v>
      </c>
      <c r="F1" s="19" t="s">
        <v>2</v>
      </c>
      <c r="G1" s="20" t="s">
        <v>25</v>
      </c>
      <c r="H1" s="20" t="s">
        <v>26</v>
      </c>
      <c r="I1" s="18" t="s">
        <v>27</v>
      </c>
      <c r="J1" s="25" t="s">
        <v>28</v>
      </c>
      <c r="K1" s="19" t="s">
        <v>29</v>
      </c>
      <c r="L1" s="19" t="s">
        <v>30</v>
      </c>
      <c r="M1" s="20" t="s">
        <v>31</v>
      </c>
      <c r="N1" s="20" t="s">
        <v>32</v>
      </c>
      <c r="O1" s="20" t="s">
        <v>33</v>
      </c>
      <c r="P1" s="18" t="s">
        <v>34</v>
      </c>
      <c r="Q1" s="25" t="s">
        <v>35</v>
      </c>
      <c r="R1" s="26" t="s">
        <v>36</v>
      </c>
      <c r="S1" s="27" t="s">
        <v>37</v>
      </c>
      <c r="T1" s="20" t="s">
        <v>38</v>
      </c>
      <c r="U1" s="20" t="s">
        <v>39</v>
      </c>
      <c r="V1" s="20" t="s">
        <v>40</v>
      </c>
      <c r="W1" s="18" t="s">
        <v>41</v>
      </c>
      <c r="X1" s="25" t="s">
        <v>42</v>
      </c>
      <c r="Y1" s="26" t="s">
        <v>43</v>
      </c>
      <c r="Z1" s="27" t="s">
        <v>44</v>
      </c>
      <c r="AA1" s="20" t="s">
        <v>45</v>
      </c>
      <c r="AB1" s="20" t="s">
        <v>46</v>
      </c>
      <c r="AC1" s="20" t="s">
        <v>47</v>
      </c>
      <c r="AD1" s="18" t="s">
        <v>48</v>
      </c>
      <c r="AE1" s="25" t="s">
        <v>49</v>
      </c>
      <c r="AF1" s="26" t="s">
        <v>50</v>
      </c>
      <c r="AG1" s="27" t="s">
        <v>51</v>
      </c>
      <c r="AH1" s="20" t="s">
        <v>52</v>
      </c>
      <c r="AI1" s="20" t="s">
        <v>53</v>
      </c>
      <c r="AJ1" s="20" t="s">
        <v>54</v>
      </c>
      <c r="AK1" s="18" t="s">
        <v>55</v>
      </c>
      <c r="AL1" s="25" t="s">
        <v>56</v>
      </c>
      <c r="AM1" s="26" t="s">
        <v>57</v>
      </c>
      <c r="AN1" s="27" t="s">
        <v>58</v>
      </c>
      <c r="AO1" s="20" t="s">
        <v>59</v>
      </c>
      <c r="AP1" s="28" t="s">
        <v>60</v>
      </c>
      <c r="AQ1" s="28" t="s">
        <v>61</v>
      </c>
      <c r="AR1" s="28" t="s">
        <v>62</v>
      </c>
      <c r="AS1" s="28" t="s">
        <v>63</v>
      </c>
      <c r="AT1" s="28" t="s">
        <v>64</v>
      </c>
      <c r="AU1" s="28" t="s">
        <v>65</v>
      </c>
      <c r="AV1" s="28" t="s">
        <v>66</v>
      </c>
      <c r="AW1" s="28" t="s">
        <v>67</v>
      </c>
      <c r="AX1" s="28" t="s">
        <v>68</v>
      </c>
      <c r="AY1" s="28" t="s">
        <v>69</v>
      </c>
      <c r="AZ1" s="28" t="s">
        <v>70</v>
      </c>
      <c r="BA1" s="28" t="s">
        <v>71</v>
      </c>
      <c r="BB1" s="1" t="s">
        <v>84</v>
      </c>
      <c r="BC1" s="1" t="s">
        <v>85</v>
      </c>
      <c r="BD1" s="1" t="s">
        <v>86</v>
      </c>
      <c r="BE1" s="29"/>
      <c r="BF1" s="29"/>
      <c r="BG1" s="29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29"/>
      <c r="BT1" s="29"/>
      <c r="BU1" s="29"/>
      <c r="BV1" s="29"/>
      <c r="BW1" s="30"/>
      <c r="BX1" s="30"/>
      <c r="BY1" s="30"/>
      <c r="BZ1" s="30"/>
      <c r="CA1" s="30"/>
      <c r="CB1" s="30"/>
      <c r="CC1" s="30"/>
      <c r="CD1" s="30"/>
    </row>
    <row r="2" spans="1:82" x14ac:dyDescent="0.25">
      <c r="A2" s="21">
        <v>328</v>
      </c>
      <c r="B2" s="17" t="s">
        <v>16</v>
      </c>
      <c r="C2" s="22">
        <v>1</v>
      </c>
      <c r="D2" s="23">
        <v>4</v>
      </c>
      <c r="E2" s="23">
        <v>3</v>
      </c>
      <c r="F2" s="24">
        <v>1</v>
      </c>
      <c r="G2" s="24">
        <v>2</v>
      </c>
      <c r="H2" s="24">
        <v>2</v>
      </c>
      <c r="I2" s="24">
        <v>0</v>
      </c>
      <c r="J2" s="24">
        <v>2</v>
      </c>
      <c r="K2" s="24">
        <v>2</v>
      </c>
      <c r="L2" s="24">
        <v>1</v>
      </c>
      <c r="M2" s="1">
        <f t="shared" ref="M2:M65" si="0">(K2+L2)/2</f>
        <v>1.5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f t="shared" ref="T2:T65" si="1">(R2+S2)/2</f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f t="shared" ref="AA2:AA65" si="2">(Y2+Z2)/2</f>
        <v>0</v>
      </c>
      <c r="AB2" s="1">
        <v>0</v>
      </c>
      <c r="AC2" s="1">
        <v>0</v>
      </c>
      <c r="AD2" s="1">
        <v>0</v>
      </c>
      <c r="AE2" s="1">
        <v>0</v>
      </c>
      <c r="AF2" s="1">
        <v>1</v>
      </c>
      <c r="AG2" s="1">
        <v>0</v>
      </c>
      <c r="AH2" s="1">
        <f t="shared" ref="AH2:AH65" si="3">(AF2+AG2)/2</f>
        <v>0.5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f t="shared" ref="AO2:AO65" si="4">(AM2+AN2)/2</f>
        <v>1</v>
      </c>
      <c r="AP2" s="1">
        <f t="shared" ref="AP2:AP65" si="5">IF(K2-R2&gt;0.5,1,0)</f>
        <v>1</v>
      </c>
      <c r="AQ2" s="1">
        <f t="shared" ref="AQ2:AQ65" si="6">IF(K2-Y2&gt;0.5,1,0)</f>
        <v>1</v>
      </c>
      <c r="AR2" s="1">
        <f t="shared" ref="AR2:AR65" si="7">IF(K2-AF2&gt;0.5,1,0)</f>
        <v>1</v>
      </c>
      <c r="AS2" s="1">
        <f t="shared" ref="AS2:AS65" si="8">IF(K2-AM2&gt;0.5,1,0)</f>
        <v>1</v>
      </c>
      <c r="AT2" s="1">
        <f t="shared" ref="AT2:AT65" si="9">IF(L2-S2&gt;0.5,1,0)</f>
        <v>1</v>
      </c>
      <c r="AU2" s="1">
        <f t="shared" ref="AU2:AU65" si="10">IF(L2-Z2&gt;0.5,1,0)</f>
        <v>1</v>
      </c>
      <c r="AV2" s="1">
        <f t="shared" ref="AV2:AV65" si="11">IF(L2-AG2&gt;0.5,1,0)</f>
        <v>1</v>
      </c>
      <c r="AW2" s="1">
        <f t="shared" ref="AW2:AW65" si="12">IF(L2-AN2&gt;0.5,1,0)</f>
        <v>0</v>
      </c>
      <c r="AX2" s="1">
        <f t="shared" ref="AX2:AX65" si="13">IF(M2-T2&gt;0.5,1,0)</f>
        <v>1</v>
      </c>
      <c r="AY2" s="1">
        <f t="shared" ref="AY2:AY65" si="14">IF(M2-AA2&gt;0.5,1,0)</f>
        <v>1</v>
      </c>
      <c r="AZ2" s="1">
        <f t="shared" ref="AZ2:AZ65" si="15">IF(M2-AH2&gt;0.5,1,0)</f>
        <v>1</v>
      </c>
      <c r="BA2" s="1">
        <f t="shared" ref="BA2:BA65" si="16">IF(M2-AO2&gt;0.5,1,0)</f>
        <v>0</v>
      </c>
      <c r="BB2" s="1">
        <f t="shared" ref="BB2:BB65" si="17">K2-Y2</f>
        <v>2</v>
      </c>
      <c r="BC2" s="1">
        <f t="shared" ref="BC2:BC65" si="18">Z2</f>
        <v>0</v>
      </c>
      <c r="BD2" s="1">
        <f t="shared" ref="BD2:BD65" si="19">M2-AA2</f>
        <v>1.5</v>
      </c>
    </row>
    <row r="3" spans="1:82" x14ac:dyDescent="0.25">
      <c r="A3" s="21">
        <v>329</v>
      </c>
      <c r="B3" s="17" t="s">
        <v>16</v>
      </c>
      <c r="C3" s="22">
        <v>1</v>
      </c>
      <c r="D3" s="23">
        <v>4</v>
      </c>
      <c r="E3" s="23">
        <v>3</v>
      </c>
      <c r="F3" s="24">
        <v>1</v>
      </c>
      <c r="G3" s="24">
        <v>2</v>
      </c>
      <c r="H3" s="24">
        <v>0</v>
      </c>
      <c r="I3" s="24">
        <v>2</v>
      </c>
      <c r="J3" s="24">
        <v>0</v>
      </c>
      <c r="K3" s="24">
        <v>1</v>
      </c>
      <c r="L3" s="24">
        <v>1</v>
      </c>
      <c r="M3" s="1">
        <f t="shared" si="0"/>
        <v>1</v>
      </c>
      <c r="N3" s="1">
        <v>2</v>
      </c>
      <c r="O3" s="1">
        <v>1</v>
      </c>
      <c r="P3" s="1">
        <v>0</v>
      </c>
      <c r="Q3" s="1">
        <v>2</v>
      </c>
      <c r="R3" s="1">
        <v>1.5</v>
      </c>
      <c r="S3" s="1">
        <v>1</v>
      </c>
      <c r="T3" s="1">
        <f t="shared" si="1"/>
        <v>1.25</v>
      </c>
      <c r="U3" s="1">
        <v>2</v>
      </c>
      <c r="V3" s="1">
        <v>1</v>
      </c>
      <c r="W3" s="1">
        <v>2</v>
      </c>
      <c r="X3" s="1">
        <v>1</v>
      </c>
      <c r="Y3" s="1">
        <v>1.5</v>
      </c>
      <c r="Z3" s="1">
        <v>1.5</v>
      </c>
      <c r="AA3" s="1">
        <f t="shared" si="2"/>
        <v>1.5</v>
      </c>
      <c r="AB3" s="1">
        <v>0</v>
      </c>
      <c r="AC3" s="1">
        <v>2</v>
      </c>
      <c r="AD3" s="1">
        <v>0</v>
      </c>
      <c r="AE3" s="1">
        <v>0</v>
      </c>
      <c r="AF3" s="1">
        <v>1</v>
      </c>
      <c r="AG3" s="1">
        <v>0</v>
      </c>
      <c r="AH3" s="1">
        <f t="shared" si="3"/>
        <v>0.5</v>
      </c>
      <c r="AI3" s="1">
        <v>1</v>
      </c>
      <c r="AJ3" s="1">
        <v>1</v>
      </c>
      <c r="AK3" s="1">
        <v>1</v>
      </c>
      <c r="AL3" s="1">
        <v>1</v>
      </c>
      <c r="AM3" s="1">
        <v>1</v>
      </c>
      <c r="AN3" s="1">
        <v>1</v>
      </c>
      <c r="AO3" s="1">
        <f t="shared" si="4"/>
        <v>1</v>
      </c>
      <c r="AP3" s="1">
        <f t="shared" si="5"/>
        <v>0</v>
      </c>
      <c r="AQ3" s="1">
        <f t="shared" si="6"/>
        <v>0</v>
      </c>
      <c r="AR3" s="1">
        <f t="shared" si="7"/>
        <v>0</v>
      </c>
      <c r="AS3" s="1">
        <f t="shared" si="8"/>
        <v>0</v>
      </c>
      <c r="AT3" s="1">
        <f t="shared" si="9"/>
        <v>0</v>
      </c>
      <c r="AU3" s="1">
        <f t="shared" si="10"/>
        <v>0</v>
      </c>
      <c r="AV3" s="1">
        <f t="shared" si="11"/>
        <v>1</v>
      </c>
      <c r="AW3" s="1">
        <f t="shared" si="12"/>
        <v>0</v>
      </c>
      <c r="AX3" s="1">
        <f t="shared" si="13"/>
        <v>0</v>
      </c>
      <c r="AY3" s="1">
        <f t="shared" si="14"/>
        <v>0</v>
      </c>
      <c r="AZ3" s="1">
        <f t="shared" si="15"/>
        <v>0</v>
      </c>
      <c r="BA3" s="1">
        <f t="shared" si="16"/>
        <v>0</v>
      </c>
      <c r="BB3" s="1">
        <f t="shared" si="17"/>
        <v>-0.5</v>
      </c>
      <c r="BC3" s="1">
        <f t="shared" si="18"/>
        <v>1.5</v>
      </c>
      <c r="BD3" s="1">
        <f t="shared" si="19"/>
        <v>-0.5</v>
      </c>
    </row>
    <row r="4" spans="1:82" x14ac:dyDescent="0.25">
      <c r="A4" s="21">
        <v>149</v>
      </c>
      <c r="B4" s="17" t="s">
        <v>16</v>
      </c>
      <c r="C4" s="22">
        <v>1</v>
      </c>
      <c r="D4" s="23">
        <v>4</v>
      </c>
      <c r="E4" s="23">
        <v>3</v>
      </c>
      <c r="F4" s="24">
        <v>1</v>
      </c>
      <c r="G4" s="24">
        <v>3</v>
      </c>
      <c r="H4" s="24">
        <v>3</v>
      </c>
      <c r="I4" s="24">
        <v>3</v>
      </c>
      <c r="J4" s="24">
        <v>3</v>
      </c>
      <c r="K4" s="24">
        <v>3</v>
      </c>
      <c r="L4" s="24">
        <v>3</v>
      </c>
      <c r="M4" s="1">
        <f t="shared" si="0"/>
        <v>3</v>
      </c>
      <c r="N4" s="1">
        <v>2</v>
      </c>
      <c r="O4" s="1">
        <v>0</v>
      </c>
      <c r="P4" s="1">
        <v>0</v>
      </c>
      <c r="Q4" s="1">
        <v>0</v>
      </c>
      <c r="R4" s="1">
        <v>1</v>
      </c>
      <c r="S4" s="1">
        <v>0</v>
      </c>
      <c r="T4" s="1">
        <f t="shared" si="1"/>
        <v>0.5</v>
      </c>
      <c r="U4" s="1">
        <v>2</v>
      </c>
      <c r="V4" s="1">
        <v>0</v>
      </c>
      <c r="W4" s="1">
        <v>2</v>
      </c>
      <c r="X4" s="1">
        <v>0</v>
      </c>
      <c r="Y4" s="1">
        <v>1</v>
      </c>
      <c r="Z4" s="1">
        <v>1</v>
      </c>
      <c r="AA4" s="1">
        <f t="shared" si="2"/>
        <v>1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f t="shared" si="3"/>
        <v>0</v>
      </c>
      <c r="AI4" s="1">
        <v>3</v>
      </c>
      <c r="AJ4" s="1">
        <v>2</v>
      </c>
      <c r="AK4" s="1">
        <v>3</v>
      </c>
      <c r="AL4" s="1">
        <v>2</v>
      </c>
      <c r="AM4" s="1">
        <v>2.5</v>
      </c>
      <c r="AN4" s="1">
        <v>2.5</v>
      </c>
      <c r="AO4" s="1">
        <f t="shared" si="4"/>
        <v>2.5</v>
      </c>
      <c r="AP4" s="1">
        <f t="shared" si="5"/>
        <v>1</v>
      </c>
      <c r="AQ4" s="1">
        <f t="shared" si="6"/>
        <v>1</v>
      </c>
      <c r="AR4" s="1">
        <f t="shared" si="7"/>
        <v>1</v>
      </c>
      <c r="AS4" s="1">
        <f t="shared" si="8"/>
        <v>0</v>
      </c>
      <c r="AT4" s="1">
        <f t="shared" si="9"/>
        <v>1</v>
      </c>
      <c r="AU4" s="1">
        <f t="shared" si="10"/>
        <v>1</v>
      </c>
      <c r="AV4" s="1">
        <f t="shared" si="11"/>
        <v>1</v>
      </c>
      <c r="AW4" s="1">
        <f t="shared" si="12"/>
        <v>0</v>
      </c>
      <c r="AX4" s="1">
        <f t="shared" si="13"/>
        <v>1</v>
      </c>
      <c r="AY4" s="1">
        <f t="shared" si="14"/>
        <v>1</v>
      </c>
      <c r="AZ4" s="1">
        <f t="shared" si="15"/>
        <v>1</v>
      </c>
      <c r="BA4" s="1">
        <f t="shared" si="16"/>
        <v>0</v>
      </c>
      <c r="BB4" s="1">
        <f t="shared" si="17"/>
        <v>2</v>
      </c>
      <c r="BC4" s="1">
        <f t="shared" si="18"/>
        <v>1</v>
      </c>
      <c r="BD4" s="1">
        <f t="shared" si="19"/>
        <v>2</v>
      </c>
    </row>
    <row r="5" spans="1:82" x14ac:dyDescent="0.25">
      <c r="A5" s="21">
        <v>151</v>
      </c>
      <c r="B5" s="17" t="s">
        <v>16</v>
      </c>
      <c r="C5" s="22">
        <v>1</v>
      </c>
      <c r="D5" s="23">
        <v>4</v>
      </c>
      <c r="E5" s="23">
        <v>3</v>
      </c>
      <c r="F5" s="24">
        <v>1</v>
      </c>
      <c r="G5" s="24">
        <v>3</v>
      </c>
      <c r="H5" s="24">
        <v>3</v>
      </c>
      <c r="I5" s="24">
        <v>3</v>
      </c>
      <c r="J5" s="24">
        <v>3</v>
      </c>
      <c r="K5" s="24">
        <v>3</v>
      </c>
      <c r="L5" s="24">
        <v>3</v>
      </c>
      <c r="M5" s="1">
        <f t="shared" si="0"/>
        <v>3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f t="shared" si="1"/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f t="shared" si="2"/>
        <v>0</v>
      </c>
      <c r="AB5" s="1">
        <v>0</v>
      </c>
      <c r="AC5" s="1">
        <v>0</v>
      </c>
      <c r="AD5" s="1">
        <v>0</v>
      </c>
      <c r="AE5" s="1">
        <v>0</v>
      </c>
      <c r="AF5" s="1">
        <v>1</v>
      </c>
      <c r="AG5" s="1">
        <v>1</v>
      </c>
      <c r="AH5" s="1">
        <f t="shared" si="3"/>
        <v>1</v>
      </c>
      <c r="AI5" s="1">
        <v>1</v>
      </c>
      <c r="AJ5" s="1">
        <v>1</v>
      </c>
      <c r="AK5" s="1">
        <v>3</v>
      </c>
      <c r="AL5" s="1">
        <v>2</v>
      </c>
      <c r="AM5" s="1">
        <v>1</v>
      </c>
      <c r="AN5" s="1">
        <v>2.5</v>
      </c>
      <c r="AO5" s="1">
        <f t="shared" si="4"/>
        <v>1.75</v>
      </c>
      <c r="AP5" s="1">
        <f t="shared" si="5"/>
        <v>1</v>
      </c>
      <c r="AQ5" s="1">
        <f t="shared" si="6"/>
        <v>1</v>
      </c>
      <c r="AR5" s="1">
        <f t="shared" si="7"/>
        <v>1</v>
      </c>
      <c r="AS5" s="1">
        <f t="shared" si="8"/>
        <v>1</v>
      </c>
      <c r="AT5" s="1">
        <f t="shared" si="9"/>
        <v>1</v>
      </c>
      <c r="AU5" s="1">
        <f t="shared" si="10"/>
        <v>1</v>
      </c>
      <c r="AV5" s="1">
        <f t="shared" si="11"/>
        <v>1</v>
      </c>
      <c r="AW5" s="1">
        <f t="shared" si="12"/>
        <v>0</v>
      </c>
      <c r="AX5" s="1">
        <f t="shared" si="13"/>
        <v>1</v>
      </c>
      <c r="AY5" s="1">
        <f t="shared" si="14"/>
        <v>1</v>
      </c>
      <c r="AZ5" s="1">
        <f t="shared" si="15"/>
        <v>1</v>
      </c>
      <c r="BA5" s="1">
        <f t="shared" si="16"/>
        <v>1</v>
      </c>
      <c r="BB5" s="1">
        <f t="shared" si="17"/>
        <v>3</v>
      </c>
      <c r="BC5" s="1">
        <f t="shared" si="18"/>
        <v>0</v>
      </c>
      <c r="BD5" s="1">
        <f t="shared" si="19"/>
        <v>3</v>
      </c>
    </row>
    <row r="6" spans="1:82" x14ac:dyDescent="0.25">
      <c r="A6" s="21">
        <v>152</v>
      </c>
      <c r="B6" s="17" t="s">
        <v>16</v>
      </c>
      <c r="C6" s="22">
        <v>1</v>
      </c>
      <c r="D6" s="23">
        <v>4</v>
      </c>
      <c r="E6" s="23">
        <v>3</v>
      </c>
      <c r="F6" s="24">
        <v>1</v>
      </c>
      <c r="G6" s="24">
        <v>3</v>
      </c>
      <c r="H6" s="24">
        <v>3</v>
      </c>
      <c r="I6" s="24">
        <v>3</v>
      </c>
      <c r="J6" s="24">
        <v>3</v>
      </c>
      <c r="K6" s="24">
        <v>3</v>
      </c>
      <c r="L6" s="24">
        <v>3</v>
      </c>
      <c r="M6" s="1">
        <f t="shared" si="0"/>
        <v>3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f t="shared" si="1"/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f t="shared" si="2"/>
        <v>0</v>
      </c>
      <c r="AB6" s="1">
        <v>0</v>
      </c>
      <c r="AC6" s="1">
        <v>0</v>
      </c>
      <c r="AD6" s="1">
        <v>0</v>
      </c>
      <c r="AE6" s="1">
        <v>0</v>
      </c>
      <c r="AF6" s="1">
        <v>1</v>
      </c>
      <c r="AG6" s="1">
        <v>0</v>
      </c>
      <c r="AH6" s="1">
        <f t="shared" si="3"/>
        <v>0.5</v>
      </c>
      <c r="AI6" s="1">
        <v>2</v>
      </c>
      <c r="AJ6" s="1">
        <v>3</v>
      </c>
      <c r="AK6" s="1">
        <v>2</v>
      </c>
      <c r="AL6" s="1">
        <v>2</v>
      </c>
      <c r="AM6" s="1">
        <v>2.5</v>
      </c>
      <c r="AN6" s="1">
        <v>2</v>
      </c>
      <c r="AO6" s="1">
        <f t="shared" si="4"/>
        <v>2.25</v>
      </c>
      <c r="AP6" s="1">
        <f t="shared" si="5"/>
        <v>1</v>
      </c>
      <c r="AQ6" s="1">
        <f t="shared" si="6"/>
        <v>1</v>
      </c>
      <c r="AR6" s="1">
        <f t="shared" si="7"/>
        <v>1</v>
      </c>
      <c r="AS6" s="1">
        <f t="shared" si="8"/>
        <v>0</v>
      </c>
      <c r="AT6" s="1">
        <f t="shared" si="9"/>
        <v>1</v>
      </c>
      <c r="AU6" s="1">
        <f t="shared" si="10"/>
        <v>1</v>
      </c>
      <c r="AV6" s="1">
        <f t="shared" si="11"/>
        <v>1</v>
      </c>
      <c r="AW6" s="1">
        <f t="shared" si="12"/>
        <v>1</v>
      </c>
      <c r="AX6" s="1">
        <f t="shared" si="13"/>
        <v>1</v>
      </c>
      <c r="AY6" s="1">
        <f t="shared" si="14"/>
        <v>1</v>
      </c>
      <c r="AZ6" s="1">
        <f t="shared" si="15"/>
        <v>1</v>
      </c>
      <c r="BA6" s="1">
        <f t="shared" si="16"/>
        <v>1</v>
      </c>
      <c r="BB6" s="1">
        <f t="shared" si="17"/>
        <v>3</v>
      </c>
      <c r="BC6" s="1">
        <f t="shared" si="18"/>
        <v>0</v>
      </c>
      <c r="BD6" s="1">
        <f t="shared" si="19"/>
        <v>3</v>
      </c>
    </row>
    <row r="7" spans="1:82" x14ac:dyDescent="0.25">
      <c r="A7" s="21">
        <v>156</v>
      </c>
      <c r="B7" s="17" t="s">
        <v>16</v>
      </c>
      <c r="C7" s="22">
        <v>1</v>
      </c>
      <c r="D7" s="23">
        <v>4</v>
      </c>
      <c r="E7" s="23">
        <v>3</v>
      </c>
      <c r="F7" s="24">
        <v>1</v>
      </c>
      <c r="G7" s="24">
        <v>3</v>
      </c>
      <c r="H7" s="24">
        <v>3</v>
      </c>
      <c r="I7" s="24">
        <v>3</v>
      </c>
      <c r="J7" s="24">
        <v>3</v>
      </c>
      <c r="K7" s="24">
        <v>3</v>
      </c>
      <c r="L7" s="24">
        <v>3</v>
      </c>
      <c r="M7" s="1">
        <f t="shared" si="0"/>
        <v>3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f t="shared" si="1"/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f t="shared" si="2"/>
        <v>0</v>
      </c>
      <c r="AB7" s="1">
        <v>0</v>
      </c>
      <c r="AC7" s="1">
        <v>0</v>
      </c>
      <c r="AD7" s="1">
        <v>0</v>
      </c>
      <c r="AE7" s="1">
        <v>0</v>
      </c>
      <c r="AF7" s="1">
        <v>1</v>
      </c>
      <c r="AG7" s="1">
        <v>1</v>
      </c>
      <c r="AH7" s="1">
        <f t="shared" si="3"/>
        <v>1</v>
      </c>
      <c r="AI7" s="1">
        <v>2</v>
      </c>
      <c r="AJ7" s="1">
        <v>1</v>
      </c>
      <c r="AK7" s="1">
        <v>2</v>
      </c>
      <c r="AL7" s="1">
        <v>3</v>
      </c>
      <c r="AM7" s="1">
        <v>1.5</v>
      </c>
      <c r="AN7" s="1">
        <v>2.5</v>
      </c>
      <c r="AO7" s="1">
        <f t="shared" si="4"/>
        <v>2</v>
      </c>
      <c r="AP7" s="1">
        <f t="shared" si="5"/>
        <v>1</v>
      </c>
      <c r="AQ7" s="1">
        <f t="shared" si="6"/>
        <v>1</v>
      </c>
      <c r="AR7" s="1">
        <f t="shared" si="7"/>
        <v>1</v>
      </c>
      <c r="AS7" s="1">
        <f t="shared" si="8"/>
        <v>1</v>
      </c>
      <c r="AT7" s="1">
        <f t="shared" si="9"/>
        <v>1</v>
      </c>
      <c r="AU7" s="1">
        <f t="shared" si="10"/>
        <v>1</v>
      </c>
      <c r="AV7" s="1">
        <f t="shared" si="11"/>
        <v>1</v>
      </c>
      <c r="AW7" s="1">
        <f t="shared" si="12"/>
        <v>0</v>
      </c>
      <c r="AX7" s="1">
        <f t="shared" si="13"/>
        <v>1</v>
      </c>
      <c r="AY7" s="1">
        <f t="shared" si="14"/>
        <v>1</v>
      </c>
      <c r="AZ7" s="1">
        <f t="shared" si="15"/>
        <v>1</v>
      </c>
      <c r="BA7" s="1">
        <f t="shared" si="16"/>
        <v>1</v>
      </c>
      <c r="BB7" s="1">
        <f t="shared" si="17"/>
        <v>3</v>
      </c>
      <c r="BC7" s="1">
        <f t="shared" si="18"/>
        <v>0</v>
      </c>
      <c r="BD7" s="1">
        <f t="shared" si="19"/>
        <v>3</v>
      </c>
    </row>
    <row r="8" spans="1:82" x14ac:dyDescent="0.25">
      <c r="A8" s="21">
        <v>210</v>
      </c>
      <c r="B8" s="17" t="s">
        <v>16</v>
      </c>
      <c r="C8" s="22">
        <v>1</v>
      </c>
      <c r="D8" s="23">
        <v>4</v>
      </c>
      <c r="E8" s="23">
        <v>3</v>
      </c>
      <c r="F8" s="24">
        <v>1</v>
      </c>
      <c r="G8" s="24">
        <v>2</v>
      </c>
      <c r="H8" s="24">
        <v>0</v>
      </c>
      <c r="I8" s="24">
        <v>2</v>
      </c>
      <c r="J8" s="24">
        <v>0</v>
      </c>
      <c r="K8" s="24">
        <v>1</v>
      </c>
      <c r="L8" s="24">
        <v>1</v>
      </c>
      <c r="M8" s="1">
        <f t="shared" si="0"/>
        <v>1</v>
      </c>
      <c r="N8" s="1">
        <v>2</v>
      </c>
      <c r="O8" s="1">
        <v>0</v>
      </c>
      <c r="P8" s="1">
        <v>0</v>
      </c>
      <c r="Q8" s="1">
        <v>0</v>
      </c>
      <c r="R8" s="1">
        <v>1</v>
      </c>
      <c r="S8" s="1">
        <v>0</v>
      </c>
      <c r="T8" s="1">
        <f t="shared" si="1"/>
        <v>0.5</v>
      </c>
      <c r="U8" s="1">
        <v>1</v>
      </c>
      <c r="V8" s="1">
        <v>0</v>
      </c>
      <c r="W8" s="1">
        <v>0</v>
      </c>
      <c r="X8" s="1">
        <v>0</v>
      </c>
      <c r="Y8" s="1">
        <v>0.5</v>
      </c>
      <c r="Z8" s="1">
        <v>0</v>
      </c>
      <c r="AA8" s="1">
        <f t="shared" si="2"/>
        <v>0.25</v>
      </c>
      <c r="AB8" s="1">
        <v>2</v>
      </c>
      <c r="AC8" s="1">
        <v>0</v>
      </c>
      <c r="AD8" s="1">
        <v>0</v>
      </c>
      <c r="AE8" s="1">
        <v>2</v>
      </c>
      <c r="AF8" s="1">
        <v>1</v>
      </c>
      <c r="AG8" s="1">
        <v>1</v>
      </c>
      <c r="AH8" s="1">
        <f t="shared" si="3"/>
        <v>1</v>
      </c>
      <c r="AI8" s="1">
        <v>1</v>
      </c>
      <c r="AJ8" s="1">
        <v>1</v>
      </c>
      <c r="AK8" s="1">
        <v>1</v>
      </c>
      <c r="AL8" s="1">
        <v>1</v>
      </c>
      <c r="AM8" s="1">
        <v>1</v>
      </c>
      <c r="AN8" s="1">
        <v>1</v>
      </c>
      <c r="AO8" s="1">
        <f t="shared" si="4"/>
        <v>1</v>
      </c>
      <c r="AP8" s="1">
        <f t="shared" si="5"/>
        <v>0</v>
      </c>
      <c r="AQ8" s="1">
        <f t="shared" si="6"/>
        <v>0</v>
      </c>
      <c r="AR8" s="1">
        <f t="shared" si="7"/>
        <v>0</v>
      </c>
      <c r="AS8" s="1">
        <f t="shared" si="8"/>
        <v>0</v>
      </c>
      <c r="AT8" s="1">
        <f t="shared" si="9"/>
        <v>1</v>
      </c>
      <c r="AU8" s="1">
        <f t="shared" si="10"/>
        <v>1</v>
      </c>
      <c r="AV8" s="1">
        <f t="shared" si="11"/>
        <v>0</v>
      </c>
      <c r="AW8" s="1">
        <f t="shared" si="12"/>
        <v>0</v>
      </c>
      <c r="AX8" s="1">
        <f t="shared" si="13"/>
        <v>0</v>
      </c>
      <c r="AY8" s="1">
        <f t="shared" si="14"/>
        <v>1</v>
      </c>
      <c r="AZ8" s="1">
        <f t="shared" si="15"/>
        <v>0</v>
      </c>
      <c r="BA8" s="1">
        <f t="shared" si="16"/>
        <v>0</v>
      </c>
      <c r="BB8" s="1">
        <f t="shared" si="17"/>
        <v>0.5</v>
      </c>
      <c r="BC8" s="1">
        <f t="shared" si="18"/>
        <v>0</v>
      </c>
      <c r="BD8" s="1">
        <f t="shared" si="19"/>
        <v>0.75</v>
      </c>
    </row>
    <row r="9" spans="1:82" x14ac:dyDescent="0.25">
      <c r="A9" s="21">
        <v>211</v>
      </c>
      <c r="B9" s="17" t="s">
        <v>16</v>
      </c>
      <c r="C9" s="22">
        <v>1</v>
      </c>
      <c r="D9" s="23">
        <v>4</v>
      </c>
      <c r="E9" s="23">
        <v>3</v>
      </c>
      <c r="F9" s="24">
        <v>1</v>
      </c>
      <c r="G9" s="24">
        <v>2</v>
      </c>
      <c r="H9" s="24">
        <v>2</v>
      </c>
      <c r="I9" s="24">
        <v>0</v>
      </c>
      <c r="J9" s="24">
        <v>0</v>
      </c>
      <c r="K9" s="24">
        <v>2</v>
      </c>
      <c r="L9" s="24">
        <v>0</v>
      </c>
      <c r="M9" s="1">
        <f t="shared" si="0"/>
        <v>1</v>
      </c>
      <c r="N9" s="1">
        <v>2</v>
      </c>
      <c r="O9" s="1">
        <v>2</v>
      </c>
      <c r="P9" s="1">
        <v>0</v>
      </c>
      <c r="Q9" s="1">
        <v>0</v>
      </c>
      <c r="R9" s="1">
        <v>2</v>
      </c>
      <c r="S9" s="1">
        <v>0</v>
      </c>
      <c r="T9" s="1">
        <f t="shared" si="1"/>
        <v>1</v>
      </c>
      <c r="U9" s="1">
        <v>0</v>
      </c>
      <c r="V9" s="1">
        <v>2</v>
      </c>
      <c r="W9" s="1">
        <v>0</v>
      </c>
      <c r="X9" s="1">
        <v>0</v>
      </c>
      <c r="Y9" s="1">
        <v>1</v>
      </c>
      <c r="Z9" s="1">
        <v>0</v>
      </c>
      <c r="AA9" s="1">
        <f t="shared" si="2"/>
        <v>0.5</v>
      </c>
      <c r="AB9" s="1">
        <v>2</v>
      </c>
      <c r="AC9" s="1">
        <v>2</v>
      </c>
      <c r="AD9" s="1">
        <v>0</v>
      </c>
      <c r="AE9" s="1">
        <v>2</v>
      </c>
      <c r="AF9" s="1">
        <v>2</v>
      </c>
      <c r="AG9" s="1">
        <v>1</v>
      </c>
      <c r="AH9" s="1">
        <f t="shared" si="3"/>
        <v>1.5</v>
      </c>
      <c r="AI9" s="1">
        <v>3</v>
      </c>
      <c r="AJ9" s="1">
        <v>3</v>
      </c>
      <c r="AK9" s="1">
        <v>3</v>
      </c>
      <c r="AL9" s="1">
        <v>1</v>
      </c>
      <c r="AM9" s="1">
        <v>3</v>
      </c>
      <c r="AN9" s="1">
        <v>2</v>
      </c>
      <c r="AO9" s="1">
        <f t="shared" si="4"/>
        <v>2.5</v>
      </c>
      <c r="AP9" s="1">
        <f t="shared" si="5"/>
        <v>0</v>
      </c>
      <c r="AQ9" s="1">
        <f t="shared" si="6"/>
        <v>1</v>
      </c>
      <c r="AR9" s="1">
        <f t="shared" si="7"/>
        <v>0</v>
      </c>
      <c r="AS9" s="1">
        <f t="shared" si="8"/>
        <v>0</v>
      </c>
      <c r="AT9" s="1">
        <f t="shared" si="9"/>
        <v>0</v>
      </c>
      <c r="AU9" s="1">
        <f t="shared" si="10"/>
        <v>0</v>
      </c>
      <c r="AV9" s="1">
        <f t="shared" si="11"/>
        <v>0</v>
      </c>
      <c r="AW9" s="1">
        <f t="shared" si="12"/>
        <v>0</v>
      </c>
      <c r="AX9" s="1">
        <f t="shared" si="13"/>
        <v>0</v>
      </c>
      <c r="AY9" s="1">
        <f t="shared" si="14"/>
        <v>0</v>
      </c>
      <c r="AZ9" s="1">
        <f t="shared" si="15"/>
        <v>0</v>
      </c>
      <c r="BA9" s="1">
        <f t="shared" si="16"/>
        <v>0</v>
      </c>
      <c r="BB9" s="1">
        <f t="shared" si="17"/>
        <v>1</v>
      </c>
      <c r="BC9" s="1">
        <f t="shared" si="18"/>
        <v>0</v>
      </c>
      <c r="BD9" s="1">
        <f t="shared" si="19"/>
        <v>0.5</v>
      </c>
    </row>
    <row r="10" spans="1:82" x14ac:dyDescent="0.25">
      <c r="A10" s="21">
        <v>213</v>
      </c>
      <c r="B10" s="17" t="s">
        <v>16</v>
      </c>
      <c r="C10" s="22">
        <v>1</v>
      </c>
      <c r="D10" s="23">
        <v>4</v>
      </c>
      <c r="E10" s="23">
        <v>3</v>
      </c>
      <c r="F10" s="24">
        <v>1</v>
      </c>
      <c r="G10" s="24">
        <v>2</v>
      </c>
      <c r="H10" s="24">
        <v>2</v>
      </c>
      <c r="I10" s="24">
        <v>2</v>
      </c>
      <c r="J10" s="24">
        <v>2</v>
      </c>
      <c r="K10" s="24">
        <v>2</v>
      </c>
      <c r="L10" s="24">
        <v>2</v>
      </c>
      <c r="M10" s="1">
        <f t="shared" si="0"/>
        <v>2</v>
      </c>
      <c r="N10" s="1">
        <v>2</v>
      </c>
      <c r="O10" s="1">
        <v>2</v>
      </c>
      <c r="P10" s="1">
        <v>0</v>
      </c>
      <c r="Q10" s="1">
        <v>2</v>
      </c>
      <c r="R10" s="1">
        <v>2</v>
      </c>
      <c r="S10" s="1">
        <v>1</v>
      </c>
      <c r="T10" s="1">
        <f t="shared" si="1"/>
        <v>1.5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f t="shared" si="2"/>
        <v>0</v>
      </c>
      <c r="AB10" s="1">
        <v>1</v>
      </c>
      <c r="AC10" s="1">
        <v>0</v>
      </c>
      <c r="AD10" s="1">
        <v>1</v>
      </c>
      <c r="AE10" s="1">
        <v>1</v>
      </c>
      <c r="AF10" s="1">
        <v>0.5</v>
      </c>
      <c r="AG10" s="1">
        <v>1</v>
      </c>
      <c r="AH10" s="1">
        <f t="shared" si="3"/>
        <v>0.75</v>
      </c>
      <c r="AI10" s="1">
        <v>3</v>
      </c>
      <c r="AJ10" s="1">
        <v>3</v>
      </c>
      <c r="AK10" s="1">
        <v>1</v>
      </c>
      <c r="AL10" s="1">
        <v>1</v>
      </c>
      <c r="AM10" s="1">
        <v>3</v>
      </c>
      <c r="AN10" s="1">
        <v>1</v>
      </c>
      <c r="AO10" s="1">
        <f t="shared" si="4"/>
        <v>2</v>
      </c>
      <c r="AP10" s="1">
        <f t="shared" si="5"/>
        <v>0</v>
      </c>
      <c r="AQ10" s="1">
        <f t="shared" si="6"/>
        <v>1</v>
      </c>
      <c r="AR10" s="1">
        <f t="shared" si="7"/>
        <v>1</v>
      </c>
      <c r="AS10" s="1">
        <f t="shared" si="8"/>
        <v>0</v>
      </c>
      <c r="AT10" s="1">
        <f t="shared" si="9"/>
        <v>1</v>
      </c>
      <c r="AU10" s="1">
        <f t="shared" si="10"/>
        <v>1</v>
      </c>
      <c r="AV10" s="1">
        <f t="shared" si="11"/>
        <v>1</v>
      </c>
      <c r="AW10" s="1">
        <f t="shared" si="12"/>
        <v>1</v>
      </c>
      <c r="AX10" s="1">
        <f t="shared" si="13"/>
        <v>0</v>
      </c>
      <c r="AY10" s="1">
        <f t="shared" si="14"/>
        <v>1</v>
      </c>
      <c r="AZ10" s="1">
        <f t="shared" si="15"/>
        <v>1</v>
      </c>
      <c r="BA10" s="1">
        <f t="shared" si="16"/>
        <v>0</v>
      </c>
      <c r="BB10" s="1">
        <f t="shared" si="17"/>
        <v>2</v>
      </c>
      <c r="BC10" s="1">
        <f t="shared" si="18"/>
        <v>0</v>
      </c>
      <c r="BD10" s="1">
        <f t="shared" si="19"/>
        <v>2</v>
      </c>
    </row>
    <row r="11" spans="1:82" x14ac:dyDescent="0.25">
      <c r="A11" s="21">
        <v>214</v>
      </c>
      <c r="B11" s="17" t="s">
        <v>16</v>
      </c>
      <c r="C11" s="22">
        <v>1</v>
      </c>
      <c r="D11" s="23">
        <v>4</v>
      </c>
      <c r="E11" s="23">
        <v>3</v>
      </c>
      <c r="F11" s="24">
        <v>1</v>
      </c>
      <c r="G11" s="24">
        <v>2</v>
      </c>
      <c r="H11" s="24">
        <v>2</v>
      </c>
      <c r="I11" s="24">
        <v>0</v>
      </c>
      <c r="J11" s="24">
        <v>0</v>
      </c>
      <c r="K11" s="24">
        <v>2</v>
      </c>
      <c r="L11" s="24">
        <v>0</v>
      </c>
      <c r="M11" s="1">
        <f t="shared" si="0"/>
        <v>1</v>
      </c>
      <c r="N11" s="1">
        <v>2</v>
      </c>
      <c r="O11" s="1">
        <v>2</v>
      </c>
      <c r="P11" s="1">
        <v>0</v>
      </c>
      <c r="Q11" s="1">
        <v>0</v>
      </c>
      <c r="R11" s="1">
        <v>2</v>
      </c>
      <c r="S11" s="1">
        <v>0</v>
      </c>
      <c r="T11" s="1">
        <f t="shared" si="1"/>
        <v>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f t="shared" si="2"/>
        <v>0</v>
      </c>
      <c r="AB11" s="1">
        <v>0</v>
      </c>
      <c r="AC11" s="1">
        <v>0</v>
      </c>
      <c r="AD11" s="1">
        <v>0</v>
      </c>
      <c r="AE11" s="1">
        <v>0</v>
      </c>
      <c r="AF11" s="1">
        <v>1</v>
      </c>
      <c r="AG11" s="1">
        <v>0</v>
      </c>
      <c r="AH11" s="1">
        <f t="shared" si="3"/>
        <v>0.5</v>
      </c>
      <c r="AI11" s="1">
        <v>3</v>
      </c>
      <c r="AJ11" s="1">
        <v>2</v>
      </c>
      <c r="AK11" s="1">
        <v>3</v>
      </c>
      <c r="AL11" s="1">
        <v>2</v>
      </c>
      <c r="AM11" s="1">
        <v>2.5</v>
      </c>
      <c r="AN11" s="1">
        <v>2.5</v>
      </c>
      <c r="AO11" s="1">
        <f t="shared" si="4"/>
        <v>2.5</v>
      </c>
      <c r="AP11" s="1">
        <f t="shared" si="5"/>
        <v>0</v>
      </c>
      <c r="AQ11" s="1">
        <f t="shared" si="6"/>
        <v>1</v>
      </c>
      <c r="AR11" s="1">
        <f t="shared" si="7"/>
        <v>1</v>
      </c>
      <c r="AS11" s="1">
        <f t="shared" si="8"/>
        <v>0</v>
      </c>
      <c r="AT11" s="1">
        <f t="shared" si="9"/>
        <v>0</v>
      </c>
      <c r="AU11" s="1">
        <f t="shared" si="10"/>
        <v>0</v>
      </c>
      <c r="AV11" s="1">
        <f t="shared" si="11"/>
        <v>0</v>
      </c>
      <c r="AW11" s="1">
        <f t="shared" si="12"/>
        <v>0</v>
      </c>
      <c r="AX11" s="1">
        <f t="shared" si="13"/>
        <v>0</v>
      </c>
      <c r="AY11" s="1">
        <f t="shared" si="14"/>
        <v>1</v>
      </c>
      <c r="AZ11" s="1">
        <f t="shared" si="15"/>
        <v>0</v>
      </c>
      <c r="BA11" s="1">
        <f t="shared" si="16"/>
        <v>0</v>
      </c>
      <c r="BB11" s="1">
        <f t="shared" si="17"/>
        <v>2</v>
      </c>
      <c r="BC11" s="1">
        <f t="shared" si="18"/>
        <v>0</v>
      </c>
      <c r="BD11" s="1">
        <f t="shared" si="19"/>
        <v>1</v>
      </c>
    </row>
    <row r="12" spans="1:82" x14ac:dyDescent="0.25">
      <c r="A12" s="21">
        <v>140</v>
      </c>
      <c r="B12" s="17" t="s">
        <v>16</v>
      </c>
      <c r="C12" s="22">
        <v>1</v>
      </c>
      <c r="D12" s="23">
        <v>4</v>
      </c>
      <c r="E12" s="23">
        <v>3</v>
      </c>
      <c r="F12" s="24">
        <v>0</v>
      </c>
      <c r="G12" s="24">
        <v>2</v>
      </c>
      <c r="H12" s="24">
        <v>2</v>
      </c>
      <c r="I12" s="24">
        <v>0</v>
      </c>
      <c r="J12" s="24">
        <v>0</v>
      </c>
      <c r="K12" s="24">
        <v>2</v>
      </c>
      <c r="L12" s="24">
        <v>0</v>
      </c>
      <c r="M12" s="1">
        <f t="shared" si="0"/>
        <v>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f t="shared" si="1"/>
        <v>0</v>
      </c>
      <c r="U12" s="1">
        <v>2</v>
      </c>
      <c r="V12" s="1">
        <v>0</v>
      </c>
      <c r="W12" s="1">
        <v>0</v>
      </c>
      <c r="X12" s="1">
        <v>0</v>
      </c>
      <c r="Y12" s="1">
        <v>1</v>
      </c>
      <c r="Z12" s="1">
        <v>0</v>
      </c>
      <c r="AA12" s="1">
        <f t="shared" si="2"/>
        <v>0.5</v>
      </c>
      <c r="AB12" s="1">
        <v>2</v>
      </c>
      <c r="AC12" s="1">
        <v>2</v>
      </c>
      <c r="AD12" s="1">
        <v>0</v>
      </c>
      <c r="AE12" s="1">
        <v>2</v>
      </c>
      <c r="AF12" s="1">
        <v>2</v>
      </c>
      <c r="AG12" s="1">
        <v>1</v>
      </c>
      <c r="AH12" s="1">
        <f t="shared" si="3"/>
        <v>1.5</v>
      </c>
      <c r="AI12" s="1">
        <v>1</v>
      </c>
      <c r="AJ12" s="1">
        <v>2</v>
      </c>
      <c r="AK12" s="1">
        <v>3</v>
      </c>
      <c r="AL12" s="1">
        <v>3</v>
      </c>
      <c r="AM12" s="1">
        <v>1.5</v>
      </c>
      <c r="AN12" s="1">
        <v>3</v>
      </c>
      <c r="AO12" s="1">
        <f t="shared" si="4"/>
        <v>2.25</v>
      </c>
      <c r="AP12" s="1">
        <f t="shared" si="5"/>
        <v>1</v>
      </c>
      <c r="AQ12" s="1">
        <f t="shared" si="6"/>
        <v>1</v>
      </c>
      <c r="AR12" s="1">
        <f t="shared" si="7"/>
        <v>0</v>
      </c>
      <c r="AS12" s="1">
        <f t="shared" si="8"/>
        <v>0</v>
      </c>
      <c r="AT12" s="1">
        <f t="shared" si="9"/>
        <v>0</v>
      </c>
      <c r="AU12" s="1">
        <f t="shared" si="10"/>
        <v>0</v>
      </c>
      <c r="AV12" s="1">
        <f t="shared" si="11"/>
        <v>0</v>
      </c>
      <c r="AW12" s="1">
        <f t="shared" si="12"/>
        <v>0</v>
      </c>
      <c r="AX12" s="1">
        <f t="shared" si="13"/>
        <v>1</v>
      </c>
      <c r="AY12" s="1">
        <f t="shared" si="14"/>
        <v>0</v>
      </c>
      <c r="AZ12" s="1">
        <f t="shared" si="15"/>
        <v>0</v>
      </c>
      <c r="BA12" s="1">
        <f t="shared" si="16"/>
        <v>0</v>
      </c>
      <c r="BB12" s="1">
        <f t="shared" si="17"/>
        <v>1</v>
      </c>
      <c r="BC12" s="1">
        <f t="shared" si="18"/>
        <v>0</v>
      </c>
      <c r="BD12" s="1">
        <f t="shared" si="19"/>
        <v>0.5</v>
      </c>
    </row>
    <row r="13" spans="1:82" x14ac:dyDescent="0.25">
      <c r="A13" s="21">
        <v>216</v>
      </c>
      <c r="B13" s="17" t="s">
        <v>16</v>
      </c>
      <c r="C13" s="22">
        <v>1</v>
      </c>
      <c r="D13" s="23">
        <v>4</v>
      </c>
      <c r="E13" s="23">
        <v>3</v>
      </c>
      <c r="F13" s="24">
        <v>1</v>
      </c>
      <c r="G13" s="24">
        <v>2</v>
      </c>
      <c r="H13" s="24">
        <v>0</v>
      </c>
      <c r="I13" s="24">
        <v>0</v>
      </c>
      <c r="J13" s="24">
        <v>0</v>
      </c>
      <c r="K13" s="24">
        <v>1</v>
      </c>
      <c r="L13" s="24">
        <v>0</v>
      </c>
      <c r="M13" s="1">
        <f t="shared" si="0"/>
        <v>0.5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f t="shared" si="1"/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f t="shared" si="2"/>
        <v>0</v>
      </c>
      <c r="AB13" s="1">
        <v>2</v>
      </c>
      <c r="AC13" s="1">
        <v>1</v>
      </c>
      <c r="AD13" s="1">
        <v>0</v>
      </c>
      <c r="AE13" s="1">
        <v>2</v>
      </c>
      <c r="AF13" s="1">
        <v>1.5</v>
      </c>
      <c r="AG13" s="1">
        <v>1</v>
      </c>
      <c r="AH13" s="1">
        <f t="shared" si="3"/>
        <v>1.25</v>
      </c>
      <c r="AI13" s="1">
        <v>2</v>
      </c>
      <c r="AJ13" s="1">
        <v>1</v>
      </c>
      <c r="AK13" s="1">
        <v>1</v>
      </c>
      <c r="AL13" s="1">
        <v>1</v>
      </c>
      <c r="AM13" s="1">
        <v>1.5</v>
      </c>
      <c r="AN13" s="1">
        <v>1</v>
      </c>
      <c r="AO13" s="1">
        <f t="shared" si="4"/>
        <v>1.25</v>
      </c>
      <c r="AP13" s="1">
        <f t="shared" si="5"/>
        <v>1</v>
      </c>
      <c r="AQ13" s="1">
        <f t="shared" si="6"/>
        <v>1</v>
      </c>
      <c r="AR13" s="1">
        <f t="shared" si="7"/>
        <v>0</v>
      </c>
      <c r="AS13" s="1">
        <f t="shared" si="8"/>
        <v>0</v>
      </c>
      <c r="AT13" s="1">
        <f t="shared" si="9"/>
        <v>0</v>
      </c>
      <c r="AU13" s="1">
        <f t="shared" si="10"/>
        <v>0</v>
      </c>
      <c r="AV13" s="1">
        <f t="shared" si="11"/>
        <v>0</v>
      </c>
      <c r="AW13" s="1">
        <f t="shared" si="12"/>
        <v>0</v>
      </c>
      <c r="AX13" s="1">
        <f t="shared" si="13"/>
        <v>0</v>
      </c>
      <c r="AY13" s="1">
        <f t="shared" si="14"/>
        <v>0</v>
      </c>
      <c r="AZ13" s="1">
        <f t="shared" si="15"/>
        <v>0</v>
      </c>
      <c r="BA13" s="1">
        <f t="shared" si="16"/>
        <v>0</v>
      </c>
      <c r="BB13" s="1">
        <f t="shared" si="17"/>
        <v>1</v>
      </c>
      <c r="BC13" s="1">
        <f t="shared" si="18"/>
        <v>0</v>
      </c>
      <c r="BD13" s="1">
        <f t="shared" si="19"/>
        <v>0.5</v>
      </c>
    </row>
    <row r="14" spans="1:82" x14ac:dyDescent="0.25">
      <c r="A14" s="21">
        <v>217</v>
      </c>
      <c r="B14" s="17" t="s">
        <v>16</v>
      </c>
      <c r="C14" s="22">
        <v>1</v>
      </c>
      <c r="D14" s="23">
        <v>4</v>
      </c>
      <c r="E14" s="23">
        <v>3</v>
      </c>
      <c r="F14" s="24">
        <v>0</v>
      </c>
      <c r="G14" s="24">
        <v>2</v>
      </c>
      <c r="H14" s="24">
        <v>0</v>
      </c>
      <c r="I14" s="24">
        <v>0</v>
      </c>
      <c r="J14" s="24">
        <v>0</v>
      </c>
      <c r="K14" s="24">
        <v>1</v>
      </c>
      <c r="L14" s="24">
        <v>0</v>
      </c>
      <c r="M14" s="1">
        <f t="shared" si="0"/>
        <v>0.5</v>
      </c>
      <c r="N14" s="1">
        <v>2</v>
      </c>
      <c r="O14" s="1">
        <v>2</v>
      </c>
      <c r="P14" s="1">
        <v>0</v>
      </c>
      <c r="Q14" s="1">
        <v>0</v>
      </c>
      <c r="R14" s="1">
        <v>2</v>
      </c>
      <c r="S14" s="1">
        <v>0</v>
      </c>
      <c r="T14" s="1">
        <f t="shared" si="1"/>
        <v>1</v>
      </c>
      <c r="U14" s="1">
        <v>0</v>
      </c>
      <c r="V14" s="1">
        <v>0</v>
      </c>
      <c r="W14" s="1">
        <v>0</v>
      </c>
      <c r="X14" s="1">
        <v>1</v>
      </c>
      <c r="Y14" s="1">
        <v>0</v>
      </c>
      <c r="Z14" s="1">
        <v>0.5</v>
      </c>
      <c r="AA14" s="1">
        <f t="shared" si="2"/>
        <v>0.25</v>
      </c>
      <c r="AB14" s="1">
        <v>0</v>
      </c>
      <c r="AC14" s="1">
        <v>0</v>
      </c>
      <c r="AD14" s="1">
        <v>0</v>
      </c>
      <c r="AE14" s="1">
        <v>0</v>
      </c>
      <c r="AF14" s="1">
        <v>1</v>
      </c>
      <c r="AG14" s="1">
        <v>0</v>
      </c>
      <c r="AH14" s="1">
        <f t="shared" si="3"/>
        <v>0.5</v>
      </c>
      <c r="AI14" s="1">
        <v>2</v>
      </c>
      <c r="AJ14" s="1">
        <v>2</v>
      </c>
      <c r="AK14" s="1">
        <v>2</v>
      </c>
      <c r="AL14" s="1">
        <v>2</v>
      </c>
      <c r="AM14" s="1">
        <v>2</v>
      </c>
      <c r="AN14" s="1">
        <v>2</v>
      </c>
      <c r="AO14" s="1">
        <f t="shared" si="4"/>
        <v>2</v>
      </c>
      <c r="AP14" s="1">
        <f t="shared" si="5"/>
        <v>0</v>
      </c>
      <c r="AQ14" s="1">
        <f t="shared" si="6"/>
        <v>1</v>
      </c>
      <c r="AR14" s="1">
        <f t="shared" si="7"/>
        <v>0</v>
      </c>
      <c r="AS14" s="1">
        <f t="shared" si="8"/>
        <v>0</v>
      </c>
      <c r="AT14" s="1">
        <f t="shared" si="9"/>
        <v>0</v>
      </c>
      <c r="AU14" s="1">
        <f t="shared" si="10"/>
        <v>0</v>
      </c>
      <c r="AV14" s="1">
        <f t="shared" si="11"/>
        <v>0</v>
      </c>
      <c r="AW14" s="1">
        <f t="shared" si="12"/>
        <v>0</v>
      </c>
      <c r="AX14" s="1">
        <f t="shared" si="13"/>
        <v>0</v>
      </c>
      <c r="AY14" s="1">
        <f t="shared" si="14"/>
        <v>0</v>
      </c>
      <c r="AZ14" s="1">
        <f t="shared" si="15"/>
        <v>0</v>
      </c>
      <c r="BA14" s="1">
        <f t="shared" si="16"/>
        <v>0</v>
      </c>
      <c r="BB14" s="1">
        <f t="shared" si="17"/>
        <v>1</v>
      </c>
      <c r="BC14" s="1">
        <f t="shared" si="18"/>
        <v>0.5</v>
      </c>
      <c r="BD14" s="1">
        <f t="shared" si="19"/>
        <v>0.25</v>
      </c>
    </row>
    <row r="15" spans="1:82" x14ac:dyDescent="0.25">
      <c r="A15" s="21">
        <v>178</v>
      </c>
      <c r="B15" s="17" t="s">
        <v>16</v>
      </c>
      <c r="C15" s="22">
        <v>1</v>
      </c>
      <c r="D15" s="23">
        <v>4</v>
      </c>
      <c r="E15" s="23">
        <v>3</v>
      </c>
      <c r="F15" s="24">
        <v>0</v>
      </c>
      <c r="G15" s="24">
        <v>1</v>
      </c>
      <c r="H15" s="24">
        <v>0</v>
      </c>
      <c r="I15" s="24">
        <v>0</v>
      </c>
      <c r="J15" s="24">
        <v>1</v>
      </c>
      <c r="K15" s="24">
        <v>0.5</v>
      </c>
      <c r="L15" s="24">
        <v>0.5</v>
      </c>
      <c r="M15" s="1">
        <f t="shared" si="0"/>
        <v>0.5</v>
      </c>
      <c r="N15" s="1">
        <v>2</v>
      </c>
      <c r="O15" s="1">
        <v>0</v>
      </c>
      <c r="P15" s="1">
        <v>0</v>
      </c>
      <c r="Q15" s="1">
        <v>0</v>
      </c>
      <c r="R15" s="1">
        <v>1</v>
      </c>
      <c r="S15" s="1">
        <v>0</v>
      </c>
      <c r="T15" s="1">
        <f t="shared" si="1"/>
        <v>0.5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f t="shared" si="2"/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f t="shared" si="3"/>
        <v>0</v>
      </c>
      <c r="AI15" s="1">
        <v>1</v>
      </c>
      <c r="AJ15" s="1">
        <v>1</v>
      </c>
      <c r="AK15" s="1">
        <v>1</v>
      </c>
      <c r="AL15" s="1">
        <v>1</v>
      </c>
      <c r="AM15" s="1">
        <v>1</v>
      </c>
      <c r="AN15" s="1">
        <v>1</v>
      </c>
      <c r="AO15" s="1">
        <f t="shared" si="4"/>
        <v>1</v>
      </c>
      <c r="AP15" s="1">
        <f t="shared" si="5"/>
        <v>0</v>
      </c>
      <c r="AQ15" s="1">
        <f t="shared" si="6"/>
        <v>0</v>
      </c>
      <c r="AR15" s="1">
        <f t="shared" si="7"/>
        <v>0</v>
      </c>
      <c r="AS15" s="1">
        <f t="shared" si="8"/>
        <v>0</v>
      </c>
      <c r="AT15" s="1">
        <f t="shared" si="9"/>
        <v>0</v>
      </c>
      <c r="AU15" s="1">
        <f t="shared" si="10"/>
        <v>0</v>
      </c>
      <c r="AV15" s="1">
        <f t="shared" si="11"/>
        <v>0</v>
      </c>
      <c r="AW15" s="1">
        <f t="shared" si="12"/>
        <v>0</v>
      </c>
      <c r="AX15" s="1">
        <f t="shared" si="13"/>
        <v>0</v>
      </c>
      <c r="AY15" s="1">
        <f t="shared" si="14"/>
        <v>0</v>
      </c>
      <c r="AZ15" s="1">
        <f t="shared" si="15"/>
        <v>0</v>
      </c>
      <c r="BA15" s="1">
        <f t="shared" si="16"/>
        <v>0</v>
      </c>
      <c r="BB15" s="1">
        <f t="shared" si="17"/>
        <v>0.5</v>
      </c>
      <c r="BC15" s="1">
        <f t="shared" si="18"/>
        <v>0</v>
      </c>
      <c r="BD15" s="1">
        <f t="shared" si="19"/>
        <v>0.5</v>
      </c>
    </row>
    <row r="16" spans="1:82" x14ac:dyDescent="0.25">
      <c r="A16" s="21">
        <v>183</v>
      </c>
      <c r="B16" s="17" t="s">
        <v>16</v>
      </c>
      <c r="C16" s="22">
        <v>1</v>
      </c>
      <c r="D16" s="23">
        <v>4</v>
      </c>
      <c r="E16" s="23">
        <v>3</v>
      </c>
      <c r="F16" s="24">
        <v>0</v>
      </c>
      <c r="G16" s="24">
        <v>2</v>
      </c>
      <c r="H16" s="24">
        <v>0</v>
      </c>
      <c r="I16" s="24">
        <v>0</v>
      </c>
      <c r="J16" s="24">
        <v>0</v>
      </c>
      <c r="K16" s="24">
        <v>1</v>
      </c>
      <c r="L16" s="24">
        <v>0</v>
      </c>
      <c r="M16" s="1">
        <f t="shared" si="0"/>
        <v>0.5</v>
      </c>
      <c r="N16" s="1">
        <v>2</v>
      </c>
      <c r="O16" s="1">
        <v>0</v>
      </c>
      <c r="P16" s="1">
        <v>2</v>
      </c>
      <c r="Q16" s="1">
        <v>0</v>
      </c>
      <c r="R16" s="1">
        <v>1</v>
      </c>
      <c r="S16" s="1">
        <v>1</v>
      </c>
      <c r="T16" s="1">
        <f t="shared" si="1"/>
        <v>1</v>
      </c>
      <c r="U16" s="1">
        <v>2</v>
      </c>
      <c r="V16" s="1">
        <v>0</v>
      </c>
      <c r="W16" s="1">
        <v>2</v>
      </c>
      <c r="X16" s="1">
        <v>0</v>
      </c>
      <c r="Y16" s="1">
        <v>1</v>
      </c>
      <c r="Z16" s="1">
        <v>1</v>
      </c>
      <c r="AA16" s="1">
        <f t="shared" si="2"/>
        <v>1</v>
      </c>
      <c r="AB16" s="1">
        <v>1</v>
      </c>
      <c r="AC16" s="1">
        <v>0</v>
      </c>
      <c r="AD16" s="1">
        <v>1</v>
      </c>
      <c r="AE16" s="1">
        <v>1</v>
      </c>
      <c r="AF16" s="1">
        <v>0.5</v>
      </c>
      <c r="AG16" s="1">
        <v>1</v>
      </c>
      <c r="AH16" s="1">
        <f t="shared" si="3"/>
        <v>0.75</v>
      </c>
      <c r="AI16" s="1">
        <v>3</v>
      </c>
      <c r="AJ16" s="1">
        <v>1</v>
      </c>
      <c r="AK16" s="1">
        <v>1</v>
      </c>
      <c r="AL16" s="1">
        <v>1</v>
      </c>
      <c r="AM16" s="1">
        <v>2</v>
      </c>
      <c r="AN16" s="1">
        <v>1</v>
      </c>
      <c r="AO16" s="1">
        <f t="shared" si="4"/>
        <v>1.5</v>
      </c>
      <c r="AP16" s="1">
        <f t="shared" si="5"/>
        <v>0</v>
      </c>
      <c r="AQ16" s="1">
        <f t="shared" si="6"/>
        <v>0</v>
      </c>
      <c r="AR16" s="1">
        <f t="shared" si="7"/>
        <v>0</v>
      </c>
      <c r="AS16" s="1">
        <f t="shared" si="8"/>
        <v>0</v>
      </c>
      <c r="AT16" s="1">
        <f t="shared" si="9"/>
        <v>0</v>
      </c>
      <c r="AU16" s="1">
        <f t="shared" si="10"/>
        <v>0</v>
      </c>
      <c r="AV16" s="1">
        <f t="shared" si="11"/>
        <v>0</v>
      </c>
      <c r="AW16" s="1">
        <f t="shared" si="12"/>
        <v>0</v>
      </c>
      <c r="AX16" s="1">
        <f t="shared" si="13"/>
        <v>0</v>
      </c>
      <c r="AY16" s="1">
        <f t="shared" si="14"/>
        <v>0</v>
      </c>
      <c r="AZ16" s="1">
        <f t="shared" si="15"/>
        <v>0</v>
      </c>
      <c r="BA16" s="1">
        <f t="shared" si="16"/>
        <v>0</v>
      </c>
      <c r="BB16" s="1">
        <f t="shared" si="17"/>
        <v>0</v>
      </c>
      <c r="BC16" s="1">
        <f t="shared" si="18"/>
        <v>1</v>
      </c>
      <c r="BD16" s="1">
        <f t="shared" si="19"/>
        <v>-0.5</v>
      </c>
    </row>
    <row r="17" spans="1:86" x14ac:dyDescent="0.25">
      <c r="A17" s="21">
        <v>220</v>
      </c>
      <c r="B17" s="17" t="s">
        <v>16</v>
      </c>
      <c r="C17" s="22">
        <v>1</v>
      </c>
      <c r="D17" s="23">
        <v>4</v>
      </c>
      <c r="E17" s="23">
        <v>3</v>
      </c>
      <c r="F17" s="24">
        <v>0</v>
      </c>
      <c r="G17" s="24">
        <v>2</v>
      </c>
      <c r="H17" s="24">
        <v>2</v>
      </c>
      <c r="I17" s="24">
        <v>0</v>
      </c>
      <c r="J17" s="24">
        <v>2</v>
      </c>
      <c r="K17" s="24">
        <v>2</v>
      </c>
      <c r="L17" s="24">
        <v>1</v>
      </c>
      <c r="M17" s="1">
        <f t="shared" si="0"/>
        <v>1.5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0.5</v>
      </c>
      <c r="T17" s="1">
        <f t="shared" si="1"/>
        <v>0.25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f t="shared" si="2"/>
        <v>0</v>
      </c>
      <c r="AB17" s="1">
        <v>0</v>
      </c>
      <c r="AC17" s="1">
        <v>0</v>
      </c>
      <c r="AD17" s="1">
        <v>0</v>
      </c>
      <c r="AE17" s="1">
        <v>0</v>
      </c>
      <c r="AF17" s="1">
        <v>1</v>
      </c>
      <c r="AG17" s="1">
        <v>0</v>
      </c>
      <c r="AH17" s="1">
        <f t="shared" si="3"/>
        <v>0.5</v>
      </c>
      <c r="AI17" s="1">
        <v>3</v>
      </c>
      <c r="AJ17" s="1">
        <v>1</v>
      </c>
      <c r="AK17" s="1">
        <v>3</v>
      </c>
      <c r="AL17" s="1">
        <v>1</v>
      </c>
      <c r="AM17" s="1">
        <v>2</v>
      </c>
      <c r="AN17" s="1">
        <v>2</v>
      </c>
      <c r="AO17" s="1">
        <f t="shared" si="4"/>
        <v>2</v>
      </c>
      <c r="AP17" s="1">
        <f t="shared" si="5"/>
        <v>1</v>
      </c>
      <c r="AQ17" s="1">
        <f t="shared" si="6"/>
        <v>1</v>
      </c>
      <c r="AR17" s="1">
        <f t="shared" si="7"/>
        <v>1</v>
      </c>
      <c r="AS17" s="1">
        <f t="shared" si="8"/>
        <v>0</v>
      </c>
      <c r="AT17" s="1">
        <f t="shared" si="9"/>
        <v>0</v>
      </c>
      <c r="AU17" s="1">
        <f t="shared" si="10"/>
        <v>1</v>
      </c>
      <c r="AV17" s="1">
        <f t="shared" si="11"/>
        <v>1</v>
      </c>
      <c r="AW17" s="1">
        <f t="shared" si="12"/>
        <v>0</v>
      </c>
      <c r="AX17" s="1">
        <f t="shared" si="13"/>
        <v>1</v>
      </c>
      <c r="AY17" s="1">
        <f t="shared" si="14"/>
        <v>1</v>
      </c>
      <c r="AZ17" s="1">
        <f t="shared" si="15"/>
        <v>1</v>
      </c>
      <c r="BA17" s="1">
        <f t="shared" si="16"/>
        <v>0</v>
      </c>
      <c r="BB17" s="1">
        <f t="shared" si="17"/>
        <v>2</v>
      </c>
      <c r="BC17" s="1">
        <f t="shared" si="18"/>
        <v>0</v>
      </c>
      <c r="BD17" s="1">
        <f t="shared" si="19"/>
        <v>1.5</v>
      </c>
    </row>
    <row r="18" spans="1:86" x14ac:dyDescent="0.25">
      <c r="A18" s="21">
        <v>221</v>
      </c>
      <c r="B18" s="17" t="s">
        <v>16</v>
      </c>
      <c r="C18" s="22">
        <v>1</v>
      </c>
      <c r="D18" s="23">
        <v>4</v>
      </c>
      <c r="E18" s="23">
        <v>3</v>
      </c>
      <c r="F18" s="24">
        <v>0</v>
      </c>
      <c r="G18" s="24">
        <v>2</v>
      </c>
      <c r="H18" s="24">
        <v>3</v>
      </c>
      <c r="I18" s="24">
        <v>0</v>
      </c>
      <c r="J18" s="24">
        <v>3</v>
      </c>
      <c r="K18" s="24">
        <v>2.5</v>
      </c>
      <c r="L18" s="24">
        <v>1.5</v>
      </c>
      <c r="M18" s="1">
        <f t="shared" si="0"/>
        <v>2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f t="shared" si="1"/>
        <v>0</v>
      </c>
      <c r="U18" s="1">
        <v>0</v>
      </c>
      <c r="V18" s="1">
        <v>0</v>
      </c>
      <c r="W18" s="1">
        <v>0</v>
      </c>
      <c r="X18" s="1">
        <v>2</v>
      </c>
      <c r="Y18" s="1">
        <v>0</v>
      </c>
      <c r="Z18" s="1">
        <v>1</v>
      </c>
      <c r="AA18" s="1">
        <f t="shared" si="2"/>
        <v>0.5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f t="shared" si="3"/>
        <v>0</v>
      </c>
      <c r="AI18" s="1">
        <v>2</v>
      </c>
      <c r="AJ18" s="1">
        <v>3</v>
      </c>
      <c r="AK18" s="1">
        <v>3</v>
      </c>
      <c r="AL18" s="1">
        <v>3</v>
      </c>
      <c r="AM18" s="1">
        <v>2.5</v>
      </c>
      <c r="AN18" s="1">
        <v>3</v>
      </c>
      <c r="AO18" s="1">
        <f t="shared" si="4"/>
        <v>2.75</v>
      </c>
      <c r="AP18" s="1">
        <f t="shared" si="5"/>
        <v>1</v>
      </c>
      <c r="AQ18" s="1">
        <f t="shared" si="6"/>
        <v>1</v>
      </c>
      <c r="AR18" s="1">
        <f t="shared" si="7"/>
        <v>1</v>
      </c>
      <c r="AS18" s="1">
        <f t="shared" si="8"/>
        <v>0</v>
      </c>
      <c r="AT18" s="1">
        <f t="shared" si="9"/>
        <v>1</v>
      </c>
      <c r="AU18" s="1">
        <f t="shared" si="10"/>
        <v>0</v>
      </c>
      <c r="AV18" s="1">
        <f t="shared" si="11"/>
        <v>1</v>
      </c>
      <c r="AW18" s="1">
        <f t="shared" si="12"/>
        <v>0</v>
      </c>
      <c r="AX18" s="1">
        <f t="shared" si="13"/>
        <v>1</v>
      </c>
      <c r="AY18" s="1">
        <f t="shared" si="14"/>
        <v>1</v>
      </c>
      <c r="AZ18" s="1">
        <f t="shared" si="15"/>
        <v>1</v>
      </c>
      <c r="BA18" s="1">
        <f t="shared" si="16"/>
        <v>0</v>
      </c>
      <c r="BB18" s="1">
        <f t="shared" si="17"/>
        <v>2.5</v>
      </c>
      <c r="BC18" s="1">
        <f t="shared" si="18"/>
        <v>1</v>
      </c>
      <c r="BD18" s="1">
        <f t="shared" si="19"/>
        <v>1.5</v>
      </c>
    </row>
    <row r="19" spans="1:86" x14ac:dyDescent="0.25">
      <c r="A19" s="21">
        <v>222</v>
      </c>
      <c r="B19" s="17" t="s">
        <v>16</v>
      </c>
      <c r="C19" s="22">
        <v>1</v>
      </c>
      <c r="D19" s="23">
        <v>4</v>
      </c>
      <c r="E19" s="23">
        <v>3</v>
      </c>
      <c r="F19" s="24">
        <v>0</v>
      </c>
      <c r="G19" s="24">
        <v>2</v>
      </c>
      <c r="H19" s="24">
        <v>2</v>
      </c>
      <c r="I19" s="24">
        <v>2</v>
      </c>
      <c r="J19" s="24">
        <v>3</v>
      </c>
      <c r="K19" s="24">
        <v>2</v>
      </c>
      <c r="L19" s="24">
        <v>2.5</v>
      </c>
      <c r="M19" s="1">
        <f t="shared" si="0"/>
        <v>2.25</v>
      </c>
      <c r="N19" s="1">
        <v>1</v>
      </c>
      <c r="O19" s="1">
        <v>0</v>
      </c>
      <c r="P19" s="1">
        <v>0</v>
      </c>
      <c r="Q19" s="1">
        <v>2</v>
      </c>
      <c r="R19" s="1">
        <v>0.5</v>
      </c>
      <c r="S19" s="1">
        <v>1</v>
      </c>
      <c r="T19" s="1">
        <f t="shared" si="1"/>
        <v>0.75</v>
      </c>
      <c r="U19" s="1">
        <v>2</v>
      </c>
      <c r="V19" s="1">
        <v>0</v>
      </c>
      <c r="W19" s="1">
        <v>2</v>
      </c>
      <c r="X19" s="1">
        <v>2</v>
      </c>
      <c r="Y19" s="1">
        <v>1</v>
      </c>
      <c r="Z19" s="1">
        <v>2</v>
      </c>
      <c r="AA19" s="1">
        <f t="shared" si="2"/>
        <v>1.5</v>
      </c>
      <c r="AB19" s="1">
        <v>2</v>
      </c>
      <c r="AC19" s="1">
        <v>0</v>
      </c>
      <c r="AD19" s="1">
        <v>2</v>
      </c>
      <c r="AE19" s="1">
        <v>2</v>
      </c>
      <c r="AF19" s="1">
        <v>1</v>
      </c>
      <c r="AG19" s="1">
        <v>2</v>
      </c>
      <c r="AH19" s="1">
        <f t="shared" si="3"/>
        <v>1.5</v>
      </c>
      <c r="AI19" s="1">
        <v>1</v>
      </c>
      <c r="AJ19" s="1">
        <v>3</v>
      </c>
      <c r="AK19" s="1">
        <v>3</v>
      </c>
      <c r="AL19" s="1">
        <v>1</v>
      </c>
      <c r="AM19" s="1">
        <v>2</v>
      </c>
      <c r="AN19" s="1">
        <v>2</v>
      </c>
      <c r="AO19" s="1">
        <f t="shared" si="4"/>
        <v>2</v>
      </c>
      <c r="AP19" s="1">
        <f t="shared" si="5"/>
        <v>1</v>
      </c>
      <c r="AQ19" s="1">
        <f t="shared" si="6"/>
        <v>1</v>
      </c>
      <c r="AR19" s="1">
        <f t="shared" si="7"/>
        <v>1</v>
      </c>
      <c r="AS19" s="1">
        <f t="shared" si="8"/>
        <v>0</v>
      </c>
      <c r="AT19" s="1">
        <f t="shared" si="9"/>
        <v>1</v>
      </c>
      <c r="AU19" s="1">
        <f t="shared" si="10"/>
        <v>0</v>
      </c>
      <c r="AV19" s="1">
        <f t="shared" si="11"/>
        <v>0</v>
      </c>
      <c r="AW19" s="1">
        <f t="shared" si="12"/>
        <v>0</v>
      </c>
      <c r="AX19" s="1">
        <f t="shared" si="13"/>
        <v>1</v>
      </c>
      <c r="AY19" s="1">
        <f t="shared" si="14"/>
        <v>1</v>
      </c>
      <c r="AZ19" s="1">
        <f t="shared" si="15"/>
        <v>1</v>
      </c>
      <c r="BA19" s="1">
        <f t="shared" si="16"/>
        <v>0</v>
      </c>
      <c r="BB19" s="1">
        <f t="shared" si="17"/>
        <v>1</v>
      </c>
      <c r="BC19" s="1">
        <f t="shared" si="18"/>
        <v>2</v>
      </c>
      <c r="BD19" s="1">
        <f t="shared" si="19"/>
        <v>0.75</v>
      </c>
    </row>
    <row r="20" spans="1:86" x14ac:dyDescent="0.25">
      <c r="A20" s="21">
        <v>141</v>
      </c>
      <c r="B20" s="17" t="s">
        <v>16</v>
      </c>
      <c r="C20" s="22">
        <v>1</v>
      </c>
      <c r="D20" s="23">
        <v>4</v>
      </c>
      <c r="E20" s="23">
        <v>3</v>
      </c>
      <c r="F20" s="24">
        <v>0</v>
      </c>
      <c r="G20" s="24">
        <v>3</v>
      </c>
      <c r="H20" s="24">
        <v>3</v>
      </c>
      <c r="I20" s="24">
        <v>3</v>
      </c>
      <c r="J20" s="24">
        <v>3</v>
      </c>
      <c r="K20" s="24">
        <v>3</v>
      </c>
      <c r="L20" s="24">
        <v>3</v>
      </c>
      <c r="M20" s="1">
        <f t="shared" si="0"/>
        <v>3</v>
      </c>
      <c r="N20" s="1">
        <v>2</v>
      </c>
      <c r="O20" s="1">
        <v>2</v>
      </c>
      <c r="P20" s="1">
        <v>2</v>
      </c>
      <c r="Q20" s="1">
        <v>2</v>
      </c>
      <c r="R20" s="1">
        <v>2</v>
      </c>
      <c r="S20" s="1">
        <v>2</v>
      </c>
      <c r="T20" s="1">
        <f t="shared" si="1"/>
        <v>2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f t="shared" si="2"/>
        <v>0</v>
      </c>
      <c r="AB20" s="1">
        <v>2</v>
      </c>
      <c r="AC20" s="1">
        <v>0</v>
      </c>
      <c r="AD20" s="1">
        <v>0</v>
      </c>
      <c r="AE20" s="1">
        <v>2</v>
      </c>
      <c r="AF20" s="1">
        <v>1</v>
      </c>
      <c r="AG20" s="1">
        <v>1</v>
      </c>
      <c r="AH20" s="1">
        <f t="shared" si="3"/>
        <v>1</v>
      </c>
      <c r="AI20" s="1">
        <v>2</v>
      </c>
      <c r="AJ20" s="1">
        <v>2</v>
      </c>
      <c r="AK20" s="1">
        <v>2</v>
      </c>
      <c r="AL20" s="1">
        <v>2</v>
      </c>
      <c r="AM20" s="1">
        <v>2</v>
      </c>
      <c r="AN20" s="1">
        <v>2</v>
      </c>
      <c r="AO20" s="1">
        <f t="shared" si="4"/>
        <v>2</v>
      </c>
      <c r="AP20" s="1">
        <f t="shared" si="5"/>
        <v>1</v>
      </c>
      <c r="AQ20" s="1">
        <f t="shared" si="6"/>
        <v>1</v>
      </c>
      <c r="AR20" s="1">
        <f t="shared" si="7"/>
        <v>1</v>
      </c>
      <c r="AS20" s="1">
        <f t="shared" si="8"/>
        <v>1</v>
      </c>
      <c r="AT20" s="1">
        <f t="shared" si="9"/>
        <v>1</v>
      </c>
      <c r="AU20" s="1">
        <f t="shared" si="10"/>
        <v>1</v>
      </c>
      <c r="AV20" s="1">
        <f t="shared" si="11"/>
        <v>1</v>
      </c>
      <c r="AW20" s="1">
        <f t="shared" si="12"/>
        <v>1</v>
      </c>
      <c r="AX20" s="1">
        <f t="shared" si="13"/>
        <v>1</v>
      </c>
      <c r="AY20" s="1">
        <f t="shared" si="14"/>
        <v>1</v>
      </c>
      <c r="AZ20" s="1">
        <f t="shared" si="15"/>
        <v>1</v>
      </c>
      <c r="BA20" s="1">
        <f t="shared" si="16"/>
        <v>1</v>
      </c>
      <c r="BB20" s="1">
        <f t="shared" si="17"/>
        <v>3</v>
      </c>
      <c r="BC20" s="1">
        <f t="shared" si="18"/>
        <v>0</v>
      </c>
      <c r="BD20" s="1">
        <f t="shared" si="19"/>
        <v>3</v>
      </c>
    </row>
    <row r="21" spans="1:86" x14ac:dyDescent="0.25">
      <c r="A21" s="21">
        <v>224</v>
      </c>
      <c r="B21" s="17" t="s">
        <v>16</v>
      </c>
      <c r="C21" s="22">
        <v>1</v>
      </c>
      <c r="D21" s="23">
        <v>4</v>
      </c>
      <c r="E21" s="23">
        <v>3</v>
      </c>
      <c r="F21" s="24">
        <v>0</v>
      </c>
      <c r="G21" s="24">
        <v>2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1">
        <f t="shared" si="0"/>
        <v>0.5</v>
      </c>
      <c r="N21" s="1">
        <v>2</v>
      </c>
      <c r="O21" s="1">
        <v>2</v>
      </c>
      <c r="P21" s="1">
        <v>0</v>
      </c>
      <c r="Q21" s="1">
        <v>0</v>
      </c>
      <c r="R21" s="1">
        <v>2</v>
      </c>
      <c r="S21" s="1">
        <v>0</v>
      </c>
      <c r="T21" s="1">
        <f t="shared" si="1"/>
        <v>1</v>
      </c>
      <c r="U21" s="1">
        <v>2</v>
      </c>
      <c r="V21" s="1">
        <v>0</v>
      </c>
      <c r="W21" s="1">
        <v>0</v>
      </c>
      <c r="X21" s="1">
        <v>0</v>
      </c>
      <c r="Y21" s="1">
        <v>1</v>
      </c>
      <c r="Z21" s="1">
        <v>0</v>
      </c>
      <c r="AA21" s="1">
        <f t="shared" si="2"/>
        <v>0.5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f t="shared" si="3"/>
        <v>0</v>
      </c>
      <c r="AI21" s="1">
        <v>3</v>
      </c>
      <c r="AJ21" s="1">
        <v>3</v>
      </c>
      <c r="AK21" s="1">
        <v>3</v>
      </c>
      <c r="AL21" s="1">
        <v>3</v>
      </c>
      <c r="AM21" s="1">
        <v>3</v>
      </c>
      <c r="AN21" s="1">
        <v>3</v>
      </c>
      <c r="AO21" s="1">
        <f t="shared" si="4"/>
        <v>3</v>
      </c>
      <c r="AP21" s="1">
        <f t="shared" si="5"/>
        <v>0</v>
      </c>
      <c r="AQ21" s="1">
        <f t="shared" si="6"/>
        <v>0</v>
      </c>
      <c r="AR21" s="1">
        <f t="shared" si="7"/>
        <v>1</v>
      </c>
      <c r="AS21" s="1">
        <f t="shared" si="8"/>
        <v>0</v>
      </c>
      <c r="AT21" s="1">
        <f t="shared" si="9"/>
        <v>0</v>
      </c>
      <c r="AU21" s="1">
        <f t="shared" si="10"/>
        <v>0</v>
      </c>
      <c r="AV21" s="1">
        <f t="shared" si="11"/>
        <v>0</v>
      </c>
      <c r="AW21" s="1">
        <f t="shared" si="12"/>
        <v>0</v>
      </c>
      <c r="AX21" s="1">
        <f t="shared" si="13"/>
        <v>0</v>
      </c>
      <c r="AY21" s="1">
        <f t="shared" si="14"/>
        <v>0</v>
      </c>
      <c r="AZ21" s="1">
        <f t="shared" si="15"/>
        <v>0</v>
      </c>
      <c r="BA21" s="1">
        <f t="shared" si="16"/>
        <v>0</v>
      </c>
      <c r="BB21" s="1">
        <f t="shared" si="17"/>
        <v>0</v>
      </c>
      <c r="BC21" s="1">
        <f t="shared" si="18"/>
        <v>0</v>
      </c>
      <c r="BD21" s="1">
        <f t="shared" si="19"/>
        <v>0</v>
      </c>
    </row>
    <row r="22" spans="1:86" x14ac:dyDescent="0.25">
      <c r="A22" s="21">
        <v>225</v>
      </c>
      <c r="B22" s="17" t="s">
        <v>16</v>
      </c>
      <c r="C22" s="22">
        <v>1</v>
      </c>
      <c r="D22" s="23">
        <v>4</v>
      </c>
      <c r="E22" s="23">
        <v>3</v>
      </c>
      <c r="F22" s="24">
        <v>0</v>
      </c>
      <c r="G22" s="24">
        <v>3</v>
      </c>
      <c r="H22" s="24">
        <v>3</v>
      </c>
      <c r="I22" s="24">
        <v>0</v>
      </c>
      <c r="J22" s="24">
        <v>3</v>
      </c>
      <c r="K22" s="24">
        <v>3</v>
      </c>
      <c r="L22" s="24">
        <v>1.5</v>
      </c>
      <c r="M22" s="1">
        <f t="shared" si="0"/>
        <v>2.25</v>
      </c>
      <c r="N22" s="1">
        <v>2</v>
      </c>
      <c r="O22" s="1">
        <v>0</v>
      </c>
      <c r="P22" s="1">
        <v>0</v>
      </c>
      <c r="Q22" s="1">
        <v>2</v>
      </c>
      <c r="R22" s="1">
        <v>1</v>
      </c>
      <c r="S22" s="1">
        <v>1</v>
      </c>
      <c r="T22" s="1">
        <f t="shared" si="1"/>
        <v>1</v>
      </c>
      <c r="U22" s="1">
        <v>2</v>
      </c>
      <c r="V22" s="1">
        <v>2</v>
      </c>
      <c r="W22" s="1">
        <v>2</v>
      </c>
      <c r="X22" s="1">
        <v>2</v>
      </c>
      <c r="Y22" s="1">
        <v>2</v>
      </c>
      <c r="Z22" s="1">
        <v>2</v>
      </c>
      <c r="AA22" s="1">
        <f t="shared" si="2"/>
        <v>2</v>
      </c>
      <c r="AB22" s="1">
        <v>2</v>
      </c>
      <c r="AC22" s="1">
        <v>2</v>
      </c>
      <c r="AD22" s="1">
        <v>2</v>
      </c>
      <c r="AE22" s="1">
        <v>2</v>
      </c>
      <c r="AF22" s="1">
        <v>2</v>
      </c>
      <c r="AG22" s="1">
        <v>2</v>
      </c>
      <c r="AH22" s="1">
        <f t="shared" si="3"/>
        <v>2</v>
      </c>
      <c r="AI22" s="1">
        <v>2</v>
      </c>
      <c r="AJ22" s="1">
        <v>1</v>
      </c>
      <c r="AK22" s="1">
        <v>1</v>
      </c>
      <c r="AL22" s="1">
        <v>1</v>
      </c>
      <c r="AM22" s="1">
        <v>1.5</v>
      </c>
      <c r="AN22" s="1">
        <v>1</v>
      </c>
      <c r="AO22" s="1">
        <f t="shared" si="4"/>
        <v>1.25</v>
      </c>
      <c r="AP22" s="1">
        <f t="shared" si="5"/>
        <v>1</v>
      </c>
      <c r="AQ22" s="1">
        <f t="shared" si="6"/>
        <v>1</v>
      </c>
      <c r="AR22" s="1">
        <f t="shared" si="7"/>
        <v>1</v>
      </c>
      <c r="AS22" s="1">
        <f t="shared" si="8"/>
        <v>1</v>
      </c>
      <c r="AT22" s="1">
        <f t="shared" si="9"/>
        <v>0</v>
      </c>
      <c r="AU22" s="1">
        <f t="shared" si="10"/>
        <v>0</v>
      </c>
      <c r="AV22" s="1">
        <f t="shared" si="11"/>
        <v>0</v>
      </c>
      <c r="AW22" s="1">
        <f t="shared" si="12"/>
        <v>0</v>
      </c>
      <c r="AX22" s="1">
        <f t="shared" si="13"/>
        <v>1</v>
      </c>
      <c r="AY22" s="1">
        <f t="shared" si="14"/>
        <v>0</v>
      </c>
      <c r="AZ22" s="1">
        <f t="shared" si="15"/>
        <v>0</v>
      </c>
      <c r="BA22" s="1">
        <f t="shared" si="16"/>
        <v>1</v>
      </c>
      <c r="BB22" s="1">
        <f t="shared" si="17"/>
        <v>1</v>
      </c>
      <c r="BC22" s="1">
        <f t="shared" si="18"/>
        <v>2</v>
      </c>
      <c r="BD22" s="1">
        <f t="shared" si="19"/>
        <v>0.25</v>
      </c>
    </row>
    <row r="23" spans="1:86" x14ac:dyDescent="0.25">
      <c r="A23" s="21">
        <v>203</v>
      </c>
      <c r="B23" s="17" t="s">
        <v>16</v>
      </c>
      <c r="C23" s="22">
        <v>1</v>
      </c>
      <c r="D23" s="23">
        <v>4</v>
      </c>
      <c r="E23" s="23">
        <v>3</v>
      </c>
      <c r="F23" s="24">
        <v>1</v>
      </c>
      <c r="G23" s="24">
        <v>2</v>
      </c>
      <c r="H23" s="24">
        <v>2</v>
      </c>
      <c r="I23" s="24">
        <v>2</v>
      </c>
      <c r="J23" s="24">
        <v>2</v>
      </c>
      <c r="K23" s="24">
        <v>2</v>
      </c>
      <c r="L23" s="24">
        <v>2</v>
      </c>
      <c r="M23" s="1">
        <f t="shared" si="0"/>
        <v>2</v>
      </c>
      <c r="N23" s="1">
        <v>2</v>
      </c>
      <c r="O23" s="1">
        <v>2</v>
      </c>
      <c r="P23" s="1">
        <v>0</v>
      </c>
      <c r="Q23" s="1">
        <v>2</v>
      </c>
      <c r="R23" s="1">
        <v>2</v>
      </c>
      <c r="S23" s="1">
        <v>1</v>
      </c>
      <c r="T23" s="1">
        <f t="shared" si="1"/>
        <v>1.5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f t="shared" si="2"/>
        <v>0</v>
      </c>
      <c r="AB23" s="1">
        <v>0</v>
      </c>
      <c r="AC23" s="1">
        <v>0</v>
      </c>
      <c r="AD23" s="1">
        <v>0</v>
      </c>
      <c r="AE23" s="1">
        <v>0</v>
      </c>
      <c r="AF23" s="1">
        <v>1</v>
      </c>
      <c r="AG23" s="1">
        <v>0</v>
      </c>
      <c r="AH23" s="1">
        <f t="shared" si="3"/>
        <v>0.5</v>
      </c>
      <c r="AI23" s="1">
        <v>1</v>
      </c>
      <c r="AJ23" s="1">
        <v>1</v>
      </c>
      <c r="AK23" s="1">
        <v>1</v>
      </c>
      <c r="AL23" s="1">
        <v>1</v>
      </c>
      <c r="AM23" s="1">
        <v>1</v>
      </c>
      <c r="AN23" s="1">
        <v>1</v>
      </c>
      <c r="AO23" s="1">
        <f t="shared" si="4"/>
        <v>1</v>
      </c>
      <c r="AP23" s="1">
        <f t="shared" si="5"/>
        <v>0</v>
      </c>
      <c r="AQ23" s="1">
        <f t="shared" si="6"/>
        <v>1</v>
      </c>
      <c r="AR23" s="1">
        <f t="shared" si="7"/>
        <v>1</v>
      </c>
      <c r="AS23" s="1">
        <f t="shared" si="8"/>
        <v>1</v>
      </c>
      <c r="AT23" s="1">
        <f t="shared" si="9"/>
        <v>1</v>
      </c>
      <c r="AU23" s="1">
        <f t="shared" si="10"/>
        <v>1</v>
      </c>
      <c r="AV23" s="1">
        <f t="shared" si="11"/>
        <v>1</v>
      </c>
      <c r="AW23" s="1">
        <f t="shared" si="12"/>
        <v>1</v>
      </c>
      <c r="AX23" s="1">
        <f t="shared" si="13"/>
        <v>0</v>
      </c>
      <c r="AY23" s="1">
        <f t="shared" si="14"/>
        <v>1</v>
      </c>
      <c r="AZ23" s="1">
        <f t="shared" si="15"/>
        <v>1</v>
      </c>
      <c r="BA23" s="1">
        <f t="shared" si="16"/>
        <v>1</v>
      </c>
      <c r="BB23" s="1">
        <f t="shared" si="17"/>
        <v>2</v>
      </c>
      <c r="BC23" s="1">
        <f t="shared" si="18"/>
        <v>0</v>
      </c>
      <c r="BD23" s="1">
        <f t="shared" si="19"/>
        <v>2</v>
      </c>
    </row>
    <row r="24" spans="1:86" x14ac:dyDescent="0.25">
      <c r="A24" s="21">
        <v>227</v>
      </c>
      <c r="B24" s="17" t="s">
        <v>16</v>
      </c>
      <c r="C24" s="22">
        <v>1</v>
      </c>
      <c r="D24" s="23">
        <v>4</v>
      </c>
      <c r="E24" s="23">
        <v>3</v>
      </c>
      <c r="F24" s="24">
        <v>0</v>
      </c>
      <c r="G24" s="24">
        <v>3</v>
      </c>
      <c r="H24" s="24">
        <v>0</v>
      </c>
      <c r="I24" s="24">
        <v>0</v>
      </c>
      <c r="J24" s="24">
        <v>0</v>
      </c>
      <c r="K24" s="24">
        <v>1.5</v>
      </c>
      <c r="L24" s="24">
        <v>0</v>
      </c>
      <c r="M24" s="1">
        <f t="shared" si="0"/>
        <v>0.75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f t="shared" si="1"/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f t="shared" si="2"/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f t="shared" si="3"/>
        <v>0</v>
      </c>
      <c r="AI24" s="1">
        <v>1</v>
      </c>
      <c r="AJ24" s="1">
        <v>2</v>
      </c>
      <c r="AK24" s="1">
        <v>2</v>
      </c>
      <c r="AL24" s="1">
        <v>1</v>
      </c>
      <c r="AM24" s="1">
        <v>1.5</v>
      </c>
      <c r="AN24" s="1">
        <v>1.5</v>
      </c>
      <c r="AO24" s="1">
        <f t="shared" si="4"/>
        <v>1.5</v>
      </c>
      <c r="AP24" s="1">
        <f t="shared" si="5"/>
        <v>1</v>
      </c>
      <c r="AQ24" s="1">
        <f t="shared" si="6"/>
        <v>1</v>
      </c>
      <c r="AR24" s="1">
        <f t="shared" si="7"/>
        <v>1</v>
      </c>
      <c r="AS24" s="1">
        <f t="shared" si="8"/>
        <v>0</v>
      </c>
      <c r="AT24" s="1">
        <f t="shared" si="9"/>
        <v>0</v>
      </c>
      <c r="AU24" s="1">
        <f t="shared" si="10"/>
        <v>0</v>
      </c>
      <c r="AV24" s="1">
        <f t="shared" si="11"/>
        <v>0</v>
      </c>
      <c r="AW24" s="1">
        <f t="shared" si="12"/>
        <v>0</v>
      </c>
      <c r="AX24" s="1">
        <f t="shared" si="13"/>
        <v>1</v>
      </c>
      <c r="AY24" s="1">
        <f t="shared" si="14"/>
        <v>1</v>
      </c>
      <c r="AZ24" s="1">
        <f t="shared" si="15"/>
        <v>1</v>
      </c>
      <c r="BA24" s="1">
        <f t="shared" si="16"/>
        <v>0</v>
      </c>
      <c r="BB24" s="1">
        <f t="shared" si="17"/>
        <v>1.5</v>
      </c>
      <c r="BC24" s="1">
        <f t="shared" si="18"/>
        <v>0</v>
      </c>
      <c r="BD24" s="1">
        <f t="shared" si="19"/>
        <v>0.75</v>
      </c>
    </row>
    <row r="25" spans="1:86" x14ac:dyDescent="0.25">
      <c r="A25" s="21">
        <v>228</v>
      </c>
      <c r="B25" s="17" t="s">
        <v>16</v>
      </c>
      <c r="C25" s="22">
        <v>1</v>
      </c>
      <c r="D25" s="23">
        <v>4</v>
      </c>
      <c r="E25" s="23">
        <v>3</v>
      </c>
      <c r="F25" s="24">
        <v>0</v>
      </c>
      <c r="G25" s="24">
        <v>0</v>
      </c>
      <c r="H25" s="24">
        <v>2</v>
      </c>
      <c r="I25" s="24">
        <v>0</v>
      </c>
      <c r="J25" s="24">
        <v>2</v>
      </c>
      <c r="K25" s="24">
        <v>1</v>
      </c>
      <c r="L25" s="24">
        <v>1</v>
      </c>
      <c r="M25" s="1">
        <f t="shared" si="0"/>
        <v>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f t="shared" si="1"/>
        <v>0</v>
      </c>
      <c r="U25" s="1">
        <v>0</v>
      </c>
      <c r="V25" s="1">
        <v>2</v>
      </c>
      <c r="W25" s="1">
        <v>0</v>
      </c>
      <c r="X25" s="1">
        <v>0</v>
      </c>
      <c r="Y25" s="1">
        <v>1</v>
      </c>
      <c r="Z25" s="1">
        <v>0</v>
      </c>
      <c r="AA25" s="1">
        <f t="shared" si="2"/>
        <v>0.5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f t="shared" si="3"/>
        <v>0</v>
      </c>
      <c r="AI25" s="1">
        <v>2</v>
      </c>
      <c r="AJ25" s="1">
        <v>2</v>
      </c>
      <c r="AK25" s="1">
        <v>2</v>
      </c>
      <c r="AL25" s="1">
        <v>2</v>
      </c>
      <c r="AM25" s="1">
        <v>2</v>
      </c>
      <c r="AN25" s="1">
        <v>2</v>
      </c>
      <c r="AO25" s="1">
        <f t="shared" si="4"/>
        <v>2</v>
      </c>
      <c r="AP25" s="1">
        <f t="shared" si="5"/>
        <v>1</v>
      </c>
      <c r="AQ25" s="1">
        <f t="shared" si="6"/>
        <v>0</v>
      </c>
      <c r="AR25" s="1">
        <f t="shared" si="7"/>
        <v>1</v>
      </c>
      <c r="AS25" s="1">
        <f t="shared" si="8"/>
        <v>0</v>
      </c>
      <c r="AT25" s="1">
        <f t="shared" si="9"/>
        <v>1</v>
      </c>
      <c r="AU25" s="1">
        <f t="shared" si="10"/>
        <v>1</v>
      </c>
      <c r="AV25" s="1">
        <f t="shared" si="11"/>
        <v>1</v>
      </c>
      <c r="AW25" s="1">
        <f t="shared" si="12"/>
        <v>0</v>
      </c>
      <c r="AX25" s="1">
        <f t="shared" si="13"/>
        <v>1</v>
      </c>
      <c r="AY25" s="1">
        <f t="shared" si="14"/>
        <v>0</v>
      </c>
      <c r="AZ25" s="1">
        <f t="shared" si="15"/>
        <v>1</v>
      </c>
      <c r="BA25" s="1">
        <f t="shared" si="16"/>
        <v>0</v>
      </c>
      <c r="BB25" s="1">
        <f t="shared" si="17"/>
        <v>0</v>
      </c>
      <c r="BC25" s="1">
        <f t="shared" si="18"/>
        <v>0</v>
      </c>
      <c r="BD25" s="1">
        <f t="shared" si="19"/>
        <v>0.5</v>
      </c>
    </row>
    <row r="26" spans="1:86" x14ac:dyDescent="0.25">
      <c r="A26" s="21">
        <v>229</v>
      </c>
      <c r="B26" s="17" t="s">
        <v>16</v>
      </c>
      <c r="C26" s="22">
        <v>1</v>
      </c>
      <c r="D26" s="23">
        <v>4</v>
      </c>
      <c r="E26" s="23">
        <v>3</v>
      </c>
      <c r="F26" s="24">
        <v>0</v>
      </c>
      <c r="G26" s="24">
        <v>3</v>
      </c>
      <c r="H26" s="24">
        <v>3</v>
      </c>
      <c r="I26" s="24">
        <v>2</v>
      </c>
      <c r="J26" s="24">
        <v>0</v>
      </c>
      <c r="K26" s="24">
        <v>3</v>
      </c>
      <c r="L26" s="24">
        <v>1</v>
      </c>
      <c r="M26" s="1">
        <f t="shared" si="0"/>
        <v>2</v>
      </c>
      <c r="N26" s="1">
        <v>0</v>
      </c>
      <c r="O26" s="1">
        <v>0</v>
      </c>
      <c r="P26" s="1">
        <v>0</v>
      </c>
      <c r="Q26" s="1">
        <v>1</v>
      </c>
      <c r="R26" s="1">
        <v>0</v>
      </c>
      <c r="S26" s="1">
        <v>0.5</v>
      </c>
      <c r="T26" s="1">
        <f t="shared" si="1"/>
        <v>0.25</v>
      </c>
      <c r="U26" s="1">
        <v>1</v>
      </c>
      <c r="V26" s="1">
        <v>0</v>
      </c>
      <c r="W26" s="1">
        <v>0</v>
      </c>
      <c r="X26" s="1">
        <v>0</v>
      </c>
      <c r="Y26" s="1">
        <v>0.5</v>
      </c>
      <c r="Z26" s="1">
        <v>0</v>
      </c>
      <c r="AA26" s="1">
        <f t="shared" si="2"/>
        <v>0.25</v>
      </c>
      <c r="AB26" s="1">
        <v>2</v>
      </c>
      <c r="AC26" s="1">
        <v>0</v>
      </c>
      <c r="AD26" s="1">
        <v>0</v>
      </c>
      <c r="AE26" s="1">
        <v>2</v>
      </c>
      <c r="AF26" s="1">
        <v>1</v>
      </c>
      <c r="AG26" s="1">
        <v>0</v>
      </c>
      <c r="AH26" s="1">
        <f t="shared" si="3"/>
        <v>0.5</v>
      </c>
      <c r="AI26" s="1">
        <v>2</v>
      </c>
      <c r="AJ26" s="1">
        <v>1</v>
      </c>
      <c r="AK26" s="1">
        <v>2</v>
      </c>
      <c r="AL26" s="1">
        <v>2</v>
      </c>
      <c r="AM26" s="1">
        <v>1.5</v>
      </c>
      <c r="AN26" s="1">
        <v>2</v>
      </c>
      <c r="AO26" s="1">
        <f t="shared" si="4"/>
        <v>1.75</v>
      </c>
      <c r="AP26" s="1">
        <f t="shared" si="5"/>
        <v>1</v>
      </c>
      <c r="AQ26" s="1">
        <f t="shared" si="6"/>
        <v>1</v>
      </c>
      <c r="AR26" s="1">
        <f t="shared" si="7"/>
        <v>1</v>
      </c>
      <c r="AS26" s="1">
        <f t="shared" si="8"/>
        <v>1</v>
      </c>
      <c r="AT26" s="1">
        <f t="shared" si="9"/>
        <v>0</v>
      </c>
      <c r="AU26" s="1">
        <f t="shared" si="10"/>
        <v>1</v>
      </c>
      <c r="AV26" s="1">
        <f t="shared" si="11"/>
        <v>1</v>
      </c>
      <c r="AW26" s="1">
        <f t="shared" si="12"/>
        <v>0</v>
      </c>
      <c r="AX26" s="1">
        <f t="shared" si="13"/>
        <v>1</v>
      </c>
      <c r="AY26" s="1">
        <f t="shared" si="14"/>
        <v>1</v>
      </c>
      <c r="AZ26" s="1">
        <f t="shared" si="15"/>
        <v>1</v>
      </c>
      <c r="BA26" s="1">
        <f t="shared" si="16"/>
        <v>0</v>
      </c>
      <c r="BB26" s="1">
        <f t="shared" si="17"/>
        <v>2.5</v>
      </c>
      <c r="BC26" s="1">
        <f t="shared" si="18"/>
        <v>0</v>
      </c>
      <c r="BD26" s="1">
        <f t="shared" si="19"/>
        <v>1.75</v>
      </c>
      <c r="CH26" s="31"/>
    </row>
    <row r="27" spans="1:86" x14ac:dyDescent="0.25">
      <c r="A27" s="21">
        <v>230</v>
      </c>
      <c r="B27" s="17" t="s">
        <v>16</v>
      </c>
      <c r="C27" s="22">
        <v>1</v>
      </c>
      <c r="D27" s="23">
        <v>4</v>
      </c>
      <c r="E27" s="23">
        <v>3</v>
      </c>
      <c r="F27" s="24">
        <v>0</v>
      </c>
      <c r="G27" s="24">
        <v>2</v>
      </c>
      <c r="H27" s="24">
        <v>2</v>
      </c>
      <c r="I27" s="24">
        <v>2</v>
      </c>
      <c r="J27" s="24">
        <v>2</v>
      </c>
      <c r="K27" s="24">
        <v>2</v>
      </c>
      <c r="L27" s="24">
        <v>2</v>
      </c>
      <c r="M27" s="1">
        <f t="shared" si="0"/>
        <v>2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f t="shared" si="1"/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f t="shared" si="2"/>
        <v>0</v>
      </c>
      <c r="AB27" s="1">
        <v>0</v>
      </c>
      <c r="AC27" s="1">
        <v>0</v>
      </c>
      <c r="AD27" s="1">
        <v>0</v>
      </c>
      <c r="AE27" s="1">
        <v>0</v>
      </c>
      <c r="AF27" s="1">
        <v>1</v>
      </c>
      <c r="AG27" s="1">
        <v>1</v>
      </c>
      <c r="AH27" s="1">
        <f t="shared" si="3"/>
        <v>1</v>
      </c>
      <c r="AI27" s="1">
        <v>3</v>
      </c>
      <c r="AJ27" s="1">
        <v>1</v>
      </c>
      <c r="AK27" s="1">
        <v>1</v>
      </c>
      <c r="AL27" s="1">
        <v>2</v>
      </c>
      <c r="AM27" s="1">
        <v>2</v>
      </c>
      <c r="AN27" s="1">
        <v>1.5</v>
      </c>
      <c r="AO27" s="1">
        <f t="shared" si="4"/>
        <v>1.75</v>
      </c>
      <c r="AP27" s="1">
        <f t="shared" si="5"/>
        <v>1</v>
      </c>
      <c r="AQ27" s="1">
        <f t="shared" si="6"/>
        <v>1</v>
      </c>
      <c r="AR27" s="1">
        <f t="shared" si="7"/>
        <v>1</v>
      </c>
      <c r="AS27" s="1">
        <f t="shared" si="8"/>
        <v>0</v>
      </c>
      <c r="AT27" s="1">
        <f t="shared" si="9"/>
        <v>1</v>
      </c>
      <c r="AU27" s="1">
        <f t="shared" si="10"/>
        <v>1</v>
      </c>
      <c r="AV27" s="1">
        <f t="shared" si="11"/>
        <v>1</v>
      </c>
      <c r="AW27" s="1">
        <f t="shared" si="12"/>
        <v>0</v>
      </c>
      <c r="AX27" s="1">
        <f t="shared" si="13"/>
        <v>1</v>
      </c>
      <c r="AY27" s="1">
        <f t="shared" si="14"/>
        <v>1</v>
      </c>
      <c r="AZ27" s="1">
        <f t="shared" si="15"/>
        <v>1</v>
      </c>
      <c r="BA27" s="1">
        <f t="shared" si="16"/>
        <v>0</v>
      </c>
      <c r="BB27" s="1">
        <f t="shared" si="17"/>
        <v>2</v>
      </c>
      <c r="BC27" s="1">
        <f t="shared" si="18"/>
        <v>0</v>
      </c>
      <c r="BD27" s="1">
        <f t="shared" si="19"/>
        <v>2</v>
      </c>
    </row>
    <row r="28" spans="1:86" x14ac:dyDescent="0.25">
      <c r="A28" s="21">
        <v>231</v>
      </c>
      <c r="B28" s="17" t="s">
        <v>16</v>
      </c>
      <c r="C28" s="22">
        <v>1</v>
      </c>
      <c r="D28" s="23">
        <v>4</v>
      </c>
      <c r="E28" s="23">
        <v>3</v>
      </c>
      <c r="F28" s="24">
        <v>0</v>
      </c>
      <c r="G28" s="24">
        <v>3</v>
      </c>
      <c r="H28" s="24">
        <v>3</v>
      </c>
      <c r="I28" s="24">
        <v>2</v>
      </c>
      <c r="J28" s="24">
        <v>3</v>
      </c>
      <c r="K28" s="24">
        <v>3</v>
      </c>
      <c r="L28" s="24">
        <v>2.5</v>
      </c>
      <c r="M28" s="1">
        <f t="shared" si="0"/>
        <v>2.75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f t="shared" si="1"/>
        <v>0</v>
      </c>
      <c r="U28" s="1">
        <v>2</v>
      </c>
      <c r="V28" s="1">
        <v>2</v>
      </c>
      <c r="W28" s="1">
        <v>0</v>
      </c>
      <c r="X28" s="1">
        <v>0</v>
      </c>
      <c r="Y28" s="1">
        <v>2</v>
      </c>
      <c r="Z28" s="1">
        <v>0</v>
      </c>
      <c r="AA28" s="1">
        <f t="shared" si="2"/>
        <v>1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f t="shared" si="3"/>
        <v>0</v>
      </c>
      <c r="AI28" s="1">
        <v>1</v>
      </c>
      <c r="AJ28" s="1">
        <v>2</v>
      </c>
      <c r="AK28" s="1">
        <v>1</v>
      </c>
      <c r="AL28" s="1">
        <v>1</v>
      </c>
      <c r="AM28" s="1">
        <v>1.5</v>
      </c>
      <c r="AN28" s="1">
        <v>1</v>
      </c>
      <c r="AO28" s="1">
        <f t="shared" si="4"/>
        <v>1.25</v>
      </c>
      <c r="AP28" s="1">
        <f t="shared" si="5"/>
        <v>1</v>
      </c>
      <c r="AQ28" s="1">
        <f t="shared" si="6"/>
        <v>1</v>
      </c>
      <c r="AR28" s="1">
        <f t="shared" si="7"/>
        <v>1</v>
      </c>
      <c r="AS28" s="1">
        <f t="shared" si="8"/>
        <v>1</v>
      </c>
      <c r="AT28" s="1">
        <f t="shared" si="9"/>
        <v>1</v>
      </c>
      <c r="AU28" s="1">
        <f t="shared" si="10"/>
        <v>1</v>
      </c>
      <c r="AV28" s="1">
        <f t="shared" si="11"/>
        <v>1</v>
      </c>
      <c r="AW28" s="1">
        <f t="shared" si="12"/>
        <v>1</v>
      </c>
      <c r="AX28" s="1">
        <f t="shared" si="13"/>
        <v>1</v>
      </c>
      <c r="AY28" s="1">
        <f t="shared" si="14"/>
        <v>1</v>
      </c>
      <c r="AZ28" s="1">
        <f t="shared" si="15"/>
        <v>1</v>
      </c>
      <c r="BA28" s="1">
        <f t="shared" si="16"/>
        <v>1</v>
      </c>
      <c r="BB28" s="1">
        <f t="shared" si="17"/>
        <v>1</v>
      </c>
      <c r="BC28" s="1">
        <f t="shared" si="18"/>
        <v>0</v>
      </c>
      <c r="BD28" s="1">
        <f t="shared" si="19"/>
        <v>1.75</v>
      </c>
    </row>
    <row r="29" spans="1:86" x14ac:dyDescent="0.25">
      <c r="A29" s="21">
        <v>232</v>
      </c>
      <c r="B29" s="17" t="s">
        <v>16</v>
      </c>
      <c r="C29" s="22">
        <v>1</v>
      </c>
      <c r="D29" s="23">
        <v>4</v>
      </c>
      <c r="E29" s="23">
        <v>3</v>
      </c>
      <c r="F29" s="24">
        <v>0</v>
      </c>
      <c r="G29" s="24">
        <v>0</v>
      </c>
      <c r="H29" s="24">
        <v>2</v>
      </c>
      <c r="I29" s="24">
        <v>0</v>
      </c>
      <c r="J29" s="24">
        <v>2</v>
      </c>
      <c r="K29" s="24">
        <v>1</v>
      </c>
      <c r="L29" s="24">
        <v>1</v>
      </c>
      <c r="M29" s="1">
        <f t="shared" si="0"/>
        <v>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f t="shared" si="1"/>
        <v>0</v>
      </c>
      <c r="U29" s="1">
        <v>0</v>
      </c>
      <c r="V29" s="1">
        <v>2</v>
      </c>
      <c r="W29" s="1">
        <v>0</v>
      </c>
      <c r="X29" s="1">
        <v>0</v>
      </c>
      <c r="Y29" s="1">
        <v>1</v>
      </c>
      <c r="Z29" s="1">
        <v>0</v>
      </c>
      <c r="AA29" s="1">
        <f t="shared" si="2"/>
        <v>0.5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f t="shared" si="3"/>
        <v>0</v>
      </c>
      <c r="AI29" s="1">
        <v>3</v>
      </c>
      <c r="AJ29" s="1">
        <v>2</v>
      </c>
      <c r="AK29" s="1">
        <v>3</v>
      </c>
      <c r="AL29" s="1">
        <v>3</v>
      </c>
      <c r="AM29" s="1">
        <v>2.5</v>
      </c>
      <c r="AN29" s="1">
        <v>3</v>
      </c>
      <c r="AO29" s="1">
        <f t="shared" si="4"/>
        <v>2.75</v>
      </c>
      <c r="AP29" s="1">
        <f t="shared" si="5"/>
        <v>1</v>
      </c>
      <c r="AQ29" s="1">
        <f t="shared" si="6"/>
        <v>0</v>
      </c>
      <c r="AR29" s="1">
        <f t="shared" si="7"/>
        <v>1</v>
      </c>
      <c r="AS29" s="1">
        <f t="shared" si="8"/>
        <v>0</v>
      </c>
      <c r="AT29" s="1">
        <f t="shared" si="9"/>
        <v>1</v>
      </c>
      <c r="AU29" s="1">
        <f t="shared" si="10"/>
        <v>1</v>
      </c>
      <c r="AV29" s="1">
        <f t="shared" si="11"/>
        <v>1</v>
      </c>
      <c r="AW29" s="1">
        <f t="shared" si="12"/>
        <v>0</v>
      </c>
      <c r="AX29" s="1">
        <f t="shared" si="13"/>
        <v>1</v>
      </c>
      <c r="AY29" s="1">
        <f t="shared" si="14"/>
        <v>0</v>
      </c>
      <c r="AZ29" s="1">
        <f t="shared" si="15"/>
        <v>1</v>
      </c>
      <c r="BA29" s="1">
        <f t="shared" si="16"/>
        <v>0</v>
      </c>
      <c r="BB29" s="1">
        <f t="shared" si="17"/>
        <v>0</v>
      </c>
      <c r="BC29" s="1">
        <f t="shared" si="18"/>
        <v>0</v>
      </c>
      <c r="BD29" s="1">
        <f t="shared" si="19"/>
        <v>0.5</v>
      </c>
    </row>
    <row r="30" spans="1:86" x14ac:dyDescent="0.25">
      <c r="A30" s="21">
        <v>233</v>
      </c>
      <c r="B30" s="17" t="s">
        <v>16</v>
      </c>
      <c r="C30" s="22">
        <v>1</v>
      </c>
      <c r="D30" s="23">
        <v>4</v>
      </c>
      <c r="E30" s="23">
        <v>3</v>
      </c>
      <c r="F30" s="24">
        <v>0</v>
      </c>
      <c r="G30" s="24">
        <v>2</v>
      </c>
      <c r="H30" s="24">
        <v>3</v>
      </c>
      <c r="I30" s="24">
        <v>0</v>
      </c>
      <c r="J30" s="24">
        <v>3</v>
      </c>
      <c r="K30" s="24">
        <v>2.5</v>
      </c>
      <c r="L30" s="24">
        <v>1.5</v>
      </c>
      <c r="M30" s="1">
        <f t="shared" si="0"/>
        <v>2</v>
      </c>
      <c r="N30" s="1">
        <v>2</v>
      </c>
      <c r="O30" s="1">
        <v>2</v>
      </c>
      <c r="P30" s="1">
        <v>2</v>
      </c>
      <c r="Q30" s="1">
        <v>2</v>
      </c>
      <c r="R30" s="1">
        <v>2</v>
      </c>
      <c r="S30" s="1">
        <v>2</v>
      </c>
      <c r="T30" s="1">
        <f t="shared" si="1"/>
        <v>2</v>
      </c>
      <c r="U30" s="1">
        <v>2</v>
      </c>
      <c r="V30" s="1">
        <v>2</v>
      </c>
      <c r="W30" s="1">
        <v>2</v>
      </c>
      <c r="X30" s="1">
        <v>0</v>
      </c>
      <c r="Y30" s="1">
        <v>2</v>
      </c>
      <c r="Z30" s="1">
        <v>1</v>
      </c>
      <c r="AA30" s="1">
        <f t="shared" si="2"/>
        <v>1.5</v>
      </c>
      <c r="AB30" s="1">
        <v>2</v>
      </c>
      <c r="AC30" s="1">
        <v>0</v>
      </c>
      <c r="AD30" s="1">
        <v>2</v>
      </c>
      <c r="AE30" s="1">
        <v>2</v>
      </c>
      <c r="AF30" s="1">
        <v>1</v>
      </c>
      <c r="AG30" s="1">
        <v>2</v>
      </c>
      <c r="AH30" s="1">
        <f t="shared" si="3"/>
        <v>1.5</v>
      </c>
      <c r="AI30" s="1">
        <v>3</v>
      </c>
      <c r="AJ30" s="1">
        <v>3</v>
      </c>
      <c r="AK30" s="1">
        <v>3</v>
      </c>
      <c r="AL30" s="1">
        <v>3</v>
      </c>
      <c r="AM30" s="1">
        <v>3</v>
      </c>
      <c r="AN30" s="1">
        <v>3</v>
      </c>
      <c r="AO30" s="1">
        <f t="shared" si="4"/>
        <v>3</v>
      </c>
      <c r="AP30" s="1">
        <f t="shared" si="5"/>
        <v>0</v>
      </c>
      <c r="AQ30" s="1">
        <f t="shared" si="6"/>
        <v>0</v>
      </c>
      <c r="AR30" s="1">
        <f t="shared" si="7"/>
        <v>1</v>
      </c>
      <c r="AS30" s="1">
        <f t="shared" si="8"/>
        <v>0</v>
      </c>
      <c r="AT30" s="1">
        <f t="shared" si="9"/>
        <v>0</v>
      </c>
      <c r="AU30" s="1">
        <f t="shared" si="10"/>
        <v>0</v>
      </c>
      <c r="AV30" s="1">
        <f t="shared" si="11"/>
        <v>0</v>
      </c>
      <c r="AW30" s="1">
        <f t="shared" si="12"/>
        <v>0</v>
      </c>
      <c r="AX30" s="1">
        <f t="shared" si="13"/>
        <v>0</v>
      </c>
      <c r="AY30" s="1">
        <f t="shared" si="14"/>
        <v>0</v>
      </c>
      <c r="AZ30" s="1">
        <f t="shared" si="15"/>
        <v>0</v>
      </c>
      <c r="BA30" s="1">
        <f t="shared" si="16"/>
        <v>0</v>
      </c>
      <c r="BB30" s="1">
        <f t="shared" si="17"/>
        <v>0.5</v>
      </c>
      <c r="BC30" s="1">
        <f t="shared" si="18"/>
        <v>1</v>
      </c>
      <c r="BD30" s="1">
        <f t="shared" si="19"/>
        <v>0.5</v>
      </c>
    </row>
    <row r="31" spans="1:86" x14ac:dyDescent="0.25">
      <c r="A31" s="21">
        <v>207</v>
      </c>
      <c r="B31" s="17" t="s">
        <v>16</v>
      </c>
      <c r="C31" s="22">
        <v>1</v>
      </c>
      <c r="D31" s="23">
        <v>4</v>
      </c>
      <c r="E31" s="23">
        <v>3</v>
      </c>
      <c r="F31" s="24">
        <v>0</v>
      </c>
      <c r="G31" s="24">
        <v>2</v>
      </c>
      <c r="H31" s="24">
        <v>2</v>
      </c>
      <c r="I31" s="24">
        <v>2</v>
      </c>
      <c r="J31" s="24">
        <v>2</v>
      </c>
      <c r="K31" s="24">
        <v>2</v>
      </c>
      <c r="L31" s="24">
        <v>2</v>
      </c>
      <c r="M31" s="1">
        <f t="shared" si="0"/>
        <v>2</v>
      </c>
      <c r="N31" s="1">
        <v>2</v>
      </c>
      <c r="O31" s="1">
        <v>0</v>
      </c>
      <c r="P31" s="1">
        <v>0</v>
      </c>
      <c r="Q31" s="1">
        <v>0</v>
      </c>
      <c r="R31" s="1">
        <v>1</v>
      </c>
      <c r="S31" s="1">
        <v>0</v>
      </c>
      <c r="T31" s="1">
        <f t="shared" si="1"/>
        <v>0.5</v>
      </c>
      <c r="U31" s="1">
        <v>0</v>
      </c>
      <c r="V31" s="1">
        <v>2</v>
      </c>
      <c r="W31" s="1">
        <v>0</v>
      </c>
      <c r="X31" s="1">
        <v>2</v>
      </c>
      <c r="Y31" s="1">
        <v>1</v>
      </c>
      <c r="Z31" s="1">
        <v>1</v>
      </c>
      <c r="AA31" s="1">
        <f t="shared" si="2"/>
        <v>1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</v>
      </c>
      <c r="AH31" s="1">
        <f t="shared" si="3"/>
        <v>0.5</v>
      </c>
      <c r="AI31" s="1">
        <v>2</v>
      </c>
      <c r="AJ31" s="1">
        <v>2</v>
      </c>
      <c r="AK31" s="1">
        <v>2</v>
      </c>
      <c r="AL31" s="1">
        <v>2</v>
      </c>
      <c r="AM31" s="1">
        <v>2</v>
      </c>
      <c r="AN31" s="1">
        <v>2</v>
      </c>
      <c r="AO31" s="1">
        <f t="shared" si="4"/>
        <v>2</v>
      </c>
      <c r="AP31" s="1">
        <f t="shared" si="5"/>
        <v>1</v>
      </c>
      <c r="AQ31" s="1">
        <f t="shared" si="6"/>
        <v>1</v>
      </c>
      <c r="AR31" s="1">
        <f t="shared" si="7"/>
        <v>1</v>
      </c>
      <c r="AS31" s="1">
        <f t="shared" si="8"/>
        <v>0</v>
      </c>
      <c r="AT31" s="1">
        <f t="shared" si="9"/>
        <v>1</v>
      </c>
      <c r="AU31" s="1">
        <f t="shared" si="10"/>
        <v>1</v>
      </c>
      <c r="AV31" s="1">
        <f t="shared" si="11"/>
        <v>1</v>
      </c>
      <c r="AW31" s="1">
        <f t="shared" si="12"/>
        <v>0</v>
      </c>
      <c r="AX31" s="1">
        <f t="shared" si="13"/>
        <v>1</v>
      </c>
      <c r="AY31" s="1">
        <f t="shared" si="14"/>
        <v>1</v>
      </c>
      <c r="AZ31" s="1">
        <f t="shared" si="15"/>
        <v>1</v>
      </c>
      <c r="BA31" s="1">
        <f t="shared" si="16"/>
        <v>0</v>
      </c>
      <c r="BB31" s="1">
        <f t="shared" si="17"/>
        <v>1</v>
      </c>
      <c r="BC31" s="1">
        <f t="shared" si="18"/>
        <v>1</v>
      </c>
      <c r="BD31" s="1">
        <f t="shared" si="19"/>
        <v>1</v>
      </c>
    </row>
    <row r="32" spans="1:86" x14ac:dyDescent="0.25">
      <c r="A32" s="21">
        <v>235</v>
      </c>
      <c r="B32" s="17" t="s">
        <v>16</v>
      </c>
      <c r="C32" s="22">
        <v>1</v>
      </c>
      <c r="D32" s="23">
        <v>4</v>
      </c>
      <c r="E32" s="23">
        <v>3</v>
      </c>
      <c r="F32" s="24">
        <v>0</v>
      </c>
      <c r="G32" s="24">
        <v>3</v>
      </c>
      <c r="H32" s="24">
        <v>3</v>
      </c>
      <c r="I32" s="24">
        <v>2</v>
      </c>
      <c r="J32" s="24">
        <v>2</v>
      </c>
      <c r="K32" s="24">
        <v>3</v>
      </c>
      <c r="L32" s="24">
        <v>2</v>
      </c>
      <c r="M32" s="1">
        <f t="shared" si="0"/>
        <v>2.5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f t="shared" si="1"/>
        <v>0</v>
      </c>
      <c r="U32" s="1">
        <v>2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f t="shared" si="2"/>
        <v>0.5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f t="shared" si="3"/>
        <v>0</v>
      </c>
      <c r="AI32" s="1">
        <v>2</v>
      </c>
      <c r="AJ32" s="1">
        <v>2</v>
      </c>
      <c r="AK32" s="1">
        <v>1</v>
      </c>
      <c r="AL32" s="1">
        <v>2</v>
      </c>
      <c r="AM32" s="1">
        <v>2</v>
      </c>
      <c r="AN32" s="1">
        <v>1.5</v>
      </c>
      <c r="AO32" s="1">
        <f t="shared" si="4"/>
        <v>1.75</v>
      </c>
      <c r="AP32" s="1">
        <f t="shared" si="5"/>
        <v>1</v>
      </c>
      <c r="AQ32" s="1">
        <f t="shared" si="6"/>
        <v>1</v>
      </c>
      <c r="AR32" s="1">
        <f t="shared" si="7"/>
        <v>1</v>
      </c>
      <c r="AS32" s="1">
        <f t="shared" si="8"/>
        <v>1</v>
      </c>
      <c r="AT32" s="1">
        <f t="shared" si="9"/>
        <v>1</v>
      </c>
      <c r="AU32" s="1">
        <f t="shared" si="10"/>
        <v>1</v>
      </c>
      <c r="AV32" s="1">
        <f t="shared" si="11"/>
        <v>1</v>
      </c>
      <c r="AW32" s="1">
        <f t="shared" si="12"/>
        <v>0</v>
      </c>
      <c r="AX32" s="1">
        <f t="shared" si="13"/>
        <v>1</v>
      </c>
      <c r="AY32" s="1">
        <f t="shared" si="14"/>
        <v>1</v>
      </c>
      <c r="AZ32" s="1">
        <f t="shared" si="15"/>
        <v>1</v>
      </c>
      <c r="BA32" s="1">
        <f t="shared" si="16"/>
        <v>1</v>
      </c>
      <c r="BB32" s="1">
        <f t="shared" si="17"/>
        <v>2</v>
      </c>
      <c r="BC32" s="1">
        <f t="shared" si="18"/>
        <v>0</v>
      </c>
      <c r="BD32" s="1">
        <f t="shared" si="19"/>
        <v>2</v>
      </c>
    </row>
    <row r="33" spans="1:56" x14ac:dyDescent="0.25">
      <c r="A33" s="21">
        <v>236</v>
      </c>
      <c r="B33" s="17" t="s">
        <v>16</v>
      </c>
      <c r="C33" s="22">
        <v>1</v>
      </c>
      <c r="D33" s="23">
        <v>4</v>
      </c>
      <c r="E33" s="23">
        <v>3</v>
      </c>
      <c r="F33" s="24">
        <v>1</v>
      </c>
      <c r="G33" s="24">
        <v>3</v>
      </c>
      <c r="H33" s="24">
        <v>2</v>
      </c>
      <c r="I33" s="24">
        <v>3</v>
      </c>
      <c r="J33" s="24">
        <v>3</v>
      </c>
      <c r="K33" s="24">
        <v>2.5</v>
      </c>
      <c r="L33" s="24">
        <v>3</v>
      </c>
      <c r="M33" s="1">
        <f t="shared" si="0"/>
        <v>2.75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f t="shared" si="1"/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f t="shared" si="2"/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</v>
      </c>
      <c r="AH33" s="1">
        <f t="shared" si="3"/>
        <v>0.5</v>
      </c>
      <c r="AI33" s="1">
        <v>1</v>
      </c>
      <c r="AJ33" s="1">
        <v>1</v>
      </c>
      <c r="AK33" s="1">
        <v>2</v>
      </c>
      <c r="AL33" s="1">
        <v>3</v>
      </c>
      <c r="AM33" s="1">
        <v>1</v>
      </c>
      <c r="AN33" s="1">
        <v>2.5</v>
      </c>
      <c r="AO33" s="1">
        <f t="shared" si="4"/>
        <v>1.75</v>
      </c>
      <c r="AP33" s="1">
        <f t="shared" si="5"/>
        <v>1</v>
      </c>
      <c r="AQ33" s="1">
        <f t="shared" si="6"/>
        <v>1</v>
      </c>
      <c r="AR33" s="1">
        <f t="shared" si="7"/>
        <v>1</v>
      </c>
      <c r="AS33" s="1">
        <f t="shared" si="8"/>
        <v>1</v>
      </c>
      <c r="AT33" s="1">
        <f t="shared" si="9"/>
        <v>1</v>
      </c>
      <c r="AU33" s="1">
        <f t="shared" si="10"/>
        <v>1</v>
      </c>
      <c r="AV33" s="1">
        <f t="shared" si="11"/>
        <v>1</v>
      </c>
      <c r="AW33" s="1">
        <f t="shared" si="12"/>
        <v>0</v>
      </c>
      <c r="AX33" s="1">
        <f t="shared" si="13"/>
        <v>1</v>
      </c>
      <c r="AY33" s="1">
        <f t="shared" si="14"/>
        <v>1</v>
      </c>
      <c r="AZ33" s="1">
        <f t="shared" si="15"/>
        <v>1</v>
      </c>
      <c r="BA33" s="1">
        <f t="shared" si="16"/>
        <v>1</v>
      </c>
      <c r="BB33" s="1">
        <f t="shared" si="17"/>
        <v>2.5</v>
      </c>
      <c r="BC33" s="1">
        <f t="shared" si="18"/>
        <v>0</v>
      </c>
      <c r="BD33" s="1">
        <f t="shared" si="19"/>
        <v>2.75</v>
      </c>
    </row>
    <row r="34" spans="1:56" x14ac:dyDescent="0.25">
      <c r="A34" s="21">
        <v>237</v>
      </c>
      <c r="B34" s="17" t="s">
        <v>16</v>
      </c>
      <c r="C34" s="22">
        <v>1</v>
      </c>
      <c r="D34" s="23">
        <v>4</v>
      </c>
      <c r="E34" s="23">
        <v>3</v>
      </c>
      <c r="F34" s="24">
        <v>0</v>
      </c>
      <c r="G34" s="24">
        <v>1</v>
      </c>
      <c r="H34" s="24">
        <v>1</v>
      </c>
      <c r="I34" s="24">
        <v>0</v>
      </c>
      <c r="J34" s="24">
        <v>0</v>
      </c>
      <c r="K34" s="24">
        <v>1</v>
      </c>
      <c r="L34" s="24">
        <v>0</v>
      </c>
      <c r="M34" s="1">
        <f t="shared" si="0"/>
        <v>0.5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f t="shared" si="1"/>
        <v>0</v>
      </c>
      <c r="U34" s="1">
        <v>1</v>
      </c>
      <c r="V34" s="1">
        <v>0</v>
      </c>
      <c r="W34" s="1">
        <v>0</v>
      </c>
      <c r="X34" s="1">
        <v>0</v>
      </c>
      <c r="Y34" s="1">
        <v>0.5</v>
      </c>
      <c r="Z34" s="1">
        <v>0</v>
      </c>
      <c r="AA34" s="1">
        <f t="shared" si="2"/>
        <v>0.25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f t="shared" si="3"/>
        <v>0</v>
      </c>
      <c r="AI34" s="1">
        <v>2</v>
      </c>
      <c r="AJ34" s="1">
        <v>1</v>
      </c>
      <c r="AK34" s="1">
        <v>2</v>
      </c>
      <c r="AL34" s="1">
        <v>1</v>
      </c>
      <c r="AM34" s="1">
        <v>1.5</v>
      </c>
      <c r="AN34" s="1">
        <v>1.5</v>
      </c>
      <c r="AO34" s="1">
        <f t="shared" si="4"/>
        <v>1.5</v>
      </c>
      <c r="AP34" s="1">
        <f t="shared" si="5"/>
        <v>1</v>
      </c>
      <c r="AQ34" s="1">
        <f t="shared" si="6"/>
        <v>0</v>
      </c>
      <c r="AR34" s="1">
        <f t="shared" si="7"/>
        <v>1</v>
      </c>
      <c r="AS34" s="1">
        <f t="shared" si="8"/>
        <v>0</v>
      </c>
      <c r="AT34" s="1">
        <f t="shared" si="9"/>
        <v>0</v>
      </c>
      <c r="AU34" s="1">
        <f t="shared" si="10"/>
        <v>0</v>
      </c>
      <c r="AV34" s="1">
        <f t="shared" si="11"/>
        <v>0</v>
      </c>
      <c r="AW34" s="1">
        <f t="shared" si="12"/>
        <v>0</v>
      </c>
      <c r="AX34" s="1">
        <f t="shared" si="13"/>
        <v>0</v>
      </c>
      <c r="AY34" s="1">
        <f t="shared" si="14"/>
        <v>0</v>
      </c>
      <c r="AZ34" s="1">
        <f t="shared" si="15"/>
        <v>0</v>
      </c>
      <c r="BA34" s="1">
        <f t="shared" si="16"/>
        <v>0</v>
      </c>
      <c r="BB34" s="1">
        <f t="shared" si="17"/>
        <v>0.5</v>
      </c>
      <c r="BC34" s="1">
        <f t="shared" si="18"/>
        <v>0</v>
      </c>
      <c r="BD34" s="1">
        <f t="shared" si="19"/>
        <v>0.25</v>
      </c>
    </row>
    <row r="35" spans="1:56" x14ac:dyDescent="0.25">
      <c r="A35" s="21">
        <v>238</v>
      </c>
      <c r="B35" s="17" t="s">
        <v>16</v>
      </c>
      <c r="C35" s="22">
        <v>1</v>
      </c>
      <c r="D35" s="23">
        <v>4</v>
      </c>
      <c r="E35" s="23">
        <v>3</v>
      </c>
      <c r="F35" s="24">
        <v>0</v>
      </c>
      <c r="G35" s="24">
        <v>2</v>
      </c>
      <c r="H35" s="24">
        <v>2</v>
      </c>
      <c r="I35" s="24">
        <v>0</v>
      </c>
      <c r="J35" s="24">
        <v>0</v>
      </c>
      <c r="K35" s="24">
        <v>2</v>
      </c>
      <c r="L35" s="24">
        <v>0</v>
      </c>
      <c r="M35" s="1">
        <f t="shared" si="0"/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>
        <v>0.5</v>
      </c>
      <c r="T35" s="1">
        <f t="shared" si="1"/>
        <v>0.25</v>
      </c>
      <c r="U35" s="1">
        <v>0</v>
      </c>
      <c r="V35" s="1">
        <v>0</v>
      </c>
      <c r="W35" s="1">
        <v>0</v>
      </c>
      <c r="X35" s="1">
        <v>2</v>
      </c>
      <c r="Y35" s="1">
        <v>0</v>
      </c>
      <c r="Z35" s="1">
        <v>1</v>
      </c>
      <c r="AA35" s="1">
        <f t="shared" si="2"/>
        <v>0.5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f t="shared" si="3"/>
        <v>0</v>
      </c>
      <c r="AI35" s="1">
        <v>1</v>
      </c>
      <c r="AJ35" s="1">
        <v>1</v>
      </c>
      <c r="AK35" s="1">
        <v>1</v>
      </c>
      <c r="AL35" s="1">
        <v>2</v>
      </c>
      <c r="AM35" s="1">
        <v>1</v>
      </c>
      <c r="AN35" s="1">
        <v>1.5</v>
      </c>
      <c r="AO35" s="1">
        <f t="shared" si="4"/>
        <v>1.25</v>
      </c>
      <c r="AP35" s="1">
        <f t="shared" si="5"/>
        <v>1</v>
      </c>
      <c r="AQ35" s="1">
        <f t="shared" si="6"/>
        <v>1</v>
      </c>
      <c r="AR35" s="1">
        <f t="shared" si="7"/>
        <v>1</v>
      </c>
      <c r="AS35" s="1">
        <f t="shared" si="8"/>
        <v>1</v>
      </c>
      <c r="AT35" s="1">
        <f t="shared" si="9"/>
        <v>0</v>
      </c>
      <c r="AU35" s="1">
        <f t="shared" si="10"/>
        <v>0</v>
      </c>
      <c r="AV35" s="1">
        <f t="shared" si="11"/>
        <v>0</v>
      </c>
      <c r="AW35" s="1">
        <f t="shared" si="12"/>
        <v>0</v>
      </c>
      <c r="AX35" s="1">
        <f t="shared" si="13"/>
        <v>1</v>
      </c>
      <c r="AY35" s="1">
        <f t="shared" si="14"/>
        <v>0</v>
      </c>
      <c r="AZ35" s="1">
        <f t="shared" si="15"/>
        <v>1</v>
      </c>
      <c r="BA35" s="1">
        <f t="shared" si="16"/>
        <v>0</v>
      </c>
      <c r="BB35" s="1">
        <f t="shared" si="17"/>
        <v>2</v>
      </c>
      <c r="BC35" s="1">
        <f t="shared" si="18"/>
        <v>1</v>
      </c>
      <c r="BD35" s="1">
        <f t="shared" si="19"/>
        <v>0.5</v>
      </c>
    </row>
    <row r="36" spans="1:56" x14ac:dyDescent="0.25">
      <c r="A36" s="21">
        <v>239</v>
      </c>
      <c r="B36" s="17" t="s">
        <v>16</v>
      </c>
      <c r="C36" s="22">
        <v>1</v>
      </c>
      <c r="D36" s="23">
        <v>4</v>
      </c>
      <c r="E36" s="23">
        <v>3</v>
      </c>
      <c r="F36" s="24">
        <v>0</v>
      </c>
      <c r="G36" s="24">
        <v>0</v>
      </c>
      <c r="H36" s="24">
        <v>2</v>
      </c>
      <c r="I36" s="24">
        <v>0</v>
      </c>
      <c r="J36" s="24">
        <v>3</v>
      </c>
      <c r="K36" s="24">
        <v>1</v>
      </c>
      <c r="L36" s="24">
        <v>1.5</v>
      </c>
      <c r="M36" s="1">
        <f t="shared" si="0"/>
        <v>1.25</v>
      </c>
      <c r="N36" s="1">
        <v>0</v>
      </c>
      <c r="O36" s="1">
        <v>2</v>
      </c>
      <c r="P36" s="1">
        <v>0</v>
      </c>
      <c r="Q36" s="1">
        <v>0</v>
      </c>
      <c r="R36" s="1">
        <v>1</v>
      </c>
      <c r="S36" s="1">
        <v>0</v>
      </c>
      <c r="T36" s="1">
        <f t="shared" si="1"/>
        <v>0.5</v>
      </c>
      <c r="U36" s="1">
        <v>0</v>
      </c>
      <c r="V36" s="1">
        <v>2</v>
      </c>
      <c r="W36" s="1">
        <v>2</v>
      </c>
      <c r="X36" s="1">
        <v>0</v>
      </c>
      <c r="Y36" s="1">
        <v>1</v>
      </c>
      <c r="Z36" s="1">
        <v>1</v>
      </c>
      <c r="AA36" s="1">
        <f t="shared" si="2"/>
        <v>1</v>
      </c>
      <c r="AB36" s="1">
        <v>0</v>
      </c>
      <c r="AC36" s="1">
        <v>2</v>
      </c>
      <c r="AD36" s="1">
        <v>0</v>
      </c>
      <c r="AE36" s="1">
        <v>0</v>
      </c>
      <c r="AF36" s="1">
        <v>1</v>
      </c>
      <c r="AG36" s="1">
        <v>0</v>
      </c>
      <c r="AH36" s="1">
        <f t="shared" si="3"/>
        <v>0.5</v>
      </c>
      <c r="AI36" s="1">
        <v>2</v>
      </c>
      <c r="AJ36" s="1">
        <v>1</v>
      </c>
      <c r="AK36" s="1">
        <v>2</v>
      </c>
      <c r="AL36" s="1">
        <v>3</v>
      </c>
      <c r="AM36" s="1">
        <v>1.5</v>
      </c>
      <c r="AN36" s="1">
        <v>2.5</v>
      </c>
      <c r="AO36" s="1">
        <f t="shared" si="4"/>
        <v>2</v>
      </c>
      <c r="AP36" s="1">
        <f t="shared" si="5"/>
        <v>0</v>
      </c>
      <c r="AQ36" s="1">
        <f t="shared" si="6"/>
        <v>0</v>
      </c>
      <c r="AR36" s="1">
        <f t="shared" si="7"/>
        <v>0</v>
      </c>
      <c r="AS36" s="1">
        <f t="shared" si="8"/>
        <v>0</v>
      </c>
      <c r="AT36" s="1">
        <f t="shared" si="9"/>
        <v>1</v>
      </c>
      <c r="AU36" s="1">
        <f t="shared" si="10"/>
        <v>0</v>
      </c>
      <c r="AV36" s="1">
        <f t="shared" si="11"/>
        <v>1</v>
      </c>
      <c r="AW36" s="1">
        <f t="shared" si="12"/>
        <v>0</v>
      </c>
      <c r="AX36" s="1">
        <f t="shared" si="13"/>
        <v>1</v>
      </c>
      <c r="AY36" s="1">
        <f t="shared" si="14"/>
        <v>0</v>
      </c>
      <c r="AZ36" s="1">
        <f t="shared" si="15"/>
        <v>1</v>
      </c>
      <c r="BA36" s="1">
        <f t="shared" si="16"/>
        <v>0</v>
      </c>
      <c r="BB36" s="1">
        <f t="shared" si="17"/>
        <v>0</v>
      </c>
      <c r="BC36" s="1">
        <f t="shared" si="18"/>
        <v>1</v>
      </c>
      <c r="BD36" s="1">
        <f t="shared" si="19"/>
        <v>0.25</v>
      </c>
    </row>
    <row r="37" spans="1:56" x14ac:dyDescent="0.25">
      <c r="A37" s="21">
        <v>240</v>
      </c>
      <c r="B37" s="17" t="s">
        <v>16</v>
      </c>
      <c r="C37" s="22">
        <v>1</v>
      </c>
      <c r="D37" s="23">
        <v>4</v>
      </c>
      <c r="E37" s="23">
        <v>3</v>
      </c>
      <c r="F37" s="24">
        <v>0</v>
      </c>
      <c r="G37" s="24">
        <v>3</v>
      </c>
      <c r="H37" s="24">
        <v>0</v>
      </c>
      <c r="I37" s="24">
        <v>2</v>
      </c>
      <c r="J37" s="24">
        <v>2</v>
      </c>
      <c r="K37" s="24">
        <v>1.5</v>
      </c>
      <c r="L37" s="24">
        <v>2</v>
      </c>
      <c r="M37" s="1">
        <f t="shared" si="0"/>
        <v>1.75</v>
      </c>
      <c r="N37" s="1">
        <v>2</v>
      </c>
      <c r="O37" s="1">
        <v>0</v>
      </c>
      <c r="P37" s="1">
        <v>2</v>
      </c>
      <c r="Q37" s="1">
        <v>0</v>
      </c>
      <c r="R37" s="1">
        <v>1</v>
      </c>
      <c r="S37" s="1">
        <v>1</v>
      </c>
      <c r="T37" s="1">
        <f t="shared" si="1"/>
        <v>1</v>
      </c>
      <c r="U37" s="1">
        <v>0</v>
      </c>
      <c r="V37" s="1">
        <v>2</v>
      </c>
      <c r="W37" s="1">
        <v>0</v>
      </c>
      <c r="X37" s="1">
        <v>0</v>
      </c>
      <c r="Y37" s="1">
        <v>1</v>
      </c>
      <c r="Z37" s="1">
        <v>0</v>
      </c>
      <c r="AA37" s="1">
        <f t="shared" si="2"/>
        <v>0.5</v>
      </c>
      <c r="AB37" s="1">
        <v>0</v>
      </c>
      <c r="AC37" s="1">
        <v>0</v>
      </c>
      <c r="AD37" s="1">
        <v>2</v>
      </c>
      <c r="AE37" s="1">
        <v>0</v>
      </c>
      <c r="AF37" s="1">
        <v>0</v>
      </c>
      <c r="AG37" s="1">
        <v>1</v>
      </c>
      <c r="AH37" s="1">
        <f t="shared" si="3"/>
        <v>0.5</v>
      </c>
      <c r="AI37" s="1">
        <v>2</v>
      </c>
      <c r="AJ37" s="1">
        <v>2</v>
      </c>
      <c r="AK37" s="1">
        <v>2</v>
      </c>
      <c r="AL37" s="1">
        <v>2</v>
      </c>
      <c r="AM37" s="1">
        <v>2</v>
      </c>
      <c r="AN37" s="1">
        <v>2</v>
      </c>
      <c r="AO37" s="1">
        <f t="shared" si="4"/>
        <v>2</v>
      </c>
      <c r="AP37" s="1">
        <f t="shared" si="5"/>
        <v>0</v>
      </c>
      <c r="AQ37" s="1">
        <f t="shared" si="6"/>
        <v>0</v>
      </c>
      <c r="AR37" s="1">
        <f t="shared" si="7"/>
        <v>1</v>
      </c>
      <c r="AS37" s="1">
        <f t="shared" si="8"/>
        <v>0</v>
      </c>
      <c r="AT37" s="1">
        <f t="shared" si="9"/>
        <v>1</v>
      </c>
      <c r="AU37" s="1">
        <f t="shared" si="10"/>
        <v>1</v>
      </c>
      <c r="AV37" s="1">
        <f t="shared" si="11"/>
        <v>1</v>
      </c>
      <c r="AW37" s="1">
        <f t="shared" si="12"/>
        <v>0</v>
      </c>
      <c r="AX37" s="1">
        <f t="shared" si="13"/>
        <v>1</v>
      </c>
      <c r="AY37" s="1">
        <f t="shared" si="14"/>
        <v>1</v>
      </c>
      <c r="AZ37" s="1">
        <f t="shared" si="15"/>
        <v>1</v>
      </c>
      <c r="BA37" s="1">
        <f t="shared" si="16"/>
        <v>0</v>
      </c>
      <c r="BB37" s="1">
        <f t="shared" si="17"/>
        <v>0.5</v>
      </c>
      <c r="BC37" s="1">
        <f t="shared" si="18"/>
        <v>0</v>
      </c>
      <c r="BD37" s="1">
        <f t="shared" si="19"/>
        <v>1.25</v>
      </c>
    </row>
    <row r="38" spans="1:56" x14ac:dyDescent="0.25">
      <c r="A38" s="21">
        <v>142</v>
      </c>
      <c r="B38" s="17" t="s">
        <v>16</v>
      </c>
      <c r="C38" s="22">
        <v>1</v>
      </c>
      <c r="D38" s="23">
        <v>4</v>
      </c>
      <c r="E38" s="23">
        <v>3</v>
      </c>
      <c r="F38" s="24">
        <v>0</v>
      </c>
      <c r="G38" s="24">
        <v>3</v>
      </c>
      <c r="H38" s="24">
        <v>3</v>
      </c>
      <c r="I38" s="24">
        <v>3</v>
      </c>
      <c r="J38" s="24">
        <v>3</v>
      </c>
      <c r="K38" s="24">
        <v>3</v>
      </c>
      <c r="L38" s="24">
        <v>3</v>
      </c>
      <c r="M38" s="1">
        <f t="shared" si="0"/>
        <v>3</v>
      </c>
      <c r="N38" s="1">
        <v>2</v>
      </c>
      <c r="O38" s="1">
        <v>0</v>
      </c>
      <c r="P38" s="1">
        <v>0</v>
      </c>
      <c r="Q38" s="1">
        <v>0</v>
      </c>
      <c r="R38" s="1">
        <v>1</v>
      </c>
      <c r="S38" s="1">
        <v>0</v>
      </c>
      <c r="T38" s="1">
        <f t="shared" si="1"/>
        <v>0.5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f t="shared" si="2"/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f t="shared" si="3"/>
        <v>0</v>
      </c>
      <c r="AI38" s="1">
        <v>4</v>
      </c>
      <c r="AJ38" s="1">
        <v>4</v>
      </c>
      <c r="AK38" s="1">
        <v>4</v>
      </c>
      <c r="AL38" s="1">
        <v>4</v>
      </c>
      <c r="AM38" s="1">
        <v>4</v>
      </c>
      <c r="AN38" s="1">
        <v>4</v>
      </c>
      <c r="AO38" s="1">
        <f t="shared" si="4"/>
        <v>4</v>
      </c>
      <c r="AP38" s="1">
        <f t="shared" si="5"/>
        <v>1</v>
      </c>
      <c r="AQ38" s="1">
        <f t="shared" si="6"/>
        <v>1</v>
      </c>
      <c r="AR38" s="1">
        <f t="shared" si="7"/>
        <v>1</v>
      </c>
      <c r="AS38" s="1">
        <f t="shared" si="8"/>
        <v>0</v>
      </c>
      <c r="AT38" s="1">
        <f t="shared" si="9"/>
        <v>1</v>
      </c>
      <c r="AU38" s="1">
        <f t="shared" si="10"/>
        <v>1</v>
      </c>
      <c r="AV38" s="1">
        <f t="shared" si="11"/>
        <v>1</v>
      </c>
      <c r="AW38" s="1">
        <f t="shared" si="12"/>
        <v>0</v>
      </c>
      <c r="AX38" s="1">
        <f t="shared" si="13"/>
        <v>1</v>
      </c>
      <c r="AY38" s="1">
        <f t="shared" si="14"/>
        <v>1</v>
      </c>
      <c r="AZ38" s="1">
        <f t="shared" si="15"/>
        <v>1</v>
      </c>
      <c r="BA38" s="1">
        <f t="shared" si="16"/>
        <v>0</v>
      </c>
      <c r="BB38" s="1">
        <f t="shared" si="17"/>
        <v>3</v>
      </c>
      <c r="BC38" s="1">
        <f t="shared" si="18"/>
        <v>0</v>
      </c>
      <c r="BD38" s="1">
        <f t="shared" si="19"/>
        <v>3</v>
      </c>
    </row>
    <row r="39" spans="1:56" x14ac:dyDescent="0.25">
      <c r="A39" s="21">
        <v>143</v>
      </c>
      <c r="B39" s="17" t="s">
        <v>16</v>
      </c>
      <c r="C39" s="22">
        <v>1</v>
      </c>
      <c r="D39" s="23">
        <v>4</v>
      </c>
      <c r="E39" s="23">
        <v>3</v>
      </c>
      <c r="F39" s="24">
        <v>0</v>
      </c>
      <c r="G39" s="24">
        <v>2</v>
      </c>
      <c r="H39" s="24">
        <v>0</v>
      </c>
      <c r="I39" s="24">
        <v>0</v>
      </c>
      <c r="J39" s="24">
        <v>2</v>
      </c>
      <c r="K39" s="24">
        <v>1</v>
      </c>
      <c r="L39" s="24">
        <v>1</v>
      </c>
      <c r="M39" s="1">
        <f t="shared" si="0"/>
        <v>1</v>
      </c>
      <c r="N39" s="1">
        <v>1</v>
      </c>
      <c r="O39" s="1">
        <v>0</v>
      </c>
      <c r="P39" s="1">
        <v>1</v>
      </c>
      <c r="Q39" s="1">
        <v>0</v>
      </c>
      <c r="R39" s="1">
        <v>0.5</v>
      </c>
      <c r="S39" s="1">
        <v>0.5</v>
      </c>
      <c r="T39" s="1">
        <f t="shared" si="1"/>
        <v>0.5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f t="shared" si="2"/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f t="shared" si="3"/>
        <v>0</v>
      </c>
      <c r="AI39" s="1">
        <v>3</v>
      </c>
      <c r="AJ39" s="1">
        <v>3</v>
      </c>
      <c r="AK39" s="1">
        <v>2</v>
      </c>
      <c r="AL39" s="1">
        <v>2</v>
      </c>
      <c r="AM39" s="1">
        <v>3</v>
      </c>
      <c r="AN39" s="1">
        <v>2</v>
      </c>
      <c r="AO39" s="1">
        <f t="shared" si="4"/>
        <v>2.5</v>
      </c>
      <c r="AP39" s="1">
        <f t="shared" si="5"/>
        <v>0</v>
      </c>
      <c r="AQ39" s="1">
        <f t="shared" si="6"/>
        <v>1</v>
      </c>
      <c r="AR39" s="1">
        <f t="shared" si="7"/>
        <v>1</v>
      </c>
      <c r="AS39" s="1">
        <f t="shared" si="8"/>
        <v>0</v>
      </c>
      <c r="AT39" s="1">
        <f t="shared" si="9"/>
        <v>0</v>
      </c>
      <c r="AU39" s="1">
        <f t="shared" si="10"/>
        <v>1</v>
      </c>
      <c r="AV39" s="1">
        <f t="shared" si="11"/>
        <v>1</v>
      </c>
      <c r="AW39" s="1">
        <f t="shared" si="12"/>
        <v>0</v>
      </c>
      <c r="AX39" s="1">
        <f t="shared" si="13"/>
        <v>0</v>
      </c>
      <c r="AY39" s="1">
        <f t="shared" si="14"/>
        <v>1</v>
      </c>
      <c r="AZ39" s="1">
        <f t="shared" si="15"/>
        <v>1</v>
      </c>
      <c r="BA39" s="1">
        <f t="shared" si="16"/>
        <v>0</v>
      </c>
      <c r="BB39" s="1">
        <f t="shared" si="17"/>
        <v>1</v>
      </c>
      <c r="BC39" s="1">
        <f t="shared" si="18"/>
        <v>0</v>
      </c>
      <c r="BD39" s="1">
        <f t="shared" si="19"/>
        <v>1</v>
      </c>
    </row>
    <row r="40" spans="1:56" x14ac:dyDescent="0.25">
      <c r="A40" s="21">
        <v>144</v>
      </c>
      <c r="B40" s="17" t="s">
        <v>16</v>
      </c>
      <c r="C40" s="22">
        <v>1</v>
      </c>
      <c r="D40" s="23">
        <v>4</v>
      </c>
      <c r="E40" s="23">
        <v>3</v>
      </c>
      <c r="F40" s="24">
        <v>0</v>
      </c>
      <c r="G40" s="24">
        <v>1</v>
      </c>
      <c r="H40" s="24">
        <v>2</v>
      </c>
      <c r="I40" s="24">
        <v>1</v>
      </c>
      <c r="J40" s="24">
        <v>0</v>
      </c>
      <c r="K40" s="24">
        <v>1.5</v>
      </c>
      <c r="L40" s="24">
        <v>0.5</v>
      </c>
      <c r="M40" s="1">
        <f t="shared" si="0"/>
        <v>1</v>
      </c>
      <c r="N40" s="1">
        <v>2</v>
      </c>
      <c r="O40" s="1">
        <v>0</v>
      </c>
      <c r="P40" s="1">
        <v>0</v>
      </c>
      <c r="Q40" s="1">
        <v>0</v>
      </c>
      <c r="R40" s="1">
        <v>1</v>
      </c>
      <c r="S40" s="1">
        <v>0</v>
      </c>
      <c r="T40" s="1">
        <f t="shared" si="1"/>
        <v>0.5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f t="shared" si="2"/>
        <v>0</v>
      </c>
      <c r="AB40" s="1">
        <v>0</v>
      </c>
      <c r="AC40" s="1">
        <v>0</v>
      </c>
      <c r="AD40" s="1">
        <v>0</v>
      </c>
      <c r="AE40" s="1">
        <v>0</v>
      </c>
      <c r="AF40" s="1">
        <v>1</v>
      </c>
      <c r="AG40" s="1">
        <v>0</v>
      </c>
      <c r="AH40" s="1">
        <f t="shared" si="3"/>
        <v>0.5</v>
      </c>
      <c r="AI40" s="1">
        <v>3</v>
      </c>
      <c r="AJ40" s="1">
        <v>3</v>
      </c>
      <c r="AK40" s="1">
        <v>3</v>
      </c>
      <c r="AL40" s="1">
        <v>1</v>
      </c>
      <c r="AM40" s="1">
        <v>3</v>
      </c>
      <c r="AN40" s="1">
        <v>2</v>
      </c>
      <c r="AO40" s="1">
        <f t="shared" si="4"/>
        <v>2.5</v>
      </c>
      <c r="AP40" s="1">
        <f t="shared" si="5"/>
        <v>0</v>
      </c>
      <c r="AQ40" s="1">
        <f t="shared" si="6"/>
        <v>1</v>
      </c>
      <c r="AR40" s="1">
        <f t="shared" si="7"/>
        <v>0</v>
      </c>
      <c r="AS40" s="1">
        <f t="shared" si="8"/>
        <v>0</v>
      </c>
      <c r="AT40" s="1">
        <f t="shared" si="9"/>
        <v>0</v>
      </c>
      <c r="AU40" s="1">
        <f t="shared" si="10"/>
        <v>0</v>
      </c>
      <c r="AV40" s="1">
        <f t="shared" si="11"/>
        <v>0</v>
      </c>
      <c r="AW40" s="1">
        <f t="shared" si="12"/>
        <v>0</v>
      </c>
      <c r="AX40" s="1">
        <f t="shared" si="13"/>
        <v>0</v>
      </c>
      <c r="AY40" s="1">
        <f t="shared" si="14"/>
        <v>1</v>
      </c>
      <c r="AZ40" s="1">
        <f t="shared" si="15"/>
        <v>0</v>
      </c>
      <c r="BA40" s="1">
        <f t="shared" si="16"/>
        <v>0</v>
      </c>
      <c r="BB40" s="1">
        <f t="shared" si="17"/>
        <v>1.5</v>
      </c>
      <c r="BC40" s="1">
        <f t="shared" si="18"/>
        <v>0</v>
      </c>
      <c r="BD40" s="1">
        <f t="shared" si="19"/>
        <v>1</v>
      </c>
    </row>
    <row r="41" spans="1:56" x14ac:dyDescent="0.25">
      <c r="A41" s="21">
        <v>318</v>
      </c>
      <c r="B41" s="17" t="s">
        <v>16</v>
      </c>
      <c r="C41" s="22">
        <v>1</v>
      </c>
      <c r="D41" s="23">
        <v>4</v>
      </c>
      <c r="E41" s="23">
        <v>3</v>
      </c>
      <c r="F41" s="24">
        <v>0</v>
      </c>
      <c r="G41" s="24">
        <v>2</v>
      </c>
      <c r="H41" s="24">
        <v>2</v>
      </c>
      <c r="I41" s="24">
        <v>2</v>
      </c>
      <c r="J41" s="24">
        <v>2</v>
      </c>
      <c r="K41" s="24">
        <v>2</v>
      </c>
      <c r="L41" s="24">
        <v>2</v>
      </c>
      <c r="M41" s="1">
        <f t="shared" si="0"/>
        <v>2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f t="shared" si="1"/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f t="shared" si="2"/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f t="shared" si="3"/>
        <v>0</v>
      </c>
      <c r="AI41" s="1">
        <v>2</v>
      </c>
      <c r="AJ41" s="1">
        <v>2</v>
      </c>
      <c r="AK41" s="1">
        <v>2</v>
      </c>
      <c r="AL41" s="1">
        <v>2</v>
      </c>
      <c r="AM41" s="1">
        <v>2</v>
      </c>
      <c r="AN41" s="1">
        <v>2</v>
      </c>
      <c r="AO41" s="1">
        <f t="shared" si="4"/>
        <v>2</v>
      </c>
      <c r="AP41" s="1">
        <f t="shared" si="5"/>
        <v>1</v>
      </c>
      <c r="AQ41" s="1">
        <f t="shared" si="6"/>
        <v>1</v>
      </c>
      <c r="AR41" s="1">
        <f t="shared" si="7"/>
        <v>1</v>
      </c>
      <c r="AS41" s="1">
        <f t="shared" si="8"/>
        <v>0</v>
      </c>
      <c r="AT41" s="1">
        <f t="shared" si="9"/>
        <v>1</v>
      </c>
      <c r="AU41" s="1">
        <f t="shared" si="10"/>
        <v>1</v>
      </c>
      <c r="AV41" s="1">
        <f t="shared" si="11"/>
        <v>1</v>
      </c>
      <c r="AW41" s="1">
        <f t="shared" si="12"/>
        <v>0</v>
      </c>
      <c r="AX41" s="1">
        <f t="shared" si="13"/>
        <v>1</v>
      </c>
      <c r="AY41" s="1">
        <f t="shared" si="14"/>
        <v>1</v>
      </c>
      <c r="AZ41" s="1">
        <f t="shared" si="15"/>
        <v>1</v>
      </c>
      <c r="BA41" s="1">
        <f t="shared" si="16"/>
        <v>0</v>
      </c>
      <c r="BB41" s="1">
        <f t="shared" si="17"/>
        <v>2</v>
      </c>
      <c r="BC41" s="1">
        <f t="shared" si="18"/>
        <v>0</v>
      </c>
      <c r="BD41" s="1">
        <f t="shared" si="19"/>
        <v>2</v>
      </c>
    </row>
    <row r="42" spans="1:56" x14ac:dyDescent="0.25">
      <c r="A42" s="21">
        <v>319</v>
      </c>
      <c r="B42" s="17" t="s">
        <v>16</v>
      </c>
      <c r="C42" s="22">
        <v>1</v>
      </c>
      <c r="D42" s="23">
        <v>4</v>
      </c>
      <c r="E42" s="23">
        <v>3</v>
      </c>
      <c r="F42" s="24">
        <v>0</v>
      </c>
      <c r="G42" s="24">
        <v>2</v>
      </c>
      <c r="H42" s="24">
        <v>2</v>
      </c>
      <c r="I42" s="24">
        <v>0</v>
      </c>
      <c r="J42" s="24">
        <v>0</v>
      </c>
      <c r="K42" s="24">
        <v>2</v>
      </c>
      <c r="L42" s="24">
        <v>0</v>
      </c>
      <c r="M42" s="1">
        <f t="shared" si="0"/>
        <v>1</v>
      </c>
      <c r="N42" s="1">
        <v>2</v>
      </c>
      <c r="O42" s="1">
        <v>0</v>
      </c>
      <c r="P42" s="1">
        <v>0</v>
      </c>
      <c r="Q42" s="1">
        <v>0</v>
      </c>
      <c r="R42" s="1">
        <v>1</v>
      </c>
      <c r="S42" s="1">
        <v>0</v>
      </c>
      <c r="T42" s="1">
        <f t="shared" si="1"/>
        <v>0.5</v>
      </c>
      <c r="U42" s="1">
        <v>2</v>
      </c>
      <c r="V42" s="1">
        <v>2</v>
      </c>
      <c r="W42" s="1">
        <v>0</v>
      </c>
      <c r="X42" s="1">
        <v>0</v>
      </c>
      <c r="Y42" s="1">
        <v>2</v>
      </c>
      <c r="Z42" s="1">
        <v>0</v>
      </c>
      <c r="AA42" s="1">
        <f t="shared" si="2"/>
        <v>1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f t="shared" si="3"/>
        <v>0</v>
      </c>
      <c r="AI42" s="1">
        <v>3</v>
      </c>
      <c r="AJ42" s="1">
        <v>3</v>
      </c>
      <c r="AK42" s="1">
        <v>3</v>
      </c>
      <c r="AL42" s="1">
        <v>3</v>
      </c>
      <c r="AM42" s="1">
        <v>3</v>
      </c>
      <c r="AN42" s="1">
        <v>3</v>
      </c>
      <c r="AO42" s="1">
        <f t="shared" si="4"/>
        <v>3</v>
      </c>
      <c r="AP42" s="1">
        <f t="shared" si="5"/>
        <v>1</v>
      </c>
      <c r="AQ42" s="1">
        <f t="shared" si="6"/>
        <v>0</v>
      </c>
      <c r="AR42" s="1">
        <f t="shared" si="7"/>
        <v>1</v>
      </c>
      <c r="AS42" s="1">
        <f t="shared" si="8"/>
        <v>0</v>
      </c>
      <c r="AT42" s="1">
        <f t="shared" si="9"/>
        <v>0</v>
      </c>
      <c r="AU42" s="1">
        <f t="shared" si="10"/>
        <v>0</v>
      </c>
      <c r="AV42" s="1">
        <f t="shared" si="11"/>
        <v>0</v>
      </c>
      <c r="AW42" s="1">
        <f t="shared" si="12"/>
        <v>0</v>
      </c>
      <c r="AX42" s="1">
        <f t="shared" si="13"/>
        <v>0</v>
      </c>
      <c r="AY42" s="1">
        <f t="shared" si="14"/>
        <v>0</v>
      </c>
      <c r="AZ42" s="1">
        <f t="shared" si="15"/>
        <v>1</v>
      </c>
      <c r="BA42" s="1">
        <f t="shared" si="16"/>
        <v>0</v>
      </c>
      <c r="BB42" s="1">
        <f t="shared" si="17"/>
        <v>0</v>
      </c>
      <c r="BC42" s="1">
        <f t="shared" si="18"/>
        <v>0</v>
      </c>
      <c r="BD42" s="1">
        <f t="shared" si="19"/>
        <v>0</v>
      </c>
    </row>
    <row r="43" spans="1:56" x14ac:dyDescent="0.25">
      <c r="A43" s="21">
        <v>320</v>
      </c>
      <c r="B43" s="17" t="s">
        <v>16</v>
      </c>
      <c r="C43" s="22">
        <v>1</v>
      </c>
      <c r="D43" s="23">
        <v>4</v>
      </c>
      <c r="E43" s="23">
        <v>3</v>
      </c>
      <c r="F43" s="24">
        <v>0</v>
      </c>
      <c r="G43" s="24">
        <v>2</v>
      </c>
      <c r="H43" s="24">
        <v>2</v>
      </c>
      <c r="I43" s="24">
        <v>0</v>
      </c>
      <c r="J43" s="24">
        <v>2</v>
      </c>
      <c r="K43" s="24">
        <v>2</v>
      </c>
      <c r="L43" s="24">
        <v>1</v>
      </c>
      <c r="M43" s="1">
        <f t="shared" si="0"/>
        <v>1.5</v>
      </c>
      <c r="N43" s="1">
        <v>2</v>
      </c>
      <c r="O43" s="1">
        <v>0</v>
      </c>
      <c r="P43" s="1">
        <v>0</v>
      </c>
      <c r="Q43" s="1">
        <v>0</v>
      </c>
      <c r="R43" s="1">
        <v>1</v>
      </c>
      <c r="S43" s="1">
        <v>0</v>
      </c>
      <c r="T43" s="1">
        <f t="shared" si="1"/>
        <v>0.5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f t="shared" si="2"/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f t="shared" si="3"/>
        <v>0</v>
      </c>
      <c r="AI43" s="1">
        <v>3</v>
      </c>
      <c r="AJ43" s="1">
        <v>3</v>
      </c>
      <c r="AK43" s="1">
        <v>3</v>
      </c>
      <c r="AL43" s="1">
        <v>3</v>
      </c>
      <c r="AM43" s="1">
        <v>3</v>
      </c>
      <c r="AN43" s="1">
        <v>3</v>
      </c>
      <c r="AO43" s="1">
        <f t="shared" si="4"/>
        <v>3</v>
      </c>
      <c r="AP43" s="1">
        <f t="shared" si="5"/>
        <v>1</v>
      </c>
      <c r="AQ43" s="1">
        <f t="shared" si="6"/>
        <v>1</v>
      </c>
      <c r="AR43" s="1">
        <f t="shared" si="7"/>
        <v>1</v>
      </c>
      <c r="AS43" s="1">
        <f t="shared" si="8"/>
        <v>0</v>
      </c>
      <c r="AT43" s="1">
        <f t="shared" si="9"/>
        <v>1</v>
      </c>
      <c r="AU43" s="1">
        <f t="shared" si="10"/>
        <v>1</v>
      </c>
      <c r="AV43" s="1">
        <f t="shared" si="11"/>
        <v>1</v>
      </c>
      <c r="AW43" s="1">
        <f t="shared" si="12"/>
        <v>0</v>
      </c>
      <c r="AX43" s="1">
        <f t="shared" si="13"/>
        <v>1</v>
      </c>
      <c r="AY43" s="1">
        <f t="shared" si="14"/>
        <v>1</v>
      </c>
      <c r="AZ43" s="1">
        <f t="shared" si="15"/>
        <v>1</v>
      </c>
      <c r="BA43" s="1">
        <f t="shared" si="16"/>
        <v>0</v>
      </c>
      <c r="BB43" s="1">
        <f t="shared" si="17"/>
        <v>2</v>
      </c>
      <c r="BC43" s="1">
        <f t="shared" si="18"/>
        <v>0</v>
      </c>
      <c r="BD43" s="1">
        <f t="shared" si="19"/>
        <v>1.5</v>
      </c>
    </row>
    <row r="44" spans="1:56" x14ac:dyDescent="0.25">
      <c r="A44" s="21">
        <v>321</v>
      </c>
      <c r="B44" s="17" t="s">
        <v>16</v>
      </c>
      <c r="C44" s="22">
        <v>1</v>
      </c>
      <c r="D44" s="23">
        <v>4</v>
      </c>
      <c r="E44" s="23">
        <v>3</v>
      </c>
      <c r="F44" s="24">
        <v>0</v>
      </c>
      <c r="G44" s="24">
        <v>1</v>
      </c>
      <c r="H44" s="24">
        <v>2</v>
      </c>
      <c r="I44" s="24">
        <v>0</v>
      </c>
      <c r="J44" s="24">
        <v>2</v>
      </c>
      <c r="K44" s="24">
        <v>1.5</v>
      </c>
      <c r="L44" s="24">
        <v>1</v>
      </c>
      <c r="M44" s="1">
        <f t="shared" si="0"/>
        <v>1.25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f t="shared" si="1"/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f t="shared" si="2"/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f t="shared" si="3"/>
        <v>0</v>
      </c>
      <c r="AI44" s="1">
        <v>1</v>
      </c>
      <c r="AJ44" s="1">
        <v>3</v>
      </c>
      <c r="AK44" s="1">
        <v>1</v>
      </c>
      <c r="AL44" s="1">
        <v>3</v>
      </c>
      <c r="AM44" s="1">
        <v>2</v>
      </c>
      <c r="AN44" s="1">
        <v>2</v>
      </c>
      <c r="AO44" s="1">
        <f t="shared" si="4"/>
        <v>2</v>
      </c>
      <c r="AP44" s="1">
        <f t="shared" si="5"/>
        <v>1</v>
      </c>
      <c r="AQ44" s="1">
        <f t="shared" si="6"/>
        <v>1</v>
      </c>
      <c r="AR44" s="1">
        <f t="shared" si="7"/>
        <v>1</v>
      </c>
      <c r="AS44" s="1">
        <f t="shared" si="8"/>
        <v>0</v>
      </c>
      <c r="AT44" s="1">
        <f t="shared" si="9"/>
        <v>1</v>
      </c>
      <c r="AU44" s="1">
        <f t="shared" si="10"/>
        <v>1</v>
      </c>
      <c r="AV44" s="1">
        <f t="shared" si="11"/>
        <v>1</v>
      </c>
      <c r="AW44" s="1">
        <f t="shared" si="12"/>
        <v>0</v>
      </c>
      <c r="AX44" s="1">
        <f t="shared" si="13"/>
        <v>1</v>
      </c>
      <c r="AY44" s="1">
        <f t="shared" si="14"/>
        <v>1</v>
      </c>
      <c r="AZ44" s="1">
        <f t="shared" si="15"/>
        <v>1</v>
      </c>
      <c r="BA44" s="1">
        <f t="shared" si="16"/>
        <v>0</v>
      </c>
      <c r="BB44" s="1">
        <f t="shared" si="17"/>
        <v>1.5</v>
      </c>
      <c r="BC44" s="1">
        <f t="shared" si="18"/>
        <v>0</v>
      </c>
      <c r="BD44" s="1">
        <f t="shared" si="19"/>
        <v>1.25</v>
      </c>
    </row>
    <row r="45" spans="1:56" x14ac:dyDescent="0.25">
      <c r="A45" s="21">
        <v>325</v>
      </c>
      <c r="B45" s="17" t="s">
        <v>16</v>
      </c>
      <c r="C45" s="22">
        <v>1</v>
      </c>
      <c r="D45" s="23">
        <v>4</v>
      </c>
      <c r="E45" s="23">
        <v>3</v>
      </c>
      <c r="F45" s="24">
        <v>0</v>
      </c>
      <c r="G45" s="24">
        <v>2</v>
      </c>
      <c r="H45" s="24">
        <v>2</v>
      </c>
      <c r="I45" s="24">
        <v>0</v>
      </c>
      <c r="J45" s="24">
        <v>0</v>
      </c>
      <c r="K45" s="24">
        <v>2</v>
      </c>
      <c r="L45" s="24">
        <v>0</v>
      </c>
      <c r="M45" s="1">
        <f t="shared" si="0"/>
        <v>1</v>
      </c>
      <c r="N45" s="1">
        <v>2</v>
      </c>
      <c r="O45" s="1">
        <v>0</v>
      </c>
      <c r="P45" s="1">
        <v>0</v>
      </c>
      <c r="Q45" s="1">
        <v>0</v>
      </c>
      <c r="R45" s="1">
        <v>1</v>
      </c>
      <c r="S45" s="1">
        <v>0</v>
      </c>
      <c r="T45" s="1">
        <f t="shared" si="1"/>
        <v>0.5</v>
      </c>
      <c r="U45" s="1">
        <v>2</v>
      </c>
      <c r="V45" s="1">
        <v>0</v>
      </c>
      <c r="W45" s="1">
        <v>0</v>
      </c>
      <c r="X45" s="1">
        <v>0</v>
      </c>
      <c r="Y45" s="1">
        <v>1</v>
      </c>
      <c r="Z45" s="1">
        <v>0</v>
      </c>
      <c r="AA45" s="1">
        <f t="shared" si="2"/>
        <v>0.5</v>
      </c>
      <c r="AB45" s="1">
        <v>2</v>
      </c>
      <c r="AC45" s="1">
        <v>0</v>
      </c>
      <c r="AD45" s="1">
        <v>0</v>
      </c>
      <c r="AE45" s="1">
        <v>2</v>
      </c>
      <c r="AF45" s="1">
        <v>1</v>
      </c>
      <c r="AG45" s="1">
        <v>1</v>
      </c>
      <c r="AH45" s="1">
        <f t="shared" si="3"/>
        <v>1</v>
      </c>
      <c r="AI45" s="1">
        <v>3</v>
      </c>
      <c r="AJ45" s="1">
        <v>3</v>
      </c>
      <c r="AK45" s="1">
        <v>3</v>
      </c>
      <c r="AL45" s="1">
        <v>3</v>
      </c>
      <c r="AM45" s="1">
        <v>3</v>
      </c>
      <c r="AN45" s="1">
        <v>3</v>
      </c>
      <c r="AO45" s="1">
        <f t="shared" si="4"/>
        <v>3</v>
      </c>
      <c r="AP45" s="1">
        <f t="shared" si="5"/>
        <v>1</v>
      </c>
      <c r="AQ45" s="1">
        <f t="shared" si="6"/>
        <v>1</v>
      </c>
      <c r="AR45" s="1">
        <f t="shared" si="7"/>
        <v>1</v>
      </c>
      <c r="AS45" s="1">
        <f t="shared" si="8"/>
        <v>0</v>
      </c>
      <c r="AT45" s="1">
        <f t="shared" si="9"/>
        <v>0</v>
      </c>
      <c r="AU45" s="1">
        <f t="shared" si="10"/>
        <v>0</v>
      </c>
      <c r="AV45" s="1">
        <f t="shared" si="11"/>
        <v>0</v>
      </c>
      <c r="AW45" s="1">
        <f t="shared" si="12"/>
        <v>0</v>
      </c>
      <c r="AX45" s="1">
        <f t="shared" si="13"/>
        <v>0</v>
      </c>
      <c r="AY45" s="1">
        <f t="shared" si="14"/>
        <v>0</v>
      </c>
      <c r="AZ45" s="1">
        <f t="shared" si="15"/>
        <v>0</v>
      </c>
      <c r="BA45" s="1">
        <f t="shared" si="16"/>
        <v>0</v>
      </c>
      <c r="BB45" s="1">
        <f t="shared" si="17"/>
        <v>1</v>
      </c>
      <c r="BC45" s="1">
        <f t="shared" si="18"/>
        <v>0</v>
      </c>
      <c r="BD45" s="1">
        <f t="shared" si="19"/>
        <v>0.5</v>
      </c>
    </row>
    <row r="46" spans="1:56" x14ac:dyDescent="0.25">
      <c r="A46" s="21">
        <v>326</v>
      </c>
      <c r="B46" s="17" t="s">
        <v>16</v>
      </c>
      <c r="C46" s="22">
        <v>1</v>
      </c>
      <c r="D46" s="23">
        <v>4</v>
      </c>
      <c r="E46" s="23">
        <v>3</v>
      </c>
      <c r="F46" s="24">
        <v>0</v>
      </c>
      <c r="G46" s="24">
        <v>2</v>
      </c>
      <c r="H46" s="24">
        <v>2</v>
      </c>
      <c r="I46" s="24">
        <v>0</v>
      </c>
      <c r="J46" s="24">
        <v>0</v>
      </c>
      <c r="K46" s="24">
        <v>2</v>
      </c>
      <c r="L46" s="24">
        <v>0</v>
      </c>
      <c r="M46" s="1">
        <f t="shared" si="0"/>
        <v>1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f t="shared" si="1"/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f t="shared" si="2"/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f t="shared" si="3"/>
        <v>0</v>
      </c>
      <c r="AI46" s="1">
        <v>3</v>
      </c>
      <c r="AJ46" s="1">
        <v>4</v>
      </c>
      <c r="AK46" s="1">
        <v>3</v>
      </c>
      <c r="AL46" s="1">
        <v>4</v>
      </c>
      <c r="AM46" s="1">
        <v>3.5</v>
      </c>
      <c r="AN46" s="1">
        <v>3.5</v>
      </c>
      <c r="AO46" s="1">
        <f t="shared" si="4"/>
        <v>3.5</v>
      </c>
      <c r="AP46" s="1">
        <f t="shared" si="5"/>
        <v>1</v>
      </c>
      <c r="AQ46" s="1">
        <f t="shared" si="6"/>
        <v>1</v>
      </c>
      <c r="AR46" s="1">
        <f t="shared" si="7"/>
        <v>1</v>
      </c>
      <c r="AS46" s="1">
        <f t="shared" si="8"/>
        <v>0</v>
      </c>
      <c r="AT46" s="1">
        <f t="shared" si="9"/>
        <v>0</v>
      </c>
      <c r="AU46" s="1">
        <f t="shared" si="10"/>
        <v>0</v>
      </c>
      <c r="AV46" s="1">
        <f t="shared" si="11"/>
        <v>0</v>
      </c>
      <c r="AW46" s="1">
        <f t="shared" si="12"/>
        <v>0</v>
      </c>
      <c r="AX46" s="1">
        <f t="shared" si="13"/>
        <v>1</v>
      </c>
      <c r="AY46" s="1">
        <f t="shared" si="14"/>
        <v>1</v>
      </c>
      <c r="AZ46" s="1">
        <f t="shared" si="15"/>
        <v>1</v>
      </c>
      <c r="BA46" s="1">
        <f t="shared" si="16"/>
        <v>0</v>
      </c>
      <c r="BB46" s="1">
        <f t="shared" si="17"/>
        <v>2</v>
      </c>
      <c r="BC46" s="1">
        <f t="shared" si="18"/>
        <v>0</v>
      </c>
      <c r="BD46" s="1">
        <f t="shared" si="19"/>
        <v>1</v>
      </c>
    </row>
    <row r="47" spans="1:56" x14ac:dyDescent="0.25">
      <c r="A47" s="21">
        <v>172</v>
      </c>
      <c r="B47" s="17" t="s">
        <v>19</v>
      </c>
      <c r="C47" s="22">
        <v>2</v>
      </c>
      <c r="D47" s="22">
        <v>1</v>
      </c>
      <c r="E47" s="22">
        <v>4</v>
      </c>
      <c r="F47" s="24">
        <v>1</v>
      </c>
      <c r="G47" s="24">
        <v>3</v>
      </c>
      <c r="H47" s="24">
        <v>3</v>
      </c>
      <c r="I47" s="24">
        <v>3</v>
      </c>
      <c r="J47" s="24">
        <v>3</v>
      </c>
      <c r="K47" s="24">
        <v>3</v>
      </c>
      <c r="L47" s="24">
        <v>3</v>
      </c>
      <c r="M47" s="1">
        <f t="shared" si="0"/>
        <v>3</v>
      </c>
      <c r="N47" s="1">
        <v>0</v>
      </c>
      <c r="O47" s="1">
        <v>2</v>
      </c>
      <c r="P47" s="1">
        <v>0</v>
      </c>
      <c r="Q47" s="1">
        <v>0</v>
      </c>
      <c r="R47" s="1">
        <v>1</v>
      </c>
      <c r="S47" s="1">
        <v>0</v>
      </c>
      <c r="T47" s="1">
        <f t="shared" si="1"/>
        <v>0.5</v>
      </c>
      <c r="U47" s="1">
        <v>0</v>
      </c>
      <c r="V47" s="1">
        <v>2</v>
      </c>
      <c r="W47" s="1">
        <v>0</v>
      </c>
      <c r="X47" s="1">
        <v>0</v>
      </c>
      <c r="Y47" s="1">
        <v>1</v>
      </c>
      <c r="Z47" s="1">
        <v>0</v>
      </c>
      <c r="AA47" s="1">
        <f t="shared" si="2"/>
        <v>0.5</v>
      </c>
      <c r="AB47" s="1">
        <v>0</v>
      </c>
      <c r="AC47" s="1">
        <v>0</v>
      </c>
      <c r="AD47" s="1">
        <v>0</v>
      </c>
      <c r="AE47" s="1">
        <v>0</v>
      </c>
      <c r="AF47" s="1">
        <v>1</v>
      </c>
      <c r="AG47" s="1">
        <v>1</v>
      </c>
      <c r="AH47" s="1">
        <f t="shared" si="3"/>
        <v>1</v>
      </c>
      <c r="AI47" s="1">
        <v>1</v>
      </c>
      <c r="AJ47" s="1">
        <v>2</v>
      </c>
      <c r="AK47" s="1">
        <v>2</v>
      </c>
      <c r="AL47" s="1">
        <v>3</v>
      </c>
      <c r="AM47" s="1">
        <v>1.5</v>
      </c>
      <c r="AN47" s="1">
        <v>2.5</v>
      </c>
      <c r="AO47" s="1">
        <f t="shared" si="4"/>
        <v>2</v>
      </c>
      <c r="AP47" s="1">
        <f t="shared" si="5"/>
        <v>1</v>
      </c>
      <c r="AQ47" s="1">
        <f t="shared" si="6"/>
        <v>1</v>
      </c>
      <c r="AR47" s="1">
        <f t="shared" si="7"/>
        <v>1</v>
      </c>
      <c r="AS47" s="1">
        <f t="shared" si="8"/>
        <v>1</v>
      </c>
      <c r="AT47" s="1">
        <f t="shared" si="9"/>
        <v>1</v>
      </c>
      <c r="AU47" s="1">
        <f t="shared" si="10"/>
        <v>1</v>
      </c>
      <c r="AV47" s="1">
        <f t="shared" si="11"/>
        <v>1</v>
      </c>
      <c r="AW47" s="1">
        <f t="shared" si="12"/>
        <v>0</v>
      </c>
      <c r="AX47" s="1">
        <f t="shared" si="13"/>
        <v>1</v>
      </c>
      <c r="AY47" s="1">
        <f t="shared" si="14"/>
        <v>1</v>
      </c>
      <c r="AZ47" s="1">
        <f t="shared" si="15"/>
        <v>1</v>
      </c>
      <c r="BA47" s="1">
        <f t="shared" si="16"/>
        <v>1</v>
      </c>
      <c r="BB47" s="1">
        <f t="shared" si="17"/>
        <v>2</v>
      </c>
      <c r="BC47" s="1">
        <f t="shared" si="18"/>
        <v>0</v>
      </c>
      <c r="BD47" s="1">
        <f t="shared" si="19"/>
        <v>2.5</v>
      </c>
    </row>
    <row r="48" spans="1:56" x14ac:dyDescent="0.25">
      <c r="A48" s="21">
        <v>150</v>
      </c>
      <c r="B48" s="17" t="s">
        <v>19</v>
      </c>
      <c r="C48" s="22">
        <v>2</v>
      </c>
      <c r="D48" s="22">
        <v>1</v>
      </c>
      <c r="E48" s="22">
        <v>4</v>
      </c>
      <c r="F48" s="24">
        <v>1</v>
      </c>
      <c r="G48" s="24">
        <v>3</v>
      </c>
      <c r="H48" s="24">
        <v>3</v>
      </c>
      <c r="I48" s="24">
        <v>3</v>
      </c>
      <c r="J48" s="24">
        <v>3</v>
      </c>
      <c r="K48" s="24">
        <v>3</v>
      </c>
      <c r="L48" s="24">
        <v>3</v>
      </c>
      <c r="M48" s="1">
        <f t="shared" si="0"/>
        <v>3</v>
      </c>
      <c r="N48" s="1">
        <v>0</v>
      </c>
      <c r="O48" s="1">
        <v>2</v>
      </c>
      <c r="P48" s="1">
        <v>2</v>
      </c>
      <c r="Q48" s="1">
        <v>2</v>
      </c>
      <c r="R48" s="1">
        <v>1</v>
      </c>
      <c r="S48" s="1">
        <v>2</v>
      </c>
      <c r="T48" s="1">
        <f t="shared" si="1"/>
        <v>1.5</v>
      </c>
      <c r="U48" s="1">
        <v>0</v>
      </c>
      <c r="V48" s="1">
        <v>2</v>
      </c>
      <c r="W48" s="1">
        <v>0</v>
      </c>
      <c r="X48" s="1">
        <v>2</v>
      </c>
      <c r="Y48" s="1">
        <v>1</v>
      </c>
      <c r="Z48" s="1">
        <v>1</v>
      </c>
      <c r="AA48" s="1">
        <f t="shared" si="2"/>
        <v>1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f t="shared" si="3"/>
        <v>0</v>
      </c>
      <c r="AI48" s="1">
        <v>3</v>
      </c>
      <c r="AJ48" s="1">
        <v>3</v>
      </c>
      <c r="AK48" s="1">
        <v>1</v>
      </c>
      <c r="AL48" s="1">
        <v>2</v>
      </c>
      <c r="AM48" s="1">
        <v>3</v>
      </c>
      <c r="AN48" s="1">
        <v>1.5</v>
      </c>
      <c r="AO48" s="1">
        <f t="shared" si="4"/>
        <v>2.25</v>
      </c>
      <c r="AP48" s="1">
        <f t="shared" si="5"/>
        <v>1</v>
      </c>
      <c r="AQ48" s="1">
        <f t="shared" si="6"/>
        <v>1</v>
      </c>
      <c r="AR48" s="1">
        <f t="shared" si="7"/>
        <v>1</v>
      </c>
      <c r="AS48" s="1">
        <f t="shared" si="8"/>
        <v>0</v>
      </c>
      <c r="AT48" s="1">
        <f t="shared" si="9"/>
        <v>1</v>
      </c>
      <c r="AU48" s="1">
        <f t="shared" si="10"/>
        <v>1</v>
      </c>
      <c r="AV48" s="1">
        <f t="shared" si="11"/>
        <v>1</v>
      </c>
      <c r="AW48" s="1">
        <f t="shared" si="12"/>
        <v>1</v>
      </c>
      <c r="AX48" s="1">
        <f t="shared" si="13"/>
        <v>1</v>
      </c>
      <c r="AY48" s="1">
        <f t="shared" si="14"/>
        <v>1</v>
      </c>
      <c r="AZ48" s="1">
        <f t="shared" si="15"/>
        <v>1</v>
      </c>
      <c r="BA48" s="1">
        <f t="shared" si="16"/>
        <v>1</v>
      </c>
      <c r="BB48" s="1">
        <f t="shared" si="17"/>
        <v>2</v>
      </c>
      <c r="BC48" s="1">
        <f t="shared" si="18"/>
        <v>1</v>
      </c>
      <c r="BD48" s="1">
        <f t="shared" si="19"/>
        <v>2</v>
      </c>
    </row>
    <row r="49" spans="1:56" x14ac:dyDescent="0.25">
      <c r="A49" s="21">
        <v>309</v>
      </c>
      <c r="B49" s="17" t="s">
        <v>19</v>
      </c>
      <c r="C49" s="22">
        <v>2</v>
      </c>
      <c r="D49" s="22">
        <v>1</v>
      </c>
      <c r="E49" s="22">
        <v>4</v>
      </c>
      <c r="F49" s="24">
        <v>0</v>
      </c>
      <c r="G49" s="24">
        <v>2</v>
      </c>
      <c r="H49" s="24">
        <v>2</v>
      </c>
      <c r="I49" s="24">
        <v>2</v>
      </c>
      <c r="J49" s="24">
        <v>2</v>
      </c>
      <c r="K49" s="24">
        <v>2</v>
      </c>
      <c r="L49" s="24">
        <v>2</v>
      </c>
      <c r="M49" s="1">
        <f t="shared" si="0"/>
        <v>2</v>
      </c>
      <c r="N49" s="1">
        <v>0</v>
      </c>
      <c r="O49" s="1">
        <v>2</v>
      </c>
      <c r="P49" s="1">
        <v>0</v>
      </c>
      <c r="Q49" s="1">
        <v>0</v>
      </c>
      <c r="R49" s="1">
        <v>1</v>
      </c>
      <c r="S49" s="1">
        <v>0</v>
      </c>
      <c r="T49" s="1">
        <f t="shared" si="1"/>
        <v>0.5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f t="shared" si="2"/>
        <v>0</v>
      </c>
      <c r="AB49" s="1">
        <v>0</v>
      </c>
      <c r="AC49" s="1">
        <v>0</v>
      </c>
      <c r="AD49" s="1">
        <v>0</v>
      </c>
      <c r="AE49" s="1">
        <v>0</v>
      </c>
      <c r="AF49" s="1">
        <v>1</v>
      </c>
      <c r="AG49" s="1">
        <v>0</v>
      </c>
      <c r="AH49" s="1">
        <f t="shared" si="3"/>
        <v>0.5</v>
      </c>
      <c r="AI49" s="1">
        <v>3</v>
      </c>
      <c r="AJ49" s="1">
        <v>3</v>
      </c>
      <c r="AK49" s="1">
        <v>3</v>
      </c>
      <c r="AL49" s="1">
        <v>3</v>
      </c>
      <c r="AM49" s="1">
        <v>3</v>
      </c>
      <c r="AN49" s="1">
        <v>3</v>
      </c>
      <c r="AO49" s="1">
        <f t="shared" si="4"/>
        <v>3</v>
      </c>
      <c r="AP49" s="1">
        <f t="shared" si="5"/>
        <v>1</v>
      </c>
      <c r="AQ49" s="1">
        <f t="shared" si="6"/>
        <v>1</v>
      </c>
      <c r="AR49" s="1">
        <f t="shared" si="7"/>
        <v>1</v>
      </c>
      <c r="AS49" s="1">
        <f t="shared" si="8"/>
        <v>0</v>
      </c>
      <c r="AT49" s="1">
        <f t="shared" si="9"/>
        <v>1</v>
      </c>
      <c r="AU49" s="1">
        <f t="shared" si="10"/>
        <v>1</v>
      </c>
      <c r="AV49" s="1">
        <f t="shared" si="11"/>
        <v>1</v>
      </c>
      <c r="AW49" s="1">
        <f t="shared" si="12"/>
        <v>0</v>
      </c>
      <c r="AX49" s="1">
        <f t="shared" si="13"/>
        <v>1</v>
      </c>
      <c r="AY49" s="1">
        <f t="shared" si="14"/>
        <v>1</v>
      </c>
      <c r="AZ49" s="1">
        <f t="shared" si="15"/>
        <v>1</v>
      </c>
      <c r="BA49" s="1">
        <f t="shared" si="16"/>
        <v>0</v>
      </c>
      <c r="BB49" s="1">
        <f t="shared" si="17"/>
        <v>2</v>
      </c>
      <c r="BC49" s="1">
        <f t="shared" si="18"/>
        <v>0</v>
      </c>
      <c r="BD49" s="1">
        <f t="shared" si="19"/>
        <v>2</v>
      </c>
    </row>
    <row r="50" spans="1:56" x14ac:dyDescent="0.25">
      <c r="A50" s="21">
        <v>333</v>
      </c>
      <c r="B50" s="17" t="s">
        <v>19</v>
      </c>
      <c r="C50" s="22">
        <v>2</v>
      </c>
      <c r="D50" s="22">
        <v>1</v>
      </c>
      <c r="E50" s="22">
        <v>4</v>
      </c>
      <c r="F50" s="24">
        <v>0</v>
      </c>
      <c r="G50" s="24">
        <v>2</v>
      </c>
      <c r="H50" s="24">
        <v>2</v>
      </c>
      <c r="I50" s="24">
        <v>0</v>
      </c>
      <c r="J50" s="24">
        <v>0</v>
      </c>
      <c r="K50" s="24">
        <v>2</v>
      </c>
      <c r="L50" s="24">
        <v>0</v>
      </c>
      <c r="M50" s="1">
        <f t="shared" si="0"/>
        <v>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f t="shared" si="1"/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f t="shared" si="2"/>
        <v>0</v>
      </c>
      <c r="AB50" s="1">
        <v>0</v>
      </c>
      <c r="AC50" s="1">
        <v>0</v>
      </c>
      <c r="AD50" s="1">
        <v>0</v>
      </c>
      <c r="AE50" s="1">
        <v>0</v>
      </c>
      <c r="AF50" s="1">
        <v>1</v>
      </c>
      <c r="AG50" s="1">
        <v>0</v>
      </c>
      <c r="AH50" s="1">
        <f t="shared" si="3"/>
        <v>0.5</v>
      </c>
      <c r="AI50" s="1">
        <v>1</v>
      </c>
      <c r="AJ50" s="1">
        <v>1</v>
      </c>
      <c r="AK50" s="1">
        <v>1</v>
      </c>
      <c r="AL50" s="1">
        <v>1</v>
      </c>
      <c r="AM50" s="1">
        <v>1</v>
      </c>
      <c r="AN50" s="1">
        <v>1</v>
      </c>
      <c r="AO50" s="1">
        <f t="shared" si="4"/>
        <v>1</v>
      </c>
      <c r="AP50" s="1">
        <f t="shared" si="5"/>
        <v>1</v>
      </c>
      <c r="AQ50" s="1">
        <f t="shared" si="6"/>
        <v>1</v>
      </c>
      <c r="AR50" s="1">
        <f t="shared" si="7"/>
        <v>1</v>
      </c>
      <c r="AS50" s="1">
        <f t="shared" si="8"/>
        <v>1</v>
      </c>
      <c r="AT50" s="1">
        <f t="shared" si="9"/>
        <v>0</v>
      </c>
      <c r="AU50" s="1">
        <f t="shared" si="10"/>
        <v>0</v>
      </c>
      <c r="AV50" s="1">
        <f t="shared" si="11"/>
        <v>0</v>
      </c>
      <c r="AW50" s="1">
        <f t="shared" si="12"/>
        <v>0</v>
      </c>
      <c r="AX50" s="1">
        <f t="shared" si="13"/>
        <v>1</v>
      </c>
      <c r="AY50" s="1">
        <f t="shared" si="14"/>
        <v>1</v>
      </c>
      <c r="AZ50" s="1">
        <f t="shared" si="15"/>
        <v>0</v>
      </c>
      <c r="BA50" s="1">
        <f t="shared" si="16"/>
        <v>0</v>
      </c>
      <c r="BB50" s="1">
        <f t="shared" si="17"/>
        <v>2</v>
      </c>
      <c r="BC50" s="1">
        <f t="shared" si="18"/>
        <v>0</v>
      </c>
      <c r="BD50" s="1">
        <f t="shared" si="19"/>
        <v>1</v>
      </c>
    </row>
    <row r="51" spans="1:56" x14ac:dyDescent="0.25">
      <c r="A51" s="21">
        <v>349</v>
      </c>
      <c r="B51" s="17" t="s">
        <v>19</v>
      </c>
      <c r="C51" s="22">
        <v>2</v>
      </c>
      <c r="D51" s="22">
        <v>1</v>
      </c>
      <c r="E51" s="22">
        <v>4</v>
      </c>
      <c r="F51" s="24">
        <v>0</v>
      </c>
      <c r="G51" s="24">
        <v>2</v>
      </c>
      <c r="H51" s="24">
        <v>2</v>
      </c>
      <c r="I51" s="24">
        <v>2</v>
      </c>
      <c r="J51" s="24">
        <v>2</v>
      </c>
      <c r="K51" s="24">
        <v>2</v>
      </c>
      <c r="L51" s="24">
        <v>2</v>
      </c>
      <c r="M51" s="1">
        <f t="shared" si="0"/>
        <v>2</v>
      </c>
      <c r="N51" s="1">
        <v>0</v>
      </c>
      <c r="O51" s="1">
        <v>2</v>
      </c>
      <c r="P51" s="1">
        <v>0</v>
      </c>
      <c r="Q51" s="1">
        <v>0</v>
      </c>
      <c r="R51" s="1">
        <v>1</v>
      </c>
      <c r="S51" s="1">
        <v>0</v>
      </c>
      <c r="T51" s="1">
        <f t="shared" si="1"/>
        <v>0.5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f t="shared" si="2"/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f t="shared" si="3"/>
        <v>0</v>
      </c>
      <c r="AI51" s="1">
        <v>4</v>
      </c>
      <c r="AJ51" s="1">
        <v>4</v>
      </c>
      <c r="AK51" s="1">
        <v>4</v>
      </c>
      <c r="AL51" s="1">
        <v>4</v>
      </c>
      <c r="AM51" s="1">
        <v>4</v>
      </c>
      <c r="AN51" s="1">
        <v>4</v>
      </c>
      <c r="AO51" s="1">
        <f t="shared" si="4"/>
        <v>4</v>
      </c>
      <c r="AP51" s="1">
        <f t="shared" si="5"/>
        <v>1</v>
      </c>
      <c r="AQ51" s="1">
        <f t="shared" si="6"/>
        <v>1</v>
      </c>
      <c r="AR51" s="1">
        <f t="shared" si="7"/>
        <v>1</v>
      </c>
      <c r="AS51" s="1">
        <f t="shared" si="8"/>
        <v>0</v>
      </c>
      <c r="AT51" s="1">
        <f t="shared" si="9"/>
        <v>1</v>
      </c>
      <c r="AU51" s="1">
        <f t="shared" si="10"/>
        <v>1</v>
      </c>
      <c r="AV51" s="1">
        <f t="shared" si="11"/>
        <v>1</v>
      </c>
      <c r="AW51" s="1">
        <f t="shared" si="12"/>
        <v>0</v>
      </c>
      <c r="AX51" s="1">
        <f t="shared" si="13"/>
        <v>1</v>
      </c>
      <c r="AY51" s="1">
        <f t="shared" si="14"/>
        <v>1</v>
      </c>
      <c r="AZ51" s="1">
        <f t="shared" si="15"/>
        <v>1</v>
      </c>
      <c r="BA51" s="1">
        <f t="shared" si="16"/>
        <v>0</v>
      </c>
      <c r="BB51" s="1">
        <f t="shared" si="17"/>
        <v>2</v>
      </c>
      <c r="BC51" s="1">
        <f t="shared" si="18"/>
        <v>0</v>
      </c>
      <c r="BD51" s="1">
        <f t="shared" si="19"/>
        <v>2</v>
      </c>
    </row>
    <row r="52" spans="1:56" x14ac:dyDescent="0.25">
      <c r="A52" s="21">
        <v>351</v>
      </c>
      <c r="B52" s="17" t="s">
        <v>19</v>
      </c>
      <c r="C52" s="22">
        <v>2</v>
      </c>
      <c r="D52" s="22">
        <v>1</v>
      </c>
      <c r="E52" s="22">
        <v>4</v>
      </c>
      <c r="F52" s="24">
        <v>0</v>
      </c>
      <c r="G52" s="24">
        <v>2</v>
      </c>
      <c r="H52" s="24">
        <v>2</v>
      </c>
      <c r="I52" s="24">
        <v>0</v>
      </c>
      <c r="J52" s="24">
        <v>2</v>
      </c>
      <c r="K52" s="24">
        <v>2</v>
      </c>
      <c r="L52" s="24">
        <v>1</v>
      </c>
      <c r="M52" s="1">
        <f t="shared" si="0"/>
        <v>1.5</v>
      </c>
      <c r="N52" s="1">
        <v>2</v>
      </c>
      <c r="O52" s="1">
        <v>2</v>
      </c>
      <c r="P52" s="1">
        <v>0</v>
      </c>
      <c r="Q52" s="1">
        <v>2</v>
      </c>
      <c r="R52" s="1">
        <v>2</v>
      </c>
      <c r="S52" s="1">
        <v>1</v>
      </c>
      <c r="T52" s="1">
        <f t="shared" si="1"/>
        <v>1.5</v>
      </c>
      <c r="U52" s="1">
        <v>2</v>
      </c>
      <c r="V52" s="1">
        <v>0</v>
      </c>
      <c r="W52" s="1">
        <v>0</v>
      </c>
      <c r="X52" s="1">
        <v>0</v>
      </c>
      <c r="Y52" s="1">
        <v>1</v>
      </c>
      <c r="Z52" s="1">
        <v>0</v>
      </c>
      <c r="AA52" s="1">
        <f t="shared" si="2"/>
        <v>0.5</v>
      </c>
      <c r="AB52" s="1">
        <v>0</v>
      </c>
      <c r="AC52" s="1">
        <v>2</v>
      </c>
      <c r="AD52" s="1">
        <v>0</v>
      </c>
      <c r="AE52" s="1">
        <v>0</v>
      </c>
      <c r="AF52" s="1">
        <v>1</v>
      </c>
      <c r="AG52" s="1">
        <v>0</v>
      </c>
      <c r="AH52" s="1">
        <f t="shared" si="3"/>
        <v>0.5</v>
      </c>
      <c r="AI52" s="1">
        <v>3</v>
      </c>
      <c r="AJ52" s="1">
        <v>2</v>
      </c>
      <c r="AK52" s="1">
        <v>3</v>
      </c>
      <c r="AL52" s="1">
        <v>1</v>
      </c>
      <c r="AM52" s="1">
        <v>2.5</v>
      </c>
      <c r="AN52" s="1">
        <v>2</v>
      </c>
      <c r="AO52" s="1">
        <f t="shared" si="4"/>
        <v>2.25</v>
      </c>
      <c r="AP52" s="1">
        <f t="shared" si="5"/>
        <v>0</v>
      </c>
      <c r="AQ52" s="1">
        <f t="shared" si="6"/>
        <v>1</v>
      </c>
      <c r="AR52" s="1">
        <f t="shared" si="7"/>
        <v>1</v>
      </c>
      <c r="AS52" s="1">
        <f t="shared" si="8"/>
        <v>0</v>
      </c>
      <c r="AT52" s="1">
        <f t="shared" si="9"/>
        <v>0</v>
      </c>
      <c r="AU52" s="1">
        <f t="shared" si="10"/>
        <v>1</v>
      </c>
      <c r="AV52" s="1">
        <f t="shared" si="11"/>
        <v>1</v>
      </c>
      <c r="AW52" s="1">
        <f t="shared" si="12"/>
        <v>0</v>
      </c>
      <c r="AX52" s="1">
        <f t="shared" si="13"/>
        <v>0</v>
      </c>
      <c r="AY52" s="1">
        <f t="shared" si="14"/>
        <v>1</v>
      </c>
      <c r="AZ52" s="1">
        <f t="shared" si="15"/>
        <v>1</v>
      </c>
      <c r="BA52" s="1">
        <f t="shared" si="16"/>
        <v>0</v>
      </c>
      <c r="BB52" s="1">
        <f t="shared" si="17"/>
        <v>1</v>
      </c>
      <c r="BC52" s="1">
        <f t="shared" si="18"/>
        <v>0</v>
      </c>
      <c r="BD52" s="1">
        <f t="shared" si="19"/>
        <v>1</v>
      </c>
    </row>
    <row r="53" spans="1:56" x14ac:dyDescent="0.25">
      <c r="A53" s="21">
        <v>296</v>
      </c>
      <c r="B53" s="17" t="s">
        <v>19</v>
      </c>
      <c r="C53" s="22">
        <v>2</v>
      </c>
      <c r="D53" s="22">
        <v>1</v>
      </c>
      <c r="E53" s="22">
        <v>4</v>
      </c>
      <c r="F53" s="24">
        <v>0</v>
      </c>
      <c r="G53" s="24">
        <v>2</v>
      </c>
      <c r="H53" s="24">
        <v>2</v>
      </c>
      <c r="I53" s="24">
        <v>2</v>
      </c>
      <c r="J53" s="24">
        <v>3</v>
      </c>
      <c r="K53" s="24">
        <v>2</v>
      </c>
      <c r="L53" s="24">
        <v>2.5</v>
      </c>
      <c r="M53" s="1">
        <f t="shared" si="0"/>
        <v>2.25</v>
      </c>
      <c r="N53" s="1">
        <v>2</v>
      </c>
      <c r="O53" s="1">
        <v>2</v>
      </c>
      <c r="P53" s="1">
        <v>2</v>
      </c>
      <c r="Q53" s="1">
        <v>2</v>
      </c>
      <c r="R53" s="1">
        <v>2</v>
      </c>
      <c r="S53" s="1">
        <v>2</v>
      </c>
      <c r="T53" s="1">
        <f t="shared" si="1"/>
        <v>2</v>
      </c>
      <c r="U53" s="1">
        <v>0</v>
      </c>
      <c r="V53" s="1">
        <v>2</v>
      </c>
      <c r="W53" s="1">
        <v>0</v>
      </c>
      <c r="X53" s="1">
        <v>0</v>
      </c>
      <c r="Y53" s="1">
        <v>1</v>
      </c>
      <c r="Z53" s="1">
        <v>0</v>
      </c>
      <c r="AA53" s="1">
        <f t="shared" si="2"/>
        <v>0.5</v>
      </c>
      <c r="AB53" s="1">
        <v>2</v>
      </c>
      <c r="AC53" s="1">
        <v>0</v>
      </c>
      <c r="AD53" s="1">
        <v>0</v>
      </c>
      <c r="AE53" s="1">
        <v>2</v>
      </c>
      <c r="AF53" s="1">
        <v>1</v>
      </c>
      <c r="AG53" s="1">
        <v>1</v>
      </c>
      <c r="AH53" s="1">
        <f t="shared" si="3"/>
        <v>1</v>
      </c>
      <c r="AI53" s="1">
        <v>4</v>
      </c>
      <c r="AJ53" s="1">
        <v>4</v>
      </c>
      <c r="AK53" s="1">
        <v>4</v>
      </c>
      <c r="AL53" s="1">
        <v>4</v>
      </c>
      <c r="AM53" s="1">
        <v>4</v>
      </c>
      <c r="AN53" s="1">
        <v>4</v>
      </c>
      <c r="AO53" s="1">
        <f t="shared" si="4"/>
        <v>4</v>
      </c>
      <c r="AP53" s="1">
        <f t="shared" si="5"/>
        <v>0</v>
      </c>
      <c r="AQ53" s="1">
        <f t="shared" si="6"/>
        <v>1</v>
      </c>
      <c r="AR53" s="1">
        <f t="shared" si="7"/>
        <v>1</v>
      </c>
      <c r="AS53" s="1">
        <f t="shared" si="8"/>
        <v>0</v>
      </c>
      <c r="AT53" s="1">
        <f t="shared" si="9"/>
        <v>0</v>
      </c>
      <c r="AU53" s="1">
        <f t="shared" si="10"/>
        <v>1</v>
      </c>
      <c r="AV53" s="1">
        <f t="shared" si="11"/>
        <v>1</v>
      </c>
      <c r="AW53" s="1">
        <f t="shared" si="12"/>
        <v>0</v>
      </c>
      <c r="AX53" s="1">
        <f t="shared" si="13"/>
        <v>0</v>
      </c>
      <c r="AY53" s="1">
        <f t="shared" si="14"/>
        <v>1</v>
      </c>
      <c r="AZ53" s="1">
        <f t="shared" si="15"/>
        <v>1</v>
      </c>
      <c r="BA53" s="1">
        <f t="shared" si="16"/>
        <v>0</v>
      </c>
      <c r="BB53" s="1">
        <f t="shared" si="17"/>
        <v>1</v>
      </c>
      <c r="BC53" s="1">
        <f t="shared" si="18"/>
        <v>0</v>
      </c>
      <c r="BD53" s="1">
        <f t="shared" si="19"/>
        <v>1.75</v>
      </c>
    </row>
    <row r="54" spans="1:56" x14ac:dyDescent="0.25">
      <c r="A54" s="21">
        <v>304</v>
      </c>
      <c r="B54" s="17" t="s">
        <v>19</v>
      </c>
      <c r="C54" s="22">
        <v>2</v>
      </c>
      <c r="D54" s="22">
        <v>1</v>
      </c>
      <c r="E54" s="22">
        <v>4</v>
      </c>
      <c r="F54" s="24">
        <v>0</v>
      </c>
      <c r="G54" s="24">
        <v>2</v>
      </c>
      <c r="H54" s="24">
        <v>2</v>
      </c>
      <c r="I54" s="24">
        <v>2</v>
      </c>
      <c r="J54" s="24">
        <v>2</v>
      </c>
      <c r="K54" s="24">
        <v>2</v>
      </c>
      <c r="L54" s="24">
        <v>2</v>
      </c>
      <c r="M54" s="1">
        <f t="shared" si="0"/>
        <v>2</v>
      </c>
      <c r="N54" s="1">
        <v>0</v>
      </c>
      <c r="O54" s="1">
        <v>0</v>
      </c>
      <c r="P54" s="1">
        <v>2</v>
      </c>
      <c r="Q54" s="1">
        <v>0</v>
      </c>
      <c r="R54" s="1">
        <v>0</v>
      </c>
      <c r="S54" s="1">
        <v>1</v>
      </c>
      <c r="T54" s="1">
        <f t="shared" si="1"/>
        <v>0.5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f t="shared" si="2"/>
        <v>0</v>
      </c>
      <c r="AB54" s="1">
        <v>0</v>
      </c>
      <c r="AC54" s="1">
        <v>0</v>
      </c>
      <c r="AD54" s="1">
        <v>0</v>
      </c>
      <c r="AE54" s="1">
        <v>0</v>
      </c>
      <c r="AF54" s="1">
        <v>1</v>
      </c>
      <c r="AG54" s="1">
        <v>0</v>
      </c>
      <c r="AH54" s="1">
        <f t="shared" si="3"/>
        <v>0.5</v>
      </c>
      <c r="AI54" s="1">
        <v>3</v>
      </c>
      <c r="AJ54" s="1">
        <v>3</v>
      </c>
      <c r="AK54" s="1">
        <v>3</v>
      </c>
      <c r="AL54" s="1">
        <v>3</v>
      </c>
      <c r="AM54" s="1">
        <v>3</v>
      </c>
      <c r="AN54" s="1">
        <v>3</v>
      </c>
      <c r="AO54" s="1">
        <f t="shared" si="4"/>
        <v>3</v>
      </c>
      <c r="AP54" s="1">
        <f t="shared" si="5"/>
        <v>1</v>
      </c>
      <c r="AQ54" s="1">
        <f t="shared" si="6"/>
        <v>1</v>
      </c>
      <c r="AR54" s="1">
        <f t="shared" si="7"/>
        <v>1</v>
      </c>
      <c r="AS54" s="1">
        <f t="shared" si="8"/>
        <v>0</v>
      </c>
      <c r="AT54" s="1">
        <f t="shared" si="9"/>
        <v>1</v>
      </c>
      <c r="AU54" s="1">
        <f t="shared" si="10"/>
        <v>1</v>
      </c>
      <c r="AV54" s="1">
        <f t="shared" si="11"/>
        <v>1</v>
      </c>
      <c r="AW54" s="1">
        <f t="shared" si="12"/>
        <v>0</v>
      </c>
      <c r="AX54" s="1">
        <f t="shared" si="13"/>
        <v>1</v>
      </c>
      <c r="AY54" s="1">
        <f t="shared" si="14"/>
        <v>1</v>
      </c>
      <c r="AZ54" s="1">
        <f t="shared" si="15"/>
        <v>1</v>
      </c>
      <c r="BA54" s="1">
        <f t="shared" si="16"/>
        <v>0</v>
      </c>
      <c r="BB54" s="1">
        <f t="shared" si="17"/>
        <v>2</v>
      </c>
      <c r="BC54" s="1">
        <f t="shared" si="18"/>
        <v>0</v>
      </c>
      <c r="BD54" s="1">
        <f t="shared" si="19"/>
        <v>2</v>
      </c>
    </row>
    <row r="55" spans="1:56" x14ac:dyDescent="0.25">
      <c r="A55" s="21">
        <v>315</v>
      </c>
      <c r="B55" s="17" t="s">
        <v>19</v>
      </c>
      <c r="C55" s="22">
        <v>2</v>
      </c>
      <c r="D55" s="22">
        <v>1</v>
      </c>
      <c r="E55" s="22">
        <v>4</v>
      </c>
      <c r="F55" s="24">
        <v>0</v>
      </c>
      <c r="G55" s="24">
        <v>2</v>
      </c>
      <c r="H55" s="24">
        <v>2</v>
      </c>
      <c r="I55" s="24">
        <v>2</v>
      </c>
      <c r="J55" s="24">
        <v>2</v>
      </c>
      <c r="K55" s="24">
        <v>2</v>
      </c>
      <c r="L55" s="24">
        <v>2</v>
      </c>
      <c r="M55" s="1">
        <f t="shared" si="0"/>
        <v>2</v>
      </c>
      <c r="N55" s="1">
        <v>2</v>
      </c>
      <c r="O55" s="1">
        <v>2</v>
      </c>
      <c r="P55" s="1">
        <v>0</v>
      </c>
      <c r="Q55" s="1">
        <v>0</v>
      </c>
      <c r="R55" s="1">
        <v>2</v>
      </c>
      <c r="S55" s="1">
        <v>0</v>
      </c>
      <c r="T55" s="1">
        <f t="shared" si="1"/>
        <v>1</v>
      </c>
      <c r="U55" s="1">
        <v>0</v>
      </c>
      <c r="V55" s="1">
        <v>2</v>
      </c>
      <c r="W55" s="1">
        <v>0</v>
      </c>
      <c r="X55" s="1">
        <v>2</v>
      </c>
      <c r="Y55" s="1">
        <v>1</v>
      </c>
      <c r="Z55" s="1">
        <v>1</v>
      </c>
      <c r="AA55" s="1">
        <f t="shared" si="2"/>
        <v>1</v>
      </c>
      <c r="AB55" s="1">
        <v>2</v>
      </c>
      <c r="AC55" s="1">
        <v>2</v>
      </c>
      <c r="AD55" s="1">
        <v>0</v>
      </c>
      <c r="AE55" s="1">
        <v>2</v>
      </c>
      <c r="AF55" s="1">
        <v>2</v>
      </c>
      <c r="AG55" s="1">
        <v>0</v>
      </c>
      <c r="AH55" s="1">
        <f t="shared" si="3"/>
        <v>1</v>
      </c>
      <c r="AI55" s="1">
        <v>3</v>
      </c>
      <c r="AJ55" s="1">
        <v>2</v>
      </c>
      <c r="AK55" s="1">
        <v>2</v>
      </c>
      <c r="AL55" s="1">
        <v>2</v>
      </c>
      <c r="AM55" s="1">
        <v>2.5</v>
      </c>
      <c r="AN55" s="1">
        <v>2</v>
      </c>
      <c r="AO55" s="1">
        <f t="shared" si="4"/>
        <v>2.25</v>
      </c>
      <c r="AP55" s="1">
        <f t="shared" si="5"/>
        <v>0</v>
      </c>
      <c r="AQ55" s="1">
        <f t="shared" si="6"/>
        <v>1</v>
      </c>
      <c r="AR55" s="1">
        <f t="shared" si="7"/>
        <v>0</v>
      </c>
      <c r="AS55" s="1">
        <f t="shared" si="8"/>
        <v>0</v>
      </c>
      <c r="AT55" s="1">
        <f t="shared" si="9"/>
        <v>1</v>
      </c>
      <c r="AU55" s="1">
        <f t="shared" si="10"/>
        <v>1</v>
      </c>
      <c r="AV55" s="1">
        <f t="shared" si="11"/>
        <v>1</v>
      </c>
      <c r="AW55" s="1">
        <f t="shared" si="12"/>
        <v>0</v>
      </c>
      <c r="AX55" s="1">
        <f t="shared" si="13"/>
        <v>1</v>
      </c>
      <c r="AY55" s="1">
        <f t="shared" si="14"/>
        <v>1</v>
      </c>
      <c r="AZ55" s="1">
        <f t="shared" si="15"/>
        <v>1</v>
      </c>
      <c r="BA55" s="1">
        <f t="shared" si="16"/>
        <v>0</v>
      </c>
      <c r="BB55" s="1">
        <f t="shared" si="17"/>
        <v>1</v>
      </c>
      <c r="BC55" s="1">
        <f t="shared" si="18"/>
        <v>1</v>
      </c>
      <c r="BD55" s="1">
        <f t="shared" si="19"/>
        <v>1</v>
      </c>
    </row>
    <row r="56" spans="1:56" x14ac:dyDescent="0.25">
      <c r="A56" s="21">
        <v>316</v>
      </c>
      <c r="B56" s="17" t="s">
        <v>19</v>
      </c>
      <c r="C56" s="22">
        <v>2</v>
      </c>
      <c r="D56" s="22">
        <v>1</v>
      </c>
      <c r="E56" s="22">
        <v>4</v>
      </c>
      <c r="F56" s="24">
        <v>1</v>
      </c>
      <c r="G56" s="24">
        <v>2</v>
      </c>
      <c r="H56" s="24">
        <v>2</v>
      </c>
      <c r="I56" s="24">
        <v>2</v>
      </c>
      <c r="J56" s="24">
        <v>2</v>
      </c>
      <c r="K56" s="24">
        <v>2</v>
      </c>
      <c r="L56" s="24">
        <v>2</v>
      </c>
      <c r="M56" s="1">
        <f t="shared" si="0"/>
        <v>2</v>
      </c>
      <c r="N56" s="1">
        <v>2</v>
      </c>
      <c r="O56" s="1">
        <v>2</v>
      </c>
      <c r="P56" s="1">
        <v>0</v>
      </c>
      <c r="Q56" s="1">
        <v>0</v>
      </c>
      <c r="R56" s="1">
        <v>2</v>
      </c>
      <c r="S56" s="1">
        <v>0</v>
      </c>
      <c r="T56" s="1">
        <f t="shared" si="1"/>
        <v>1</v>
      </c>
      <c r="U56" s="1">
        <v>0</v>
      </c>
      <c r="V56" s="1">
        <v>2</v>
      </c>
      <c r="W56" s="1">
        <v>0</v>
      </c>
      <c r="X56" s="1">
        <v>2</v>
      </c>
      <c r="Y56" s="1">
        <v>1</v>
      </c>
      <c r="Z56" s="1">
        <v>1</v>
      </c>
      <c r="AA56" s="1">
        <f t="shared" si="2"/>
        <v>1</v>
      </c>
      <c r="AB56" s="1">
        <v>2</v>
      </c>
      <c r="AC56" s="1">
        <v>0</v>
      </c>
      <c r="AD56" s="1">
        <v>0</v>
      </c>
      <c r="AE56" s="1">
        <v>2</v>
      </c>
      <c r="AF56" s="1">
        <v>0</v>
      </c>
      <c r="AG56" s="1">
        <v>1</v>
      </c>
      <c r="AH56" s="1">
        <f t="shared" si="3"/>
        <v>0.5</v>
      </c>
      <c r="AI56" s="1">
        <v>3</v>
      </c>
      <c r="AJ56" s="1">
        <v>3</v>
      </c>
      <c r="AK56" s="1">
        <v>3</v>
      </c>
      <c r="AL56" s="1">
        <v>2</v>
      </c>
      <c r="AM56" s="1">
        <v>3</v>
      </c>
      <c r="AN56" s="1">
        <v>2.5</v>
      </c>
      <c r="AO56" s="1">
        <f t="shared" si="4"/>
        <v>2.75</v>
      </c>
      <c r="AP56" s="1">
        <f t="shared" si="5"/>
        <v>0</v>
      </c>
      <c r="AQ56" s="1">
        <f t="shared" si="6"/>
        <v>1</v>
      </c>
      <c r="AR56" s="1">
        <f t="shared" si="7"/>
        <v>1</v>
      </c>
      <c r="AS56" s="1">
        <f t="shared" si="8"/>
        <v>0</v>
      </c>
      <c r="AT56" s="1">
        <f t="shared" si="9"/>
        <v>1</v>
      </c>
      <c r="AU56" s="1">
        <f t="shared" si="10"/>
        <v>1</v>
      </c>
      <c r="AV56" s="1">
        <f t="shared" si="11"/>
        <v>1</v>
      </c>
      <c r="AW56" s="1">
        <f t="shared" si="12"/>
        <v>0</v>
      </c>
      <c r="AX56" s="1">
        <f t="shared" si="13"/>
        <v>1</v>
      </c>
      <c r="AY56" s="1">
        <f t="shared" si="14"/>
        <v>1</v>
      </c>
      <c r="AZ56" s="1">
        <f t="shared" si="15"/>
        <v>1</v>
      </c>
      <c r="BA56" s="1">
        <f t="shared" si="16"/>
        <v>0</v>
      </c>
      <c r="BB56" s="1">
        <f t="shared" si="17"/>
        <v>1</v>
      </c>
      <c r="BC56" s="1">
        <f t="shared" si="18"/>
        <v>1</v>
      </c>
      <c r="BD56" s="1">
        <f t="shared" si="19"/>
        <v>1</v>
      </c>
    </row>
    <row r="57" spans="1:56" x14ac:dyDescent="0.25">
      <c r="A57" s="21">
        <v>184</v>
      </c>
      <c r="B57" s="17" t="s">
        <v>19</v>
      </c>
      <c r="C57" s="22">
        <v>2</v>
      </c>
      <c r="D57" s="22">
        <v>1</v>
      </c>
      <c r="E57" s="22">
        <v>4</v>
      </c>
      <c r="F57" s="24">
        <v>0</v>
      </c>
      <c r="G57" s="24">
        <v>3</v>
      </c>
      <c r="H57" s="24">
        <v>3</v>
      </c>
      <c r="I57" s="24">
        <v>3</v>
      </c>
      <c r="J57" s="24">
        <v>3</v>
      </c>
      <c r="K57" s="24">
        <v>3</v>
      </c>
      <c r="L57" s="24">
        <v>3</v>
      </c>
      <c r="M57" s="1">
        <f t="shared" si="0"/>
        <v>3</v>
      </c>
      <c r="N57" s="1">
        <v>2</v>
      </c>
      <c r="O57" s="1">
        <v>0</v>
      </c>
      <c r="P57" s="1">
        <v>2</v>
      </c>
      <c r="Q57" s="1">
        <v>0</v>
      </c>
      <c r="R57" s="1">
        <v>1</v>
      </c>
      <c r="S57" s="1">
        <v>1</v>
      </c>
      <c r="T57" s="1">
        <f t="shared" si="1"/>
        <v>1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f t="shared" si="2"/>
        <v>0</v>
      </c>
      <c r="AB57" s="1">
        <v>0</v>
      </c>
      <c r="AC57" s="1">
        <v>0</v>
      </c>
      <c r="AD57" s="1">
        <v>0</v>
      </c>
      <c r="AE57" s="1">
        <v>0</v>
      </c>
      <c r="AF57" s="1">
        <v>1</v>
      </c>
      <c r="AG57" s="1">
        <v>0</v>
      </c>
      <c r="AH57" s="1">
        <f t="shared" si="3"/>
        <v>0.5</v>
      </c>
      <c r="AI57" s="1">
        <v>1</v>
      </c>
      <c r="AJ57" s="1">
        <v>3</v>
      </c>
      <c r="AK57" s="1">
        <v>1</v>
      </c>
      <c r="AL57" s="1">
        <v>1</v>
      </c>
      <c r="AM57" s="1">
        <v>2</v>
      </c>
      <c r="AN57" s="1">
        <v>1</v>
      </c>
      <c r="AO57" s="1">
        <f t="shared" si="4"/>
        <v>1.5</v>
      </c>
      <c r="AP57" s="1">
        <f t="shared" si="5"/>
        <v>1</v>
      </c>
      <c r="AQ57" s="1">
        <f t="shared" si="6"/>
        <v>1</v>
      </c>
      <c r="AR57" s="1">
        <f t="shared" si="7"/>
        <v>1</v>
      </c>
      <c r="AS57" s="1">
        <f t="shared" si="8"/>
        <v>1</v>
      </c>
      <c r="AT57" s="1">
        <f t="shared" si="9"/>
        <v>1</v>
      </c>
      <c r="AU57" s="1">
        <f t="shared" si="10"/>
        <v>1</v>
      </c>
      <c r="AV57" s="1">
        <f t="shared" si="11"/>
        <v>1</v>
      </c>
      <c r="AW57" s="1">
        <f t="shared" si="12"/>
        <v>1</v>
      </c>
      <c r="AX57" s="1">
        <f t="shared" si="13"/>
        <v>1</v>
      </c>
      <c r="AY57" s="1">
        <f t="shared" si="14"/>
        <v>1</v>
      </c>
      <c r="AZ57" s="1">
        <f t="shared" si="15"/>
        <v>1</v>
      </c>
      <c r="BA57" s="1">
        <f t="shared" si="16"/>
        <v>1</v>
      </c>
      <c r="BB57" s="1">
        <f t="shared" si="17"/>
        <v>3</v>
      </c>
      <c r="BC57" s="1">
        <f t="shared" si="18"/>
        <v>0</v>
      </c>
      <c r="BD57" s="1">
        <f t="shared" si="19"/>
        <v>3</v>
      </c>
    </row>
    <row r="58" spans="1:56" x14ac:dyDescent="0.25">
      <c r="A58" s="21">
        <v>249</v>
      </c>
      <c r="B58" s="17" t="s">
        <v>19</v>
      </c>
      <c r="C58" s="22">
        <v>2</v>
      </c>
      <c r="D58" s="22">
        <v>1</v>
      </c>
      <c r="E58" s="22">
        <v>4</v>
      </c>
      <c r="F58" s="24">
        <v>0</v>
      </c>
      <c r="G58" s="24">
        <v>2</v>
      </c>
      <c r="H58" s="24">
        <v>2</v>
      </c>
      <c r="I58" s="24">
        <v>2</v>
      </c>
      <c r="J58" s="24">
        <v>0</v>
      </c>
      <c r="K58" s="24">
        <v>2</v>
      </c>
      <c r="L58" s="24">
        <v>1</v>
      </c>
      <c r="M58" s="1">
        <f t="shared" si="0"/>
        <v>1.5</v>
      </c>
      <c r="N58" s="1">
        <v>2</v>
      </c>
      <c r="O58" s="1">
        <v>2</v>
      </c>
      <c r="P58" s="1">
        <v>0</v>
      </c>
      <c r="Q58" s="1">
        <v>2</v>
      </c>
      <c r="R58" s="1">
        <v>2</v>
      </c>
      <c r="S58" s="1">
        <v>1</v>
      </c>
      <c r="T58" s="1">
        <f t="shared" si="1"/>
        <v>1.5</v>
      </c>
      <c r="U58" s="1">
        <v>0</v>
      </c>
      <c r="V58" s="1">
        <v>2</v>
      </c>
      <c r="W58" s="1">
        <v>0</v>
      </c>
      <c r="X58" s="1">
        <v>2</v>
      </c>
      <c r="Y58" s="1">
        <v>1</v>
      </c>
      <c r="Z58" s="1">
        <v>1</v>
      </c>
      <c r="AA58" s="1">
        <f t="shared" si="2"/>
        <v>1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f t="shared" si="3"/>
        <v>0</v>
      </c>
      <c r="AI58" s="1">
        <v>3</v>
      </c>
      <c r="AJ58" s="1">
        <v>3</v>
      </c>
      <c r="AK58" s="1">
        <v>3</v>
      </c>
      <c r="AL58" s="1">
        <v>3</v>
      </c>
      <c r="AM58" s="1">
        <v>3</v>
      </c>
      <c r="AN58" s="1">
        <v>3</v>
      </c>
      <c r="AO58" s="1">
        <f t="shared" si="4"/>
        <v>3</v>
      </c>
      <c r="AP58" s="1">
        <f t="shared" si="5"/>
        <v>0</v>
      </c>
      <c r="AQ58" s="1">
        <f t="shared" si="6"/>
        <v>1</v>
      </c>
      <c r="AR58" s="1">
        <f t="shared" si="7"/>
        <v>1</v>
      </c>
      <c r="AS58" s="1">
        <f t="shared" si="8"/>
        <v>0</v>
      </c>
      <c r="AT58" s="1">
        <f t="shared" si="9"/>
        <v>0</v>
      </c>
      <c r="AU58" s="1">
        <f t="shared" si="10"/>
        <v>0</v>
      </c>
      <c r="AV58" s="1">
        <f t="shared" si="11"/>
        <v>1</v>
      </c>
      <c r="AW58" s="1">
        <f t="shared" si="12"/>
        <v>0</v>
      </c>
      <c r="AX58" s="1">
        <f t="shared" si="13"/>
        <v>0</v>
      </c>
      <c r="AY58" s="1">
        <f t="shared" si="14"/>
        <v>0</v>
      </c>
      <c r="AZ58" s="1">
        <f t="shared" si="15"/>
        <v>1</v>
      </c>
      <c r="BA58" s="1">
        <f t="shared" si="16"/>
        <v>0</v>
      </c>
      <c r="BB58" s="1">
        <f t="shared" si="17"/>
        <v>1</v>
      </c>
      <c r="BC58" s="1">
        <f t="shared" si="18"/>
        <v>1</v>
      </c>
      <c r="BD58" s="1">
        <f t="shared" si="19"/>
        <v>0.5</v>
      </c>
    </row>
    <row r="59" spans="1:56" x14ac:dyDescent="0.25">
      <c r="A59" s="21">
        <v>336</v>
      </c>
      <c r="B59" s="17" t="s">
        <v>19</v>
      </c>
      <c r="C59" s="22">
        <v>2</v>
      </c>
      <c r="D59" s="22">
        <v>1</v>
      </c>
      <c r="E59" s="22">
        <v>4</v>
      </c>
      <c r="F59" s="24">
        <v>0</v>
      </c>
      <c r="G59" s="24">
        <v>2</v>
      </c>
      <c r="H59" s="24">
        <v>2</v>
      </c>
      <c r="I59" s="24">
        <v>0</v>
      </c>
      <c r="J59" s="24">
        <v>2</v>
      </c>
      <c r="K59" s="24">
        <v>2</v>
      </c>
      <c r="L59" s="24">
        <v>1</v>
      </c>
      <c r="M59" s="1">
        <f t="shared" si="0"/>
        <v>1.5</v>
      </c>
      <c r="N59" s="1">
        <v>2</v>
      </c>
      <c r="O59" s="1">
        <v>2</v>
      </c>
      <c r="P59" s="1">
        <v>2</v>
      </c>
      <c r="Q59" s="1">
        <v>2</v>
      </c>
      <c r="R59" s="1">
        <v>2</v>
      </c>
      <c r="S59" s="1">
        <v>2</v>
      </c>
      <c r="T59" s="1">
        <f t="shared" si="1"/>
        <v>2</v>
      </c>
      <c r="U59" s="1">
        <v>2</v>
      </c>
      <c r="V59" s="1">
        <v>2</v>
      </c>
      <c r="W59" s="1">
        <v>2</v>
      </c>
      <c r="X59" s="1">
        <v>2</v>
      </c>
      <c r="Y59" s="1">
        <v>2</v>
      </c>
      <c r="Z59" s="1">
        <v>2</v>
      </c>
      <c r="AA59" s="1">
        <f t="shared" si="2"/>
        <v>2</v>
      </c>
      <c r="AB59" s="1">
        <v>2</v>
      </c>
      <c r="AC59" s="1">
        <v>2</v>
      </c>
      <c r="AD59" s="1">
        <v>0</v>
      </c>
      <c r="AE59" s="1">
        <v>2</v>
      </c>
      <c r="AF59" s="1">
        <v>2</v>
      </c>
      <c r="AG59" s="1">
        <v>1</v>
      </c>
      <c r="AH59" s="1">
        <f t="shared" si="3"/>
        <v>1.5</v>
      </c>
      <c r="AI59" s="1">
        <v>1</v>
      </c>
      <c r="AJ59" s="1">
        <v>1</v>
      </c>
      <c r="AK59" s="1">
        <v>1</v>
      </c>
      <c r="AL59" s="1">
        <v>1</v>
      </c>
      <c r="AM59" s="1">
        <v>1</v>
      </c>
      <c r="AN59" s="1">
        <v>1</v>
      </c>
      <c r="AO59" s="1">
        <f t="shared" si="4"/>
        <v>1</v>
      </c>
      <c r="AP59" s="1">
        <f t="shared" si="5"/>
        <v>0</v>
      </c>
      <c r="AQ59" s="1">
        <f t="shared" si="6"/>
        <v>0</v>
      </c>
      <c r="AR59" s="1">
        <f t="shared" si="7"/>
        <v>0</v>
      </c>
      <c r="AS59" s="1">
        <f t="shared" si="8"/>
        <v>1</v>
      </c>
      <c r="AT59" s="1">
        <f t="shared" si="9"/>
        <v>0</v>
      </c>
      <c r="AU59" s="1">
        <f t="shared" si="10"/>
        <v>0</v>
      </c>
      <c r="AV59" s="1">
        <f t="shared" si="11"/>
        <v>0</v>
      </c>
      <c r="AW59" s="1">
        <f t="shared" si="12"/>
        <v>0</v>
      </c>
      <c r="AX59" s="1">
        <f t="shared" si="13"/>
        <v>0</v>
      </c>
      <c r="AY59" s="1">
        <f t="shared" si="14"/>
        <v>0</v>
      </c>
      <c r="AZ59" s="1">
        <f t="shared" si="15"/>
        <v>0</v>
      </c>
      <c r="BA59" s="1">
        <f t="shared" si="16"/>
        <v>0</v>
      </c>
      <c r="BB59" s="1">
        <f t="shared" si="17"/>
        <v>0</v>
      </c>
      <c r="BC59" s="1">
        <f t="shared" si="18"/>
        <v>2</v>
      </c>
      <c r="BD59" s="1">
        <f t="shared" si="19"/>
        <v>-0.5</v>
      </c>
    </row>
    <row r="60" spans="1:56" x14ac:dyDescent="0.25">
      <c r="A60" s="21">
        <v>348</v>
      </c>
      <c r="B60" s="17" t="s">
        <v>19</v>
      </c>
      <c r="C60" s="22">
        <v>2</v>
      </c>
      <c r="D60" s="22">
        <v>1</v>
      </c>
      <c r="E60" s="22">
        <v>4</v>
      </c>
      <c r="F60" s="24">
        <v>0</v>
      </c>
      <c r="G60" s="24">
        <v>2</v>
      </c>
      <c r="H60" s="24">
        <v>2</v>
      </c>
      <c r="I60" s="24">
        <v>2</v>
      </c>
      <c r="J60" s="24">
        <v>0</v>
      </c>
      <c r="K60" s="24">
        <v>2</v>
      </c>
      <c r="L60" s="24">
        <v>1</v>
      </c>
      <c r="M60" s="1">
        <f t="shared" si="0"/>
        <v>1.5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f t="shared" si="1"/>
        <v>0</v>
      </c>
      <c r="U60" s="1">
        <v>2</v>
      </c>
      <c r="V60" s="1">
        <v>0</v>
      </c>
      <c r="W60" s="1">
        <v>0</v>
      </c>
      <c r="X60" s="1">
        <v>0</v>
      </c>
      <c r="Y60" s="1">
        <v>1</v>
      </c>
      <c r="Z60" s="1">
        <v>0</v>
      </c>
      <c r="AA60" s="1">
        <f t="shared" si="2"/>
        <v>0.5</v>
      </c>
      <c r="AB60" s="1">
        <v>0</v>
      </c>
      <c r="AC60" s="1">
        <v>2</v>
      </c>
      <c r="AD60" s="1">
        <v>0</v>
      </c>
      <c r="AE60" s="1">
        <v>0</v>
      </c>
      <c r="AF60" s="1">
        <v>0</v>
      </c>
      <c r="AG60" s="1">
        <v>0</v>
      </c>
      <c r="AH60" s="1">
        <f t="shared" si="3"/>
        <v>0</v>
      </c>
      <c r="AI60" s="1">
        <v>2</v>
      </c>
      <c r="AJ60" s="1">
        <v>3</v>
      </c>
      <c r="AK60" s="1">
        <v>3</v>
      </c>
      <c r="AL60" s="1">
        <v>2</v>
      </c>
      <c r="AM60" s="1">
        <v>2.5</v>
      </c>
      <c r="AN60" s="1">
        <v>2.5</v>
      </c>
      <c r="AO60" s="1">
        <f t="shared" si="4"/>
        <v>2.5</v>
      </c>
      <c r="AP60" s="1">
        <f t="shared" si="5"/>
        <v>1</v>
      </c>
      <c r="AQ60" s="1">
        <f t="shared" si="6"/>
        <v>1</v>
      </c>
      <c r="AR60" s="1">
        <f t="shared" si="7"/>
        <v>1</v>
      </c>
      <c r="AS60" s="1">
        <f t="shared" si="8"/>
        <v>0</v>
      </c>
      <c r="AT60" s="1">
        <f t="shared" si="9"/>
        <v>1</v>
      </c>
      <c r="AU60" s="1">
        <f t="shared" si="10"/>
        <v>1</v>
      </c>
      <c r="AV60" s="1">
        <f t="shared" si="11"/>
        <v>1</v>
      </c>
      <c r="AW60" s="1">
        <f t="shared" si="12"/>
        <v>0</v>
      </c>
      <c r="AX60" s="1">
        <f t="shared" si="13"/>
        <v>1</v>
      </c>
      <c r="AY60" s="1">
        <f t="shared" si="14"/>
        <v>1</v>
      </c>
      <c r="AZ60" s="1">
        <f t="shared" si="15"/>
        <v>1</v>
      </c>
      <c r="BA60" s="1">
        <f t="shared" si="16"/>
        <v>0</v>
      </c>
      <c r="BB60" s="1">
        <f t="shared" si="17"/>
        <v>1</v>
      </c>
      <c r="BC60" s="1">
        <f t="shared" si="18"/>
        <v>0</v>
      </c>
      <c r="BD60" s="1">
        <f t="shared" si="19"/>
        <v>1</v>
      </c>
    </row>
    <row r="61" spans="1:56" x14ac:dyDescent="0.25">
      <c r="A61" s="21">
        <v>365</v>
      </c>
      <c r="B61" s="17" t="s">
        <v>19</v>
      </c>
      <c r="C61" s="22">
        <v>2</v>
      </c>
      <c r="D61" s="22">
        <v>1</v>
      </c>
      <c r="E61" s="22">
        <v>4</v>
      </c>
      <c r="F61" s="24">
        <v>0</v>
      </c>
      <c r="G61" s="24">
        <v>2</v>
      </c>
      <c r="H61" s="24">
        <v>2</v>
      </c>
      <c r="I61" s="24">
        <v>0</v>
      </c>
      <c r="J61" s="24">
        <v>0</v>
      </c>
      <c r="K61" s="24">
        <v>2</v>
      </c>
      <c r="L61" s="24">
        <v>0</v>
      </c>
      <c r="M61" s="1">
        <f t="shared" si="0"/>
        <v>1</v>
      </c>
      <c r="N61" s="1">
        <v>2</v>
      </c>
      <c r="O61" s="1">
        <v>0</v>
      </c>
      <c r="P61" s="1">
        <v>0</v>
      </c>
      <c r="Q61" s="1">
        <v>0</v>
      </c>
      <c r="R61" s="1">
        <v>1</v>
      </c>
      <c r="S61" s="1">
        <v>0</v>
      </c>
      <c r="T61" s="1">
        <f t="shared" si="1"/>
        <v>0.5</v>
      </c>
      <c r="U61" s="1">
        <v>0</v>
      </c>
      <c r="V61" s="1">
        <v>3</v>
      </c>
      <c r="W61" s="1">
        <v>0</v>
      </c>
      <c r="X61" s="1">
        <v>1</v>
      </c>
      <c r="Y61" s="1">
        <v>1.5</v>
      </c>
      <c r="Z61" s="1">
        <v>0.5</v>
      </c>
      <c r="AA61" s="1">
        <f t="shared" si="2"/>
        <v>1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f t="shared" si="3"/>
        <v>0</v>
      </c>
      <c r="AI61" s="1">
        <v>3</v>
      </c>
      <c r="AJ61" s="1">
        <v>3</v>
      </c>
      <c r="AK61" s="1">
        <v>3</v>
      </c>
      <c r="AL61" s="1">
        <v>1</v>
      </c>
      <c r="AM61" s="1">
        <v>3</v>
      </c>
      <c r="AN61" s="1">
        <v>2</v>
      </c>
      <c r="AO61" s="1">
        <f t="shared" si="4"/>
        <v>2.5</v>
      </c>
      <c r="AP61" s="1">
        <f t="shared" si="5"/>
        <v>1</v>
      </c>
      <c r="AQ61" s="1">
        <f t="shared" si="6"/>
        <v>0</v>
      </c>
      <c r="AR61" s="1">
        <f t="shared" si="7"/>
        <v>1</v>
      </c>
      <c r="AS61" s="1">
        <f t="shared" si="8"/>
        <v>0</v>
      </c>
      <c r="AT61" s="1">
        <f t="shared" si="9"/>
        <v>0</v>
      </c>
      <c r="AU61" s="1">
        <f t="shared" si="10"/>
        <v>0</v>
      </c>
      <c r="AV61" s="1">
        <f t="shared" si="11"/>
        <v>0</v>
      </c>
      <c r="AW61" s="1">
        <f t="shared" si="12"/>
        <v>0</v>
      </c>
      <c r="AX61" s="1">
        <f t="shared" si="13"/>
        <v>0</v>
      </c>
      <c r="AY61" s="1">
        <f t="shared" si="14"/>
        <v>0</v>
      </c>
      <c r="AZ61" s="1">
        <f t="shared" si="15"/>
        <v>1</v>
      </c>
      <c r="BA61" s="1">
        <f t="shared" si="16"/>
        <v>0</v>
      </c>
      <c r="BB61" s="1">
        <f t="shared" si="17"/>
        <v>0.5</v>
      </c>
      <c r="BC61" s="1">
        <f t="shared" si="18"/>
        <v>0.5</v>
      </c>
      <c r="BD61" s="1">
        <f t="shared" si="19"/>
        <v>0</v>
      </c>
    </row>
    <row r="62" spans="1:56" x14ac:dyDescent="0.25">
      <c r="A62" s="21">
        <v>307</v>
      </c>
      <c r="B62" s="17" t="s">
        <v>19</v>
      </c>
      <c r="C62" s="22">
        <v>2</v>
      </c>
      <c r="D62" s="22">
        <v>1</v>
      </c>
      <c r="E62" s="22">
        <v>4</v>
      </c>
      <c r="F62" s="24">
        <v>0</v>
      </c>
      <c r="G62" s="24">
        <v>2</v>
      </c>
      <c r="H62" s="24">
        <v>2</v>
      </c>
      <c r="I62" s="24">
        <v>0</v>
      </c>
      <c r="J62" s="24">
        <v>0</v>
      </c>
      <c r="K62" s="24">
        <v>2</v>
      </c>
      <c r="L62" s="24">
        <v>0</v>
      </c>
      <c r="M62" s="1">
        <f t="shared" si="0"/>
        <v>1</v>
      </c>
      <c r="N62" s="1">
        <v>2</v>
      </c>
      <c r="O62" s="1">
        <v>2</v>
      </c>
      <c r="P62" s="1">
        <v>0</v>
      </c>
      <c r="Q62" s="1">
        <v>0</v>
      </c>
      <c r="R62" s="1">
        <v>2</v>
      </c>
      <c r="S62" s="1">
        <v>0</v>
      </c>
      <c r="T62" s="1">
        <f t="shared" si="1"/>
        <v>1</v>
      </c>
      <c r="U62" s="1">
        <v>0</v>
      </c>
      <c r="V62" s="1">
        <v>2</v>
      </c>
      <c r="W62" s="1">
        <v>0</v>
      </c>
      <c r="X62" s="1">
        <v>0</v>
      </c>
      <c r="Y62" s="1">
        <v>1</v>
      </c>
      <c r="Z62" s="1">
        <v>0</v>
      </c>
      <c r="AA62" s="1">
        <f t="shared" si="2"/>
        <v>0.5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f t="shared" si="3"/>
        <v>0</v>
      </c>
      <c r="AI62" s="1">
        <v>1</v>
      </c>
      <c r="AJ62" s="1">
        <v>1</v>
      </c>
      <c r="AK62" s="1">
        <v>1</v>
      </c>
      <c r="AL62" s="1">
        <v>1</v>
      </c>
      <c r="AM62" s="1">
        <v>1</v>
      </c>
      <c r="AN62" s="1">
        <v>1</v>
      </c>
      <c r="AO62" s="1">
        <f t="shared" si="4"/>
        <v>1</v>
      </c>
      <c r="AP62" s="1">
        <f t="shared" si="5"/>
        <v>0</v>
      </c>
      <c r="AQ62" s="1">
        <f t="shared" si="6"/>
        <v>1</v>
      </c>
      <c r="AR62" s="1">
        <f t="shared" si="7"/>
        <v>1</v>
      </c>
      <c r="AS62" s="1">
        <f t="shared" si="8"/>
        <v>1</v>
      </c>
      <c r="AT62" s="1">
        <f t="shared" si="9"/>
        <v>0</v>
      </c>
      <c r="AU62" s="1">
        <f t="shared" si="10"/>
        <v>0</v>
      </c>
      <c r="AV62" s="1">
        <f t="shared" si="11"/>
        <v>0</v>
      </c>
      <c r="AW62" s="1">
        <f t="shared" si="12"/>
        <v>0</v>
      </c>
      <c r="AX62" s="1">
        <f t="shared" si="13"/>
        <v>0</v>
      </c>
      <c r="AY62" s="1">
        <f t="shared" si="14"/>
        <v>0</v>
      </c>
      <c r="AZ62" s="1">
        <f t="shared" si="15"/>
        <v>1</v>
      </c>
      <c r="BA62" s="1">
        <f t="shared" si="16"/>
        <v>0</v>
      </c>
      <c r="BB62" s="1">
        <f t="shared" si="17"/>
        <v>1</v>
      </c>
      <c r="BC62" s="1">
        <f t="shared" si="18"/>
        <v>0</v>
      </c>
      <c r="BD62" s="1">
        <f t="shared" si="19"/>
        <v>0.5</v>
      </c>
    </row>
    <row r="63" spans="1:56" x14ac:dyDescent="0.25">
      <c r="A63" s="21">
        <v>317</v>
      </c>
      <c r="B63" s="17" t="s">
        <v>19</v>
      </c>
      <c r="C63" s="22">
        <v>2</v>
      </c>
      <c r="D63" s="22">
        <v>1</v>
      </c>
      <c r="E63" s="22">
        <v>4</v>
      </c>
      <c r="F63" s="24">
        <v>0</v>
      </c>
      <c r="G63" s="24">
        <v>2</v>
      </c>
      <c r="H63" s="24">
        <v>0</v>
      </c>
      <c r="I63" s="24">
        <v>0</v>
      </c>
      <c r="J63" s="24">
        <v>2</v>
      </c>
      <c r="K63" s="24">
        <v>1</v>
      </c>
      <c r="L63" s="24">
        <v>1</v>
      </c>
      <c r="M63" s="1">
        <f t="shared" si="0"/>
        <v>1</v>
      </c>
      <c r="N63" s="1">
        <v>0</v>
      </c>
      <c r="O63" s="1">
        <v>0</v>
      </c>
      <c r="P63" s="1">
        <v>0</v>
      </c>
      <c r="Q63" s="1">
        <v>2</v>
      </c>
      <c r="R63" s="1">
        <v>0</v>
      </c>
      <c r="S63" s="1">
        <v>1</v>
      </c>
      <c r="T63" s="1">
        <f t="shared" si="1"/>
        <v>0.5</v>
      </c>
      <c r="U63" s="1">
        <v>0</v>
      </c>
      <c r="V63" s="1">
        <v>0</v>
      </c>
      <c r="W63" s="1">
        <v>0</v>
      </c>
      <c r="X63" s="1">
        <v>2</v>
      </c>
      <c r="Y63" s="1">
        <v>0</v>
      </c>
      <c r="Z63" s="1">
        <v>1</v>
      </c>
      <c r="AA63" s="1">
        <f t="shared" si="2"/>
        <v>0.5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f t="shared" si="3"/>
        <v>0</v>
      </c>
      <c r="AI63" s="1">
        <v>2</v>
      </c>
      <c r="AJ63" s="1">
        <v>1</v>
      </c>
      <c r="AK63" s="1">
        <v>3</v>
      </c>
      <c r="AL63" s="1">
        <v>2</v>
      </c>
      <c r="AM63" s="1">
        <v>1.5</v>
      </c>
      <c r="AN63" s="1">
        <v>2.5</v>
      </c>
      <c r="AO63" s="1">
        <f t="shared" si="4"/>
        <v>2</v>
      </c>
      <c r="AP63" s="1">
        <f t="shared" si="5"/>
        <v>1</v>
      </c>
      <c r="AQ63" s="1">
        <f t="shared" si="6"/>
        <v>1</v>
      </c>
      <c r="AR63" s="1">
        <f t="shared" si="7"/>
        <v>1</v>
      </c>
      <c r="AS63" s="1">
        <f t="shared" si="8"/>
        <v>0</v>
      </c>
      <c r="AT63" s="1">
        <f t="shared" si="9"/>
        <v>0</v>
      </c>
      <c r="AU63" s="1">
        <f t="shared" si="10"/>
        <v>0</v>
      </c>
      <c r="AV63" s="1">
        <f t="shared" si="11"/>
        <v>1</v>
      </c>
      <c r="AW63" s="1">
        <f t="shared" si="12"/>
        <v>0</v>
      </c>
      <c r="AX63" s="1">
        <f t="shared" si="13"/>
        <v>0</v>
      </c>
      <c r="AY63" s="1">
        <f t="shared" si="14"/>
        <v>0</v>
      </c>
      <c r="AZ63" s="1">
        <f t="shared" si="15"/>
        <v>1</v>
      </c>
      <c r="BA63" s="1">
        <f t="shared" si="16"/>
        <v>0</v>
      </c>
      <c r="BB63" s="1">
        <f t="shared" si="17"/>
        <v>1</v>
      </c>
      <c r="BC63" s="1">
        <f t="shared" si="18"/>
        <v>1</v>
      </c>
      <c r="BD63" s="1">
        <f t="shared" si="19"/>
        <v>0.5</v>
      </c>
    </row>
    <row r="64" spans="1:56" x14ac:dyDescent="0.25">
      <c r="A64" s="21">
        <v>335</v>
      </c>
      <c r="B64" s="17" t="s">
        <v>19</v>
      </c>
      <c r="C64" s="22">
        <v>2</v>
      </c>
      <c r="D64" s="22">
        <v>1</v>
      </c>
      <c r="E64" s="22">
        <v>4</v>
      </c>
      <c r="F64" s="24">
        <v>0</v>
      </c>
      <c r="G64" s="24">
        <v>2</v>
      </c>
      <c r="H64" s="24">
        <v>2</v>
      </c>
      <c r="I64" s="24">
        <v>0</v>
      </c>
      <c r="J64" s="24">
        <v>0</v>
      </c>
      <c r="K64" s="24">
        <v>2</v>
      </c>
      <c r="L64" s="24">
        <v>0</v>
      </c>
      <c r="M64" s="1">
        <f t="shared" si="0"/>
        <v>1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f t="shared" si="1"/>
        <v>0</v>
      </c>
      <c r="U64" s="1">
        <v>0</v>
      </c>
      <c r="V64" s="1">
        <v>0</v>
      </c>
      <c r="W64" s="1">
        <v>0</v>
      </c>
      <c r="X64" s="1">
        <v>2</v>
      </c>
      <c r="Y64" s="1">
        <v>0</v>
      </c>
      <c r="Z64" s="1">
        <v>1</v>
      </c>
      <c r="AA64" s="1">
        <f t="shared" si="2"/>
        <v>0.5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f t="shared" si="3"/>
        <v>0</v>
      </c>
      <c r="AI64" s="1">
        <v>3</v>
      </c>
      <c r="AJ64" s="1">
        <v>1</v>
      </c>
      <c r="AK64" s="1">
        <v>1</v>
      </c>
      <c r="AL64" s="1">
        <v>1</v>
      </c>
      <c r="AM64" s="1">
        <v>2</v>
      </c>
      <c r="AN64" s="1">
        <v>1</v>
      </c>
      <c r="AO64" s="1">
        <f t="shared" si="4"/>
        <v>1.5</v>
      </c>
      <c r="AP64" s="1">
        <f t="shared" si="5"/>
        <v>1</v>
      </c>
      <c r="AQ64" s="1">
        <f t="shared" si="6"/>
        <v>1</v>
      </c>
      <c r="AR64" s="1">
        <f t="shared" si="7"/>
        <v>1</v>
      </c>
      <c r="AS64" s="1">
        <f t="shared" si="8"/>
        <v>0</v>
      </c>
      <c r="AT64" s="1">
        <f t="shared" si="9"/>
        <v>0</v>
      </c>
      <c r="AU64" s="1">
        <f t="shared" si="10"/>
        <v>0</v>
      </c>
      <c r="AV64" s="1">
        <f t="shared" si="11"/>
        <v>0</v>
      </c>
      <c r="AW64" s="1">
        <f t="shared" si="12"/>
        <v>0</v>
      </c>
      <c r="AX64" s="1">
        <f t="shared" si="13"/>
        <v>1</v>
      </c>
      <c r="AY64" s="1">
        <f t="shared" si="14"/>
        <v>0</v>
      </c>
      <c r="AZ64" s="1">
        <f t="shared" si="15"/>
        <v>1</v>
      </c>
      <c r="BA64" s="1">
        <f t="shared" si="16"/>
        <v>0</v>
      </c>
      <c r="BB64" s="1">
        <f t="shared" si="17"/>
        <v>2</v>
      </c>
      <c r="BC64" s="1">
        <f t="shared" si="18"/>
        <v>1</v>
      </c>
      <c r="BD64" s="1">
        <f t="shared" si="19"/>
        <v>0.5</v>
      </c>
    </row>
    <row r="65" spans="1:56" x14ac:dyDescent="0.25">
      <c r="A65" s="21">
        <v>344</v>
      </c>
      <c r="B65" s="17" t="s">
        <v>19</v>
      </c>
      <c r="C65" s="22">
        <v>2</v>
      </c>
      <c r="D65" s="22">
        <v>1</v>
      </c>
      <c r="E65" s="22">
        <v>4</v>
      </c>
      <c r="F65" s="24">
        <v>0</v>
      </c>
      <c r="G65" s="24">
        <v>2</v>
      </c>
      <c r="H65" s="24">
        <v>0</v>
      </c>
      <c r="I65" s="24">
        <v>0</v>
      </c>
      <c r="J65" s="24">
        <v>2</v>
      </c>
      <c r="K65" s="24">
        <v>1</v>
      </c>
      <c r="L65" s="24">
        <v>1</v>
      </c>
      <c r="M65" s="1">
        <f t="shared" si="0"/>
        <v>1</v>
      </c>
      <c r="N65" s="1">
        <v>0</v>
      </c>
      <c r="O65" s="1">
        <v>0</v>
      </c>
      <c r="P65" s="1">
        <v>0</v>
      </c>
      <c r="Q65" s="1">
        <v>2</v>
      </c>
      <c r="R65" s="1">
        <v>0</v>
      </c>
      <c r="S65" s="1">
        <v>1</v>
      </c>
      <c r="T65" s="1">
        <f t="shared" si="1"/>
        <v>0.5</v>
      </c>
      <c r="U65" s="1">
        <v>2</v>
      </c>
      <c r="V65" s="1">
        <v>2</v>
      </c>
      <c r="W65" s="1">
        <v>0</v>
      </c>
      <c r="X65" s="1">
        <v>0</v>
      </c>
      <c r="Y65" s="1">
        <v>2</v>
      </c>
      <c r="Z65" s="1">
        <v>0</v>
      </c>
      <c r="AA65" s="1">
        <f t="shared" si="2"/>
        <v>1</v>
      </c>
      <c r="AB65" s="1">
        <v>0</v>
      </c>
      <c r="AC65" s="1">
        <v>2</v>
      </c>
      <c r="AD65" s="1">
        <v>0</v>
      </c>
      <c r="AE65" s="1">
        <v>0</v>
      </c>
      <c r="AF65" s="1">
        <v>1</v>
      </c>
      <c r="AG65" s="1">
        <v>1</v>
      </c>
      <c r="AH65" s="1">
        <f t="shared" si="3"/>
        <v>1</v>
      </c>
      <c r="AI65" s="1">
        <v>2</v>
      </c>
      <c r="AJ65" s="1">
        <v>2</v>
      </c>
      <c r="AK65" s="1">
        <v>1</v>
      </c>
      <c r="AL65" s="1">
        <v>1</v>
      </c>
      <c r="AM65" s="1">
        <v>2</v>
      </c>
      <c r="AN65" s="1">
        <v>1</v>
      </c>
      <c r="AO65" s="1">
        <f t="shared" si="4"/>
        <v>1.5</v>
      </c>
      <c r="AP65" s="1">
        <f t="shared" si="5"/>
        <v>1</v>
      </c>
      <c r="AQ65" s="1">
        <f t="shared" si="6"/>
        <v>0</v>
      </c>
      <c r="AR65" s="1">
        <f t="shared" si="7"/>
        <v>0</v>
      </c>
      <c r="AS65" s="1">
        <f t="shared" si="8"/>
        <v>0</v>
      </c>
      <c r="AT65" s="1">
        <f t="shared" si="9"/>
        <v>0</v>
      </c>
      <c r="AU65" s="1">
        <f t="shared" si="10"/>
        <v>1</v>
      </c>
      <c r="AV65" s="1">
        <f t="shared" si="11"/>
        <v>0</v>
      </c>
      <c r="AW65" s="1">
        <f t="shared" si="12"/>
        <v>0</v>
      </c>
      <c r="AX65" s="1">
        <f t="shared" si="13"/>
        <v>0</v>
      </c>
      <c r="AY65" s="1">
        <f t="shared" si="14"/>
        <v>0</v>
      </c>
      <c r="AZ65" s="1">
        <f t="shared" si="15"/>
        <v>0</v>
      </c>
      <c r="BA65" s="1">
        <f t="shared" si="16"/>
        <v>0</v>
      </c>
      <c r="BB65" s="1">
        <f t="shared" si="17"/>
        <v>-1</v>
      </c>
      <c r="BC65" s="1">
        <f t="shared" si="18"/>
        <v>0</v>
      </c>
      <c r="BD65" s="1">
        <f t="shared" si="19"/>
        <v>0</v>
      </c>
    </row>
    <row r="66" spans="1:56" x14ac:dyDescent="0.25">
      <c r="A66" s="21">
        <v>154</v>
      </c>
      <c r="B66" s="17" t="s">
        <v>19</v>
      </c>
      <c r="C66" s="22">
        <v>2</v>
      </c>
      <c r="D66" s="22">
        <v>1</v>
      </c>
      <c r="E66" s="22">
        <v>4</v>
      </c>
      <c r="F66" s="24">
        <v>1</v>
      </c>
      <c r="G66" s="24">
        <v>3</v>
      </c>
      <c r="H66" s="24">
        <v>2</v>
      </c>
      <c r="I66" s="24">
        <v>3</v>
      </c>
      <c r="J66" s="24">
        <v>3</v>
      </c>
      <c r="K66" s="24">
        <v>2.5</v>
      </c>
      <c r="L66" s="24">
        <v>3</v>
      </c>
      <c r="M66" s="1">
        <f t="shared" ref="M66:M129" si="20">(K66+L66)/2</f>
        <v>2.75</v>
      </c>
      <c r="N66" s="1">
        <v>0</v>
      </c>
      <c r="O66" s="1">
        <v>0</v>
      </c>
      <c r="P66" s="1">
        <v>0</v>
      </c>
      <c r="Q66" s="1">
        <v>2</v>
      </c>
      <c r="R66" s="1">
        <v>0</v>
      </c>
      <c r="S66" s="1">
        <v>1</v>
      </c>
      <c r="T66" s="1">
        <f t="shared" ref="T66:T129" si="21">(R66+S66)/2</f>
        <v>0.5</v>
      </c>
      <c r="U66" s="1">
        <v>0</v>
      </c>
      <c r="V66" s="1">
        <v>0</v>
      </c>
      <c r="W66" s="1">
        <v>0</v>
      </c>
      <c r="X66" s="1">
        <v>1</v>
      </c>
      <c r="Y66" s="1">
        <v>0</v>
      </c>
      <c r="Z66" s="1">
        <v>0.5</v>
      </c>
      <c r="AA66" s="1">
        <f t="shared" ref="AA66:AA129" si="22">(Y66+Z66)/2</f>
        <v>0.25</v>
      </c>
      <c r="AB66" s="1">
        <v>0</v>
      </c>
      <c r="AC66" s="1">
        <v>0</v>
      </c>
      <c r="AD66" s="1">
        <v>2</v>
      </c>
      <c r="AE66" s="1">
        <v>0</v>
      </c>
      <c r="AF66" s="1">
        <v>1</v>
      </c>
      <c r="AG66" s="1">
        <v>1</v>
      </c>
      <c r="AH66" s="1">
        <f t="shared" ref="AH66:AH129" si="23">(AF66+AG66)/2</f>
        <v>1</v>
      </c>
      <c r="AI66" s="1">
        <v>2</v>
      </c>
      <c r="AJ66" s="1">
        <v>1</v>
      </c>
      <c r="AK66" s="1">
        <v>1</v>
      </c>
      <c r="AL66" s="1">
        <v>1</v>
      </c>
      <c r="AM66" s="1">
        <v>1.5</v>
      </c>
      <c r="AN66" s="1">
        <v>1</v>
      </c>
      <c r="AO66" s="1">
        <f t="shared" ref="AO66:AO129" si="24">(AM66+AN66)/2</f>
        <v>1.25</v>
      </c>
      <c r="AP66" s="1">
        <f t="shared" ref="AP66:AP129" si="25">IF(K66-R66&gt;0.5,1,0)</f>
        <v>1</v>
      </c>
      <c r="AQ66" s="1">
        <f t="shared" ref="AQ66:AQ129" si="26">IF(K66-Y66&gt;0.5,1,0)</f>
        <v>1</v>
      </c>
      <c r="AR66" s="1">
        <f t="shared" ref="AR66:AR129" si="27">IF(K66-AF66&gt;0.5,1,0)</f>
        <v>1</v>
      </c>
      <c r="AS66" s="1">
        <f t="shared" ref="AS66:AS129" si="28">IF(K66-AM66&gt;0.5,1,0)</f>
        <v>1</v>
      </c>
      <c r="AT66" s="1">
        <f t="shared" ref="AT66:AT129" si="29">IF(L66-S66&gt;0.5,1,0)</f>
        <v>1</v>
      </c>
      <c r="AU66" s="1">
        <f t="shared" ref="AU66:AU129" si="30">IF(L66-Z66&gt;0.5,1,0)</f>
        <v>1</v>
      </c>
      <c r="AV66" s="1">
        <f t="shared" ref="AV66:AV129" si="31">IF(L66-AG66&gt;0.5,1,0)</f>
        <v>1</v>
      </c>
      <c r="AW66" s="1">
        <f t="shared" ref="AW66:AW129" si="32">IF(L66-AN66&gt;0.5,1,0)</f>
        <v>1</v>
      </c>
      <c r="AX66" s="1">
        <f t="shared" ref="AX66:AX129" si="33">IF(M66-T66&gt;0.5,1,0)</f>
        <v>1</v>
      </c>
      <c r="AY66" s="1">
        <f t="shared" ref="AY66:AY129" si="34">IF(M66-AA66&gt;0.5,1,0)</f>
        <v>1</v>
      </c>
      <c r="AZ66" s="1">
        <f t="shared" ref="AZ66:AZ129" si="35">IF(M66-AH66&gt;0.5,1,0)</f>
        <v>1</v>
      </c>
      <c r="BA66" s="1">
        <f t="shared" ref="BA66:BA129" si="36">IF(M66-AO66&gt;0.5,1,0)</f>
        <v>1</v>
      </c>
      <c r="BB66" s="1">
        <f t="shared" ref="BB66:BB129" si="37">K66-Y66</f>
        <v>2.5</v>
      </c>
      <c r="BC66" s="1">
        <f t="shared" ref="BC66:BC129" si="38">Z66</f>
        <v>0.5</v>
      </c>
      <c r="BD66" s="1">
        <f t="shared" ref="BD66:BD129" si="39">M66-AA66</f>
        <v>2.5</v>
      </c>
    </row>
    <row r="67" spans="1:56" x14ac:dyDescent="0.25">
      <c r="A67" s="21">
        <v>299</v>
      </c>
      <c r="B67" s="17" t="s">
        <v>19</v>
      </c>
      <c r="C67" s="22">
        <v>2</v>
      </c>
      <c r="D67" s="22">
        <v>1</v>
      </c>
      <c r="E67" s="22">
        <v>4</v>
      </c>
      <c r="F67" s="24">
        <v>0</v>
      </c>
      <c r="G67" s="24">
        <v>2</v>
      </c>
      <c r="H67" s="24">
        <v>2</v>
      </c>
      <c r="I67" s="24">
        <v>2</v>
      </c>
      <c r="J67" s="24">
        <v>2</v>
      </c>
      <c r="K67" s="24">
        <v>2</v>
      </c>
      <c r="L67" s="24">
        <v>2</v>
      </c>
      <c r="M67" s="1">
        <f t="shared" si="20"/>
        <v>2</v>
      </c>
      <c r="N67" s="1">
        <v>0</v>
      </c>
      <c r="O67" s="1">
        <v>0</v>
      </c>
      <c r="P67" s="1">
        <v>0</v>
      </c>
      <c r="Q67" s="1">
        <v>2</v>
      </c>
      <c r="R67" s="1">
        <v>0</v>
      </c>
      <c r="S67" s="1">
        <v>1</v>
      </c>
      <c r="T67" s="1">
        <f t="shared" si="21"/>
        <v>0.5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f t="shared" si="22"/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f t="shared" si="23"/>
        <v>0</v>
      </c>
      <c r="AI67" s="1">
        <v>1</v>
      </c>
      <c r="AJ67" s="1">
        <v>1</v>
      </c>
      <c r="AK67" s="1">
        <v>1</v>
      </c>
      <c r="AL67" s="1">
        <v>1</v>
      </c>
      <c r="AM67" s="1">
        <v>1</v>
      </c>
      <c r="AN67" s="1">
        <v>1</v>
      </c>
      <c r="AO67" s="1">
        <f t="shared" si="24"/>
        <v>1</v>
      </c>
      <c r="AP67" s="1">
        <f t="shared" si="25"/>
        <v>1</v>
      </c>
      <c r="AQ67" s="1">
        <f t="shared" si="26"/>
        <v>1</v>
      </c>
      <c r="AR67" s="1">
        <f t="shared" si="27"/>
        <v>1</v>
      </c>
      <c r="AS67" s="1">
        <f t="shared" si="28"/>
        <v>1</v>
      </c>
      <c r="AT67" s="1">
        <f t="shared" si="29"/>
        <v>1</v>
      </c>
      <c r="AU67" s="1">
        <f t="shared" si="30"/>
        <v>1</v>
      </c>
      <c r="AV67" s="1">
        <f t="shared" si="31"/>
        <v>1</v>
      </c>
      <c r="AW67" s="1">
        <f t="shared" si="32"/>
        <v>1</v>
      </c>
      <c r="AX67" s="1">
        <f t="shared" si="33"/>
        <v>1</v>
      </c>
      <c r="AY67" s="1">
        <f t="shared" si="34"/>
        <v>1</v>
      </c>
      <c r="AZ67" s="1">
        <f t="shared" si="35"/>
        <v>1</v>
      </c>
      <c r="BA67" s="1">
        <f t="shared" si="36"/>
        <v>1</v>
      </c>
      <c r="BB67" s="1">
        <f t="shared" si="37"/>
        <v>2</v>
      </c>
      <c r="BC67" s="1">
        <f t="shared" si="38"/>
        <v>0</v>
      </c>
      <c r="BD67" s="1">
        <f t="shared" si="39"/>
        <v>2</v>
      </c>
    </row>
    <row r="68" spans="1:56" x14ac:dyDescent="0.25">
      <c r="A68" s="21">
        <v>302</v>
      </c>
      <c r="B68" s="17" t="s">
        <v>19</v>
      </c>
      <c r="C68" s="22">
        <v>2</v>
      </c>
      <c r="D68" s="22">
        <v>1</v>
      </c>
      <c r="E68" s="22">
        <v>4</v>
      </c>
      <c r="F68" s="24">
        <v>0</v>
      </c>
      <c r="G68" s="24">
        <v>2</v>
      </c>
      <c r="H68" s="24">
        <v>2</v>
      </c>
      <c r="I68" s="24">
        <v>0</v>
      </c>
      <c r="J68" s="24">
        <v>0</v>
      </c>
      <c r="K68" s="24">
        <v>2</v>
      </c>
      <c r="L68" s="24">
        <v>0</v>
      </c>
      <c r="M68" s="1">
        <f t="shared" si="20"/>
        <v>1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f t="shared" si="21"/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f t="shared" si="22"/>
        <v>0</v>
      </c>
      <c r="AB68" s="1">
        <v>0</v>
      </c>
      <c r="AC68" s="1">
        <v>0</v>
      </c>
      <c r="AD68" s="1">
        <v>0</v>
      </c>
      <c r="AE68" s="1">
        <v>0</v>
      </c>
      <c r="AF68" s="1">
        <v>1</v>
      </c>
      <c r="AG68" s="1">
        <v>0</v>
      </c>
      <c r="AH68" s="1">
        <f t="shared" si="23"/>
        <v>0.5</v>
      </c>
      <c r="AI68" s="1">
        <v>1</v>
      </c>
      <c r="AJ68" s="1">
        <v>1</v>
      </c>
      <c r="AK68" s="1">
        <v>1</v>
      </c>
      <c r="AL68" s="1">
        <v>1</v>
      </c>
      <c r="AM68" s="1">
        <v>1</v>
      </c>
      <c r="AN68" s="1">
        <v>1</v>
      </c>
      <c r="AO68" s="1">
        <f t="shared" si="24"/>
        <v>1</v>
      </c>
      <c r="AP68" s="1">
        <f t="shared" si="25"/>
        <v>1</v>
      </c>
      <c r="AQ68" s="1">
        <f t="shared" si="26"/>
        <v>1</v>
      </c>
      <c r="AR68" s="1">
        <f t="shared" si="27"/>
        <v>1</v>
      </c>
      <c r="AS68" s="1">
        <f t="shared" si="28"/>
        <v>1</v>
      </c>
      <c r="AT68" s="1">
        <f t="shared" si="29"/>
        <v>0</v>
      </c>
      <c r="AU68" s="1">
        <f t="shared" si="30"/>
        <v>0</v>
      </c>
      <c r="AV68" s="1">
        <f t="shared" si="31"/>
        <v>0</v>
      </c>
      <c r="AW68" s="1">
        <f t="shared" si="32"/>
        <v>0</v>
      </c>
      <c r="AX68" s="1">
        <f t="shared" si="33"/>
        <v>1</v>
      </c>
      <c r="AY68" s="1">
        <f t="shared" si="34"/>
        <v>1</v>
      </c>
      <c r="AZ68" s="1">
        <f t="shared" si="35"/>
        <v>0</v>
      </c>
      <c r="BA68" s="1">
        <f t="shared" si="36"/>
        <v>0</v>
      </c>
      <c r="BB68" s="1">
        <f t="shared" si="37"/>
        <v>2</v>
      </c>
      <c r="BC68" s="1">
        <f t="shared" si="38"/>
        <v>0</v>
      </c>
      <c r="BD68" s="1">
        <f t="shared" si="39"/>
        <v>1</v>
      </c>
    </row>
    <row r="69" spans="1:56" x14ac:dyDescent="0.25">
      <c r="A69" s="21">
        <v>310</v>
      </c>
      <c r="B69" s="17" t="s">
        <v>19</v>
      </c>
      <c r="C69" s="22">
        <v>2</v>
      </c>
      <c r="D69" s="22">
        <v>1</v>
      </c>
      <c r="E69" s="22">
        <v>4</v>
      </c>
      <c r="F69" s="24">
        <v>0</v>
      </c>
      <c r="G69" s="24">
        <v>2</v>
      </c>
      <c r="H69" s="24">
        <v>2</v>
      </c>
      <c r="I69" s="24">
        <v>0</v>
      </c>
      <c r="J69" s="24">
        <v>0</v>
      </c>
      <c r="K69" s="24">
        <v>2</v>
      </c>
      <c r="L69" s="24">
        <v>0</v>
      </c>
      <c r="M69" s="1">
        <f t="shared" si="20"/>
        <v>1</v>
      </c>
      <c r="N69" s="1">
        <v>2</v>
      </c>
      <c r="O69" s="1">
        <v>2</v>
      </c>
      <c r="P69" s="1">
        <v>2</v>
      </c>
      <c r="Q69" s="1">
        <v>2</v>
      </c>
      <c r="R69" s="1">
        <v>2</v>
      </c>
      <c r="S69" s="1">
        <v>2</v>
      </c>
      <c r="T69" s="1">
        <f t="shared" si="21"/>
        <v>2</v>
      </c>
      <c r="U69" s="1">
        <v>2</v>
      </c>
      <c r="V69" s="1">
        <v>2</v>
      </c>
      <c r="W69" s="1">
        <v>0</v>
      </c>
      <c r="X69" s="1">
        <v>0</v>
      </c>
      <c r="Y69" s="1">
        <v>2</v>
      </c>
      <c r="Z69" s="1">
        <v>0</v>
      </c>
      <c r="AA69" s="1">
        <f t="shared" si="22"/>
        <v>1</v>
      </c>
      <c r="AB69" s="1">
        <v>2</v>
      </c>
      <c r="AC69" s="1">
        <v>2</v>
      </c>
      <c r="AD69" s="1">
        <v>0</v>
      </c>
      <c r="AE69" s="1">
        <v>2</v>
      </c>
      <c r="AF69" s="1">
        <v>2</v>
      </c>
      <c r="AG69" s="1">
        <v>1</v>
      </c>
      <c r="AH69" s="1">
        <f t="shared" si="23"/>
        <v>1.5</v>
      </c>
      <c r="AI69" s="1">
        <v>2</v>
      </c>
      <c r="AJ69" s="1">
        <v>2</v>
      </c>
      <c r="AK69" s="1">
        <v>2</v>
      </c>
      <c r="AL69" s="1">
        <v>2</v>
      </c>
      <c r="AM69" s="1">
        <v>2</v>
      </c>
      <c r="AN69" s="1">
        <v>2</v>
      </c>
      <c r="AO69" s="1">
        <f t="shared" si="24"/>
        <v>2</v>
      </c>
      <c r="AP69" s="1">
        <f t="shared" si="25"/>
        <v>0</v>
      </c>
      <c r="AQ69" s="1">
        <f t="shared" si="26"/>
        <v>0</v>
      </c>
      <c r="AR69" s="1">
        <f t="shared" si="27"/>
        <v>0</v>
      </c>
      <c r="AS69" s="1">
        <f t="shared" si="28"/>
        <v>0</v>
      </c>
      <c r="AT69" s="1">
        <f t="shared" si="29"/>
        <v>0</v>
      </c>
      <c r="AU69" s="1">
        <f t="shared" si="30"/>
        <v>0</v>
      </c>
      <c r="AV69" s="1">
        <f t="shared" si="31"/>
        <v>0</v>
      </c>
      <c r="AW69" s="1">
        <f t="shared" si="32"/>
        <v>0</v>
      </c>
      <c r="AX69" s="1">
        <f t="shared" si="33"/>
        <v>0</v>
      </c>
      <c r="AY69" s="1">
        <f t="shared" si="34"/>
        <v>0</v>
      </c>
      <c r="AZ69" s="1">
        <f t="shared" si="35"/>
        <v>0</v>
      </c>
      <c r="BA69" s="1">
        <f t="shared" si="36"/>
        <v>0</v>
      </c>
      <c r="BB69" s="1">
        <f t="shared" si="37"/>
        <v>0</v>
      </c>
      <c r="BC69" s="1">
        <f t="shared" si="38"/>
        <v>0</v>
      </c>
      <c r="BD69" s="1">
        <f t="shared" si="39"/>
        <v>0</v>
      </c>
    </row>
    <row r="70" spans="1:56" x14ac:dyDescent="0.25">
      <c r="A70" s="21">
        <v>324</v>
      </c>
      <c r="B70" s="17" t="s">
        <v>19</v>
      </c>
      <c r="C70" s="22">
        <v>2</v>
      </c>
      <c r="D70" s="22">
        <v>1</v>
      </c>
      <c r="E70" s="22">
        <v>4</v>
      </c>
      <c r="F70" s="24">
        <v>0</v>
      </c>
      <c r="G70" s="24">
        <v>2</v>
      </c>
      <c r="H70" s="24">
        <v>2</v>
      </c>
      <c r="I70" s="24">
        <v>2</v>
      </c>
      <c r="J70" s="24">
        <v>2</v>
      </c>
      <c r="K70" s="24">
        <v>2</v>
      </c>
      <c r="L70" s="24">
        <v>2</v>
      </c>
      <c r="M70" s="1">
        <f t="shared" si="20"/>
        <v>2</v>
      </c>
      <c r="N70" s="1">
        <v>2</v>
      </c>
      <c r="O70" s="1">
        <v>2</v>
      </c>
      <c r="P70" s="1">
        <v>2</v>
      </c>
      <c r="Q70" s="1">
        <v>0</v>
      </c>
      <c r="R70" s="1">
        <v>2</v>
      </c>
      <c r="S70" s="1">
        <v>1</v>
      </c>
      <c r="T70" s="1">
        <f t="shared" si="21"/>
        <v>1.5</v>
      </c>
      <c r="U70" s="1">
        <v>3</v>
      </c>
      <c r="V70" s="1">
        <v>2</v>
      </c>
      <c r="W70" s="1">
        <v>0</v>
      </c>
      <c r="X70" s="1">
        <v>0</v>
      </c>
      <c r="Y70" s="1">
        <v>2.5</v>
      </c>
      <c r="Z70" s="1">
        <v>0</v>
      </c>
      <c r="AA70" s="1">
        <f t="shared" si="22"/>
        <v>1.25</v>
      </c>
      <c r="AB70" s="1">
        <v>2</v>
      </c>
      <c r="AC70" s="1">
        <v>2</v>
      </c>
      <c r="AD70" s="1">
        <v>2</v>
      </c>
      <c r="AE70" s="1">
        <v>2</v>
      </c>
      <c r="AF70" s="1">
        <v>2</v>
      </c>
      <c r="AG70" s="1">
        <v>2</v>
      </c>
      <c r="AH70" s="1">
        <f t="shared" si="23"/>
        <v>2</v>
      </c>
      <c r="AI70" s="1">
        <v>2</v>
      </c>
      <c r="AJ70" s="1">
        <v>2</v>
      </c>
      <c r="AK70" s="1">
        <v>2</v>
      </c>
      <c r="AL70" s="1">
        <v>2</v>
      </c>
      <c r="AM70" s="1">
        <v>2</v>
      </c>
      <c r="AN70" s="1">
        <v>2</v>
      </c>
      <c r="AO70" s="1">
        <f t="shared" si="24"/>
        <v>2</v>
      </c>
      <c r="AP70" s="1">
        <f t="shared" si="25"/>
        <v>0</v>
      </c>
      <c r="AQ70" s="1">
        <f t="shared" si="26"/>
        <v>0</v>
      </c>
      <c r="AR70" s="1">
        <f t="shared" si="27"/>
        <v>0</v>
      </c>
      <c r="AS70" s="1">
        <f t="shared" si="28"/>
        <v>0</v>
      </c>
      <c r="AT70" s="1">
        <f t="shared" si="29"/>
        <v>1</v>
      </c>
      <c r="AU70" s="1">
        <f t="shared" si="30"/>
        <v>1</v>
      </c>
      <c r="AV70" s="1">
        <f t="shared" si="31"/>
        <v>0</v>
      </c>
      <c r="AW70" s="1">
        <f t="shared" si="32"/>
        <v>0</v>
      </c>
      <c r="AX70" s="1">
        <f t="shared" si="33"/>
        <v>0</v>
      </c>
      <c r="AY70" s="1">
        <f t="shared" si="34"/>
        <v>1</v>
      </c>
      <c r="AZ70" s="1">
        <f t="shared" si="35"/>
        <v>0</v>
      </c>
      <c r="BA70" s="1">
        <f t="shared" si="36"/>
        <v>0</v>
      </c>
      <c r="BB70" s="1">
        <f t="shared" si="37"/>
        <v>-0.5</v>
      </c>
      <c r="BC70" s="1">
        <f t="shared" si="38"/>
        <v>0</v>
      </c>
      <c r="BD70" s="1">
        <f t="shared" si="39"/>
        <v>0.75</v>
      </c>
    </row>
    <row r="71" spans="1:56" x14ac:dyDescent="0.25">
      <c r="A71" s="21">
        <v>346</v>
      </c>
      <c r="B71" s="17" t="s">
        <v>19</v>
      </c>
      <c r="C71" s="22">
        <v>2</v>
      </c>
      <c r="D71" s="22">
        <v>1</v>
      </c>
      <c r="E71" s="22">
        <v>4</v>
      </c>
      <c r="F71" s="24">
        <v>0</v>
      </c>
      <c r="G71" s="24">
        <v>2</v>
      </c>
      <c r="H71" s="24">
        <v>1</v>
      </c>
      <c r="I71" s="24">
        <v>0</v>
      </c>
      <c r="J71" s="24">
        <v>2</v>
      </c>
      <c r="K71" s="24">
        <v>1.5</v>
      </c>
      <c r="L71" s="24">
        <v>1</v>
      </c>
      <c r="M71" s="1">
        <f t="shared" si="20"/>
        <v>1.25</v>
      </c>
      <c r="N71" s="1">
        <v>0</v>
      </c>
      <c r="O71" s="1">
        <v>2</v>
      </c>
      <c r="P71" s="1">
        <v>0</v>
      </c>
      <c r="Q71" s="1">
        <v>0</v>
      </c>
      <c r="R71" s="1">
        <v>1</v>
      </c>
      <c r="S71" s="1">
        <v>0</v>
      </c>
      <c r="T71" s="1">
        <f t="shared" si="21"/>
        <v>0.5</v>
      </c>
      <c r="U71" s="1">
        <v>0</v>
      </c>
      <c r="V71" s="1">
        <v>1</v>
      </c>
      <c r="W71" s="1">
        <v>0</v>
      </c>
      <c r="X71" s="1">
        <v>0</v>
      </c>
      <c r="Y71" s="1">
        <v>0.5</v>
      </c>
      <c r="Z71" s="1">
        <v>0</v>
      </c>
      <c r="AA71" s="1">
        <f t="shared" si="22"/>
        <v>0.25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f t="shared" si="23"/>
        <v>0</v>
      </c>
      <c r="AI71" s="1">
        <v>4</v>
      </c>
      <c r="AJ71" s="1">
        <v>4</v>
      </c>
      <c r="AK71" s="1">
        <v>4</v>
      </c>
      <c r="AL71" s="1">
        <v>4</v>
      </c>
      <c r="AM71" s="1">
        <v>4</v>
      </c>
      <c r="AN71" s="1">
        <v>4</v>
      </c>
      <c r="AO71" s="1">
        <f t="shared" si="24"/>
        <v>4</v>
      </c>
      <c r="AP71" s="1">
        <f t="shared" si="25"/>
        <v>0</v>
      </c>
      <c r="AQ71" s="1">
        <f t="shared" si="26"/>
        <v>1</v>
      </c>
      <c r="AR71" s="1">
        <f t="shared" si="27"/>
        <v>1</v>
      </c>
      <c r="AS71" s="1">
        <f t="shared" si="28"/>
        <v>0</v>
      </c>
      <c r="AT71" s="1">
        <f t="shared" si="29"/>
        <v>1</v>
      </c>
      <c r="AU71" s="1">
        <f t="shared" si="30"/>
        <v>1</v>
      </c>
      <c r="AV71" s="1">
        <f t="shared" si="31"/>
        <v>1</v>
      </c>
      <c r="AW71" s="1">
        <f t="shared" si="32"/>
        <v>0</v>
      </c>
      <c r="AX71" s="1">
        <f t="shared" si="33"/>
        <v>1</v>
      </c>
      <c r="AY71" s="1">
        <f t="shared" si="34"/>
        <v>1</v>
      </c>
      <c r="AZ71" s="1">
        <f t="shared" si="35"/>
        <v>1</v>
      </c>
      <c r="BA71" s="1">
        <f t="shared" si="36"/>
        <v>0</v>
      </c>
      <c r="BB71" s="1">
        <f t="shared" si="37"/>
        <v>1</v>
      </c>
      <c r="BC71" s="1">
        <f t="shared" si="38"/>
        <v>0</v>
      </c>
      <c r="BD71" s="1">
        <f t="shared" si="39"/>
        <v>1</v>
      </c>
    </row>
    <row r="72" spans="1:56" x14ac:dyDescent="0.25">
      <c r="A72" s="21">
        <v>136</v>
      </c>
      <c r="B72" s="17" t="s">
        <v>19</v>
      </c>
      <c r="C72" s="22">
        <v>2</v>
      </c>
      <c r="D72" s="22">
        <v>1</v>
      </c>
      <c r="E72" s="22">
        <v>4</v>
      </c>
      <c r="F72" s="24">
        <v>1</v>
      </c>
      <c r="G72" s="24">
        <v>2</v>
      </c>
      <c r="H72" s="24">
        <v>2</v>
      </c>
      <c r="I72" s="24">
        <v>2</v>
      </c>
      <c r="J72" s="24">
        <v>2</v>
      </c>
      <c r="K72" s="24">
        <v>2</v>
      </c>
      <c r="L72" s="24">
        <v>2</v>
      </c>
      <c r="M72" s="1">
        <f t="shared" si="20"/>
        <v>2</v>
      </c>
      <c r="N72" s="1">
        <v>2</v>
      </c>
      <c r="O72" s="1">
        <v>2</v>
      </c>
      <c r="P72" s="1">
        <v>2</v>
      </c>
      <c r="Q72" s="1">
        <v>2</v>
      </c>
      <c r="R72" s="1">
        <v>2</v>
      </c>
      <c r="S72" s="1">
        <v>2</v>
      </c>
      <c r="T72" s="1">
        <f t="shared" si="21"/>
        <v>2</v>
      </c>
      <c r="U72" s="1">
        <v>0</v>
      </c>
      <c r="V72" s="1">
        <v>0</v>
      </c>
      <c r="W72" s="1">
        <v>0</v>
      </c>
      <c r="X72" s="1">
        <v>1</v>
      </c>
      <c r="Y72" s="1">
        <v>0</v>
      </c>
      <c r="Z72" s="1">
        <v>0.5</v>
      </c>
      <c r="AA72" s="1">
        <f t="shared" si="22"/>
        <v>0.25</v>
      </c>
      <c r="AB72" s="1">
        <v>2</v>
      </c>
      <c r="AC72" s="1">
        <v>2</v>
      </c>
      <c r="AD72" s="1">
        <v>0</v>
      </c>
      <c r="AE72" s="1">
        <v>2</v>
      </c>
      <c r="AF72" s="1">
        <v>2</v>
      </c>
      <c r="AG72" s="1">
        <v>1</v>
      </c>
      <c r="AH72" s="1">
        <f t="shared" si="23"/>
        <v>1.5</v>
      </c>
      <c r="AI72" s="1">
        <v>4</v>
      </c>
      <c r="AJ72" s="1">
        <v>3</v>
      </c>
      <c r="AK72" s="1">
        <v>3</v>
      </c>
      <c r="AL72" s="1">
        <v>3</v>
      </c>
      <c r="AM72" s="1">
        <v>3.5</v>
      </c>
      <c r="AN72" s="1">
        <v>3</v>
      </c>
      <c r="AO72" s="1">
        <f t="shared" si="24"/>
        <v>3.25</v>
      </c>
      <c r="AP72" s="1">
        <f t="shared" si="25"/>
        <v>0</v>
      </c>
      <c r="AQ72" s="1">
        <f t="shared" si="26"/>
        <v>1</v>
      </c>
      <c r="AR72" s="1">
        <f t="shared" si="27"/>
        <v>0</v>
      </c>
      <c r="AS72" s="1">
        <f t="shared" si="28"/>
        <v>0</v>
      </c>
      <c r="AT72" s="1">
        <f t="shared" si="29"/>
        <v>0</v>
      </c>
      <c r="AU72" s="1">
        <f t="shared" si="30"/>
        <v>1</v>
      </c>
      <c r="AV72" s="1">
        <f t="shared" si="31"/>
        <v>1</v>
      </c>
      <c r="AW72" s="1">
        <f t="shared" si="32"/>
        <v>0</v>
      </c>
      <c r="AX72" s="1">
        <f t="shared" si="33"/>
        <v>0</v>
      </c>
      <c r="AY72" s="1">
        <f t="shared" si="34"/>
        <v>1</v>
      </c>
      <c r="AZ72" s="1">
        <f t="shared" si="35"/>
        <v>0</v>
      </c>
      <c r="BA72" s="1">
        <f t="shared" si="36"/>
        <v>0</v>
      </c>
      <c r="BB72" s="1">
        <f t="shared" si="37"/>
        <v>2</v>
      </c>
      <c r="BC72" s="1">
        <f t="shared" si="38"/>
        <v>0.5</v>
      </c>
      <c r="BD72" s="1">
        <f t="shared" si="39"/>
        <v>1.75</v>
      </c>
    </row>
    <row r="73" spans="1:56" x14ac:dyDescent="0.25">
      <c r="A73" s="21">
        <v>306</v>
      </c>
      <c r="B73" s="17" t="s">
        <v>19</v>
      </c>
      <c r="C73" s="22">
        <v>2</v>
      </c>
      <c r="D73" s="22">
        <v>1</v>
      </c>
      <c r="E73" s="22">
        <v>4</v>
      </c>
      <c r="F73" s="24">
        <v>0</v>
      </c>
      <c r="G73" s="24">
        <v>2</v>
      </c>
      <c r="H73" s="24">
        <v>2</v>
      </c>
      <c r="I73" s="24">
        <v>0</v>
      </c>
      <c r="J73" s="24">
        <v>2</v>
      </c>
      <c r="K73" s="24">
        <v>2</v>
      </c>
      <c r="L73" s="24">
        <v>1</v>
      </c>
      <c r="M73" s="1">
        <f t="shared" si="20"/>
        <v>1.5</v>
      </c>
      <c r="N73" s="1">
        <v>2</v>
      </c>
      <c r="O73" s="1">
        <v>2</v>
      </c>
      <c r="P73" s="1">
        <v>0</v>
      </c>
      <c r="Q73" s="1">
        <v>0</v>
      </c>
      <c r="R73" s="1">
        <v>2</v>
      </c>
      <c r="S73" s="1">
        <v>0</v>
      </c>
      <c r="T73" s="1">
        <f t="shared" si="21"/>
        <v>1</v>
      </c>
      <c r="U73" s="1">
        <v>0</v>
      </c>
      <c r="V73" s="1">
        <v>0</v>
      </c>
      <c r="W73" s="1">
        <v>0</v>
      </c>
      <c r="X73" s="1">
        <v>2</v>
      </c>
      <c r="Y73" s="1">
        <v>0</v>
      </c>
      <c r="Z73" s="1">
        <v>1</v>
      </c>
      <c r="AA73" s="1">
        <f t="shared" si="22"/>
        <v>0.5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f t="shared" si="23"/>
        <v>0</v>
      </c>
      <c r="AI73" s="1">
        <v>1</v>
      </c>
      <c r="AJ73" s="1">
        <v>1</v>
      </c>
      <c r="AK73" s="1">
        <v>3</v>
      </c>
      <c r="AL73" s="1">
        <v>1</v>
      </c>
      <c r="AM73" s="1">
        <v>1</v>
      </c>
      <c r="AN73" s="1">
        <v>2</v>
      </c>
      <c r="AO73" s="1">
        <f t="shared" si="24"/>
        <v>1.5</v>
      </c>
      <c r="AP73" s="1">
        <f t="shared" si="25"/>
        <v>0</v>
      </c>
      <c r="AQ73" s="1">
        <f t="shared" si="26"/>
        <v>1</v>
      </c>
      <c r="AR73" s="1">
        <f t="shared" si="27"/>
        <v>1</v>
      </c>
      <c r="AS73" s="1">
        <f t="shared" si="28"/>
        <v>1</v>
      </c>
      <c r="AT73" s="1">
        <f t="shared" si="29"/>
        <v>1</v>
      </c>
      <c r="AU73" s="1">
        <f t="shared" si="30"/>
        <v>0</v>
      </c>
      <c r="AV73" s="1">
        <f t="shared" si="31"/>
        <v>1</v>
      </c>
      <c r="AW73" s="1">
        <f t="shared" si="32"/>
        <v>0</v>
      </c>
      <c r="AX73" s="1">
        <f t="shared" si="33"/>
        <v>0</v>
      </c>
      <c r="AY73" s="1">
        <f t="shared" si="34"/>
        <v>1</v>
      </c>
      <c r="AZ73" s="1">
        <f t="shared" si="35"/>
        <v>1</v>
      </c>
      <c r="BA73" s="1">
        <f t="shared" si="36"/>
        <v>0</v>
      </c>
      <c r="BB73" s="1">
        <f t="shared" si="37"/>
        <v>2</v>
      </c>
      <c r="BC73" s="1">
        <f t="shared" si="38"/>
        <v>1</v>
      </c>
      <c r="BD73" s="1">
        <f t="shared" si="39"/>
        <v>1</v>
      </c>
    </row>
    <row r="74" spans="1:56" x14ac:dyDescent="0.25">
      <c r="A74" s="21">
        <v>311</v>
      </c>
      <c r="B74" s="17" t="s">
        <v>19</v>
      </c>
      <c r="C74" s="22">
        <v>2</v>
      </c>
      <c r="D74" s="22">
        <v>1</v>
      </c>
      <c r="E74" s="22">
        <v>4</v>
      </c>
      <c r="F74" s="24">
        <v>0</v>
      </c>
      <c r="G74" s="24">
        <v>0</v>
      </c>
      <c r="H74" s="24">
        <v>2</v>
      </c>
      <c r="I74" s="24">
        <v>2</v>
      </c>
      <c r="J74" s="24">
        <v>0</v>
      </c>
      <c r="K74" s="24">
        <v>1</v>
      </c>
      <c r="L74" s="24">
        <v>1</v>
      </c>
      <c r="M74" s="1">
        <f t="shared" si="20"/>
        <v>1</v>
      </c>
      <c r="N74" s="1">
        <v>1</v>
      </c>
      <c r="O74" s="1">
        <v>0</v>
      </c>
      <c r="P74" s="1">
        <v>1</v>
      </c>
      <c r="Q74" s="1">
        <v>1</v>
      </c>
      <c r="R74" s="1">
        <v>0.5</v>
      </c>
      <c r="S74" s="1">
        <v>1</v>
      </c>
      <c r="T74" s="1">
        <f t="shared" si="21"/>
        <v>0.75</v>
      </c>
      <c r="U74" s="1">
        <v>2</v>
      </c>
      <c r="V74" s="1">
        <v>0</v>
      </c>
      <c r="W74" s="1">
        <v>2</v>
      </c>
      <c r="X74" s="1">
        <v>2</v>
      </c>
      <c r="Y74" s="1">
        <v>1</v>
      </c>
      <c r="Z74" s="1">
        <v>2</v>
      </c>
      <c r="AA74" s="1">
        <f t="shared" si="22"/>
        <v>1.5</v>
      </c>
      <c r="AB74" s="1">
        <v>2</v>
      </c>
      <c r="AC74" s="1">
        <v>2</v>
      </c>
      <c r="AD74" s="1">
        <v>2</v>
      </c>
      <c r="AE74" s="1">
        <v>2</v>
      </c>
      <c r="AF74" s="1">
        <v>2</v>
      </c>
      <c r="AG74" s="1">
        <v>2</v>
      </c>
      <c r="AH74" s="1">
        <f t="shared" si="23"/>
        <v>2</v>
      </c>
      <c r="AI74" s="1">
        <v>2</v>
      </c>
      <c r="AJ74" s="1">
        <v>2</v>
      </c>
      <c r="AK74" s="1">
        <v>3</v>
      </c>
      <c r="AL74" s="1">
        <v>2</v>
      </c>
      <c r="AM74" s="1">
        <v>2</v>
      </c>
      <c r="AN74" s="1">
        <v>2.5</v>
      </c>
      <c r="AO74" s="1">
        <f t="shared" si="24"/>
        <v>2.25</v>
      </c>
      <c r="AP74" s="1">
        <f t="shared" si="25"/>
        <v>0</v>
      </c>
      <c r="AQ74" s="1">
        <f t="shared" si="26"/>
        <v>0</v>
      </c>
      <c r="AR74" s="1">
        <f t="shared" si="27"/>
        <v>0</v>
      </c>
      <c r="AS74" s="1">
        <f t="shared" si="28"/>
        <v>0</v>
      </c>
      <c r="AT74" s="1">
        <f t="shared" si="29"/>
        <v>0</v>
      </c>
      <c r="AU74" s="1">
        <f t="shared" si="30"/>
        <v>0</v>
      </c>
      <c r="AV74" s="1">
        <f t="shared" si="31"/>
        <v>0</v>
      </c>
      <c r="AW74" s="1">
        <f t="shared" si="32"/>
        <v>0</v>
      </c>
      <c r="AX74" s="1">
        <f t="shared" si="33"/>
        <v>0</v>
      </c>
      <c r="AY74" s="1">
        <f t="shared" si="34"/>
        <v>0</v>
      </c>
      <c r="AZ74" s="1">
        <f t="shared" si="35"/>
        <v>0</v>
      </c>
      <c r="BA74" s="1">
        <f t="shared" si="36"/>
        <v>0</v>
      </c>
      <c r="BB74" s="1">
        <f t="shared" si="37"/>
        <v>0</v>
      </c>
      <c r="BC74" s="1">
        <f t="shared" si="38"/>
        <v>2</v>
      </c>
      <c r="BD74" s="1">
        <f t="shared" si="39"/>
        <v>-0.5</v>
      </c>
    </row>
    <row r="75" spans="1:56" x14ac:dyDescent="0.25">
      <c r="A75" s="21">
        <v>345</v>
      </c>
      <c r="B75" s="17" t="s">
        <v>19</v>
      </c>
      <c r="C75" s="22">
        <v>2</v>
      </c>
      <c r="D75" s="22">
        <v>1</v>
      </c>
      <c r="E75" s="22">
        <v>4</v>
      </c>
      <c r="F75" s="24">
        <v>0</v>
      </c>
      <c r="G75" s="24">
        <v>2</v>
      </c>
      <c r="H75" s="24">
        <v>2</v>
      </c>
      <c r="I75" s="24">
        <v>0</v>
      </c>
      <c r="J75" s="24">
        <v>2</v>
      </c>
      <c r="K75" s="24">
        <v>2</v>
      </c>
      <c r="L75" s="24">
        <v>1</v>
      </c>
      <c r="M75" s="1">
        <f t="shared" si="20"/>
        <v>1.5</v>
      </c>
      <c r="N75" s="1">
        <v>2</v>
      </c>
      <c r="O75" s="1">
        <v>2</v>
      </c>
      <c r="P75" s="1">
        <v>0</v>
      </c>
      <c r="Q75" s="1">
        <v>0</v>
      </c>
      <c r="R75" s="1">
        <v>2</v>
      </c>
      <c r="S75" s="1">
        <v>0</v>
      </c>
      <c r="T75" s="1">
        <f t="shared" si="21"/>
        <v>1</v>
      </c>
      <c r="U75" s="1">
        <v>2</v>
      </c>
      <c r="V75" s="1">
        <v>0</v>
      </c>
      <c r="W75" s="1">
        <v>0</v>
      </c>
      <c r="X75" s="1">
        <v>0</v>
      </c>
      <c r="Y75" s="1">
        <v>1</v>
      </c>
      <c r="Z75" s="1">
        <v>0</v>
      </c>
      <c r="AA75" s="1">
        <f t="shared" si="22"/>
        <v>0.5</v>
      </c>
      <c r="AB75" s="1">
        <v>2</v>
      </c>
      <c r="AC75" s="1">
        <v>2</v>
      </c>
      <c r="AD75" s="1">
        <v>0</v>
      </c>
      <c r="AE75" s="1">
        <v>2</v>
      </c>
      <c r="AF75" s="1">
        <v>2</v>
      </c>
      <c r="AG75" s="1">
        <v>0</v>
      </c>
      <c r="AH75" s="1">
        <f t="shared" si="23"/>
        <v>1</v>
      </c>
      <c r="AI75" s="1">
        <v>1</v>
      </c>
      <c r="AJ75" s="1">
        <v>1</v>
      </c>
      <c r="AK75" s="1">
        <v>1</v>
      </c>
      <c r="AL75" s="1">
        <v>2</v>
      </c>
      <c r="AM75" s="1">
        <v>1</v>
      </c>
      <c r="AN75" s="1">
        <v>1.5</v>
      </c>
      <c r="AO75" s="1">
        <f t="shared" si="24"/>
        <v>1.25</v>
      </c>
      <c r="AP75" s="1">
        <f t="shared" si="25"/>
        <v>0</v>
      </c>
      <c r="AQ75" s="1">
        <f t="shared" si="26"/>
        <v>1</v>
      </c>
      <c r="AR75" s="1">
        <f t="shared" si="27"/>
        <v>0</v>
      </c>
      <c r="AS75" s="1">
        <f t="shared" si="28"/>
        <v>1</v>
      </c>
      <c r="AT75" s="1">
        <f t="shared" si="29"/>
        <v>1</v>
      </c>
      <c r="AU75" s="1">
        <f t="shared" si="30"/>
        <v>1</v>
      </c>
      <c r="AV75" s="1">
        <f t="shared" si="31"/>
        <v>1</v>
      </c>
      <c r="AW75" s="1">
        <f t="shared" si="32"/>
        <v>0</v>
      </c>
      <c r="AX75" s="1">
        <f t="shared" si="33"/>
        <v>0</v>
      </c>
      <c r="AY75" s="1">
        <f t="shared" si="34"/>
        <v>1</v>
      </c>
      <c r="AZ75" s="1">
        <f t="shared" si="35"/>
        <v>0</v>
      </c>
      <c r="BA75" s="1">
        <f t="shared" si="36"/>
        <v>0</v>
      </c>
      <c r="BB75" s="1">
        <f t="shared" si="37"/>
        <v>1</v>
      </c>
      <c r="BC75" s="1">
        <f t="shared" si="38"/>
        <v>0</v>
      </c>
      <c r="BD75" s="1">
        <f t="shared" si="39"/>
        <v>1</v>
      </c>
    </row>
    <row r="76" spans="1:56" x14ac:dyDescent="0.25">
      <c r="A76" s="21">
        <v>350</v>
      </c>
      <c r="B76" s="17" t="s">
        <v>19</v>
      </c>
      <c r="C76" s="22">
        <v>2</v>
      </c>
      <c r="D76" s="22">
        <v>1</v>
      </c>
      <c r="E76" s="22">
        <v>4</v>
      </c>
      <c r="F76" s="24">
        <v>0</v>
      </c>
      <c r="G76" s="24">
        <v>2</v>
      </c>
      <c r="H76" s="24">
        <v>2</v>
      </c>
      <c r="I76" s="24">
        <v>0</v>
      </c>
      <c r="J76" s="24">
        <v>2</v>
      </c>
      <c r="K76" s="24">
        <v>2</v>
      </c>
      <c r="L76" s="24">
        <v>1</v>
      </c>
      <c r="M76" s="1">
        <f t="shared" si="20"/>
        <v>1.5</v>
      </c>
      <c r="N76" s="1">
        <v>2</v>
      </c>
      <c r="O76" s="1">
        <v>0</v>
      </c>
      <c r="P76" s="1">
        <v>2</v>
      </c>
      <c r="Q76" s="1">
        <v>0</v>
      </c>
      <c r="R76" s="1">
        <v>1</v>
      </c>
      <c r="S76" s="1">
        <v>1</v>
      </c>
      <c r="T76" s="1">
        <f t="shared" si="21"/>
        <v>1</v>
      </c>
      <c r="U76" s="1">
        <v>1</v>
      </c>
      <c r="V76" s="1">
        <v>0</v>
      </c>
      <c r="W76" s="1">
        <v>1</v>
      </c>
      <c r="X76" s="1">
        <v>0</v>
      </c>
      <c r="Y76" s="1">
        <v>0.5</v>
      </c>
      <c r="Z76" s="1">
        <v>0.5</v>
      </c>
      <c r="AA76" s="1">
        <f t="shared" si="22"/>
        <v>0.5</v>
      </c>
      <c r="AB76" s="1">
        <v>2</v>
      </c>
      <c r="AC76" s="1">
        <v>0</v>
      </c>
      <c r="AD76" s="1">
        <v>2</v>
      </c>
      <c r="AE76" s="1">
        <v>2</v>
      </c>
      <c r="AF76" s="1">
        <v>1</v>
      </c>
      <c r="AG76" s="1">
        <v>2</v>
      </c>
      <c r="AH76" s="1">
        <f t="shared" si="23"/>
        <v>1.5</v>
      </c>
      <c r="AI76" s="1">
        <v>3</v>
      </c>
      <c r="AJ76" s="1">
        <v>3</v>
      </c>
      <c r="AK76" s="1">
        <v>3</v>
      </c>
      <c r="AL76" s="1">
        <v>3</v>
      </c>
      <c r="AM76" s="1">
        <v>3</v>
      </c>
      <c r="AN76" s="1">
        <v>3</v>
      </c>
      <c r="AO76" s="1">
        <f t="shared" si="24"/>
        <v>3</v>
      </c>
      <c r="AP76" s="1">
        <f t="shared" si="25"/>
        <v>1</v>
      </c>
      <c r="AQ76" s="1">
        <f t="shared" si="26"/>
        <v>1</v>
      </c>
      <c r="AR76" s="1">
        <f t="shared" si="27"/>
        <v>1</v>
      </c>
      <c r="AS76" s="1">
        <f t="shared" si="28"/>
        <v>0</v>
      </c>
      <c r="AT76" s="1">
        <f t="shared" si="29"/>
        <v>0</v>
      </c>
      <c r="AU76" s="1">
        <f t="shared" si="30"/>
        <v>0</v>
      </c>
      <c r="AV76" s="1">
        <f t="shared" si="31"/>
        <v>0</v>
      </c>
      <c r="AW76" s="1">
        <f t="shared" si="32"/>
        <v>0</v>
      </c>
      <c r="AX76" s="1">
        <f t="shared" si="33"/>
        <v>0</v>
      </c>
      <c r="AY76" s="1">
        <f t="shared" si="34"/>
        <v>1</v>
      </c>
      <c r="AZ76" s="1">
        <f t="shared" si="35"/>
        <v>0</v>
      </c>
      <c r="BA76" s="1">
        <f t="shared" si="36"/>
        <v>0</v>
      </c>
      <c r="BB76" s="1">
        <f t="shared" si="37"/>
        <v>1.5</v>
      </c>
      <c r="BC76" s="1">
        <f t="shared" si="38"/>
        <v>0.5</v>
      </c>
      <c r="BD76" s="1">
        <f t="shared" si="39"/>
        <v>1</v>
      </c>
    </row>
    <row r="77" spans="1:56" x14ac:dyDescent="0.25">
      <c r="A77" s="21">
        <v>308</v>
      </c>
      <c r="B77" s="17" t="s">
        <v>19</v>
      </c>
      <c r="C77" s="22">
        <v>2</v>
      </c>
      <c r="D77" s="22">
        <v>1</v>
      </c>
      <c r="E77" s="22">
        <v>4</v>
      </c>
      <c r="F77" s="24">
        <v>0</v>
      </c>
      <c r="G77" s="24">
        <v>2</v>
      </c>
      <c r="H77" s="24">
        <v>2</v>
      </c>
      <c r="I77" s="24">
        <v>2</v>
      </c>
      <c r="J77" s="24">
        <v>2</v>
      </c>
      <c r="K77" s="24">
        <v>2</v>
      </c>
      <c r="L77" s="24">
        <v>2</v>
      </c>
      <c r="M77" s="1">
        <f t="shared" si="20"/>
        <v>2</v>
      </c>
      <c r="N77" s="1">
        <v>2</v>
      </c>
      <c r="O77" s="1">
        <v>0</v>
      </c>
      <c r="P77" s="1">
        <v>2</v>
      </c>
      <c r="Q77" s="1">
        <v>2</v>
      </c>
      <c r="R77" s="1">
        <v>1</v>
      </c>
      <c r="S77" s="1">
        <v>2</v>
      </c>
      <c r="T77" s="1">
        <f t="shared" si="21"/>
        <v>1.5</v>
      </c>
      <c r="U77" s="1">
        <v>2</v>
      </c>
      <c r="V77" s="1">
        <v>2</v>
      </c>
      <c r="W77" s="1">
        <v>2</v>
      </c>
      <c r="X77" s="1">
        <v>2</v>
      </c>
      <c r="Y77" s="1">
        <v>2</v>
      </c>
      <c r="Z77" s="1">
        <v>2</v>
      </c>
      <c r="AA77" s="1">
        <f t="shared" si="22"/>
        <v>2</v>
      </c>
      <c r="AB77" s="1">
        <v>2</v>
      </c>
      <c r="AC77" s="1">
        <v>2</v>
      </c>
      <c r="AD77" s="1">
        <v>2</v>
      </c>
      <c r="AE77" s="1">
        <v>2</v>
      </c>
      <c r="AF77" s="1">
        <v>2</v>
      </c>
      <c r="AG77" s="1">
        <v>2</v>
      </c>
      <c r="AH77" s="1">
        <f t="shared" si="23"/>
        <v>2</v>
      </c>
      <c r="AI77" s="1">
        <v>1</v>
      </c>
      <c r="AJ77" s="1">
        <v>3</v>
      </c>
      <c r="AK77" s="1">
        <v>1</v>
      </c>
      <c r="AL77" s="1">
        <v>1</v>
      </c>
      <c r="AM77" s="1">
        <v>2</v>
      </c>
      <c r="AN77" s="1">
        <v>1</v>
      </c>
      <c r="AO77" s="1">
        <f t="shared" si="24"/>
        <v>1.5</v>
      </c>
      <c r="AP77" s="1">
        <f t="shared" si="25"/>
        <v>1</v>
      </c>
      <c r="AQ77" s="1">
        <f t="shared" si="26"/>
        <v>0</v>
      </c>
      <c r="AR77" s="1">
        <f t="shared" si="27"/>
        <v>0</v>
      </c>
      <c r="AS77" s="1">
        <f t="shared" si="28"/>
        <v>0</v>
      </c>
      <c r="AT77" s="1">
        <f t="shared" si="29"/>
        <v>0</v>
      </c>
      <c r="AU77" s="1">
        <f t="shared" si="30"/>
        <v>0</v>
      </c>
      <c r="AV77" s="1">
        <f t="shared" si="31"/>
        <v>0</v>
      </c>
      <c r="AW77" s="1">
        <f t="shared" si="32"/>
        <v>1</v>
      </c>
      <c r="AX77" s="1">
        <f t="shared" si="33"/>
        <v>0</v>
      </c>
      <c r="AY77" s="1">
        <f t="shared" si="34"/>
        <v>0</v>
      </c>
      <c r="AZ77" s="1">
        <f t="shared" si="35"/>
        <v>0</v>
      </c>
      <c r="BA77" s="1">
        <f t="shared" si="36"/>
        <v>0</v>
      </c>
      <c r="BB77" s="1">
        <f t="shared" si="37"/>
        <v>0</v>
      </c>
      <c r="BC77" s="1">
        <f t="shared" si="38"/>
        <v>2</v>
      </c>
      <c r="BD77" s="1">
        <f t="shared" si="39"/>
        <v>0</v>
      </c>
    </row>
    <row r="78" spans="1:56" x14ac:dyDescent="0.25">
      <c r="A78" s="21">
        <v>313</v>
      </c>
      <c r="B78" s="17" t="s">
        <v>19</v>
      </c>
      <c r="C78" s="22">
        <v>2</v>
      </c>
      <c r="D78" s="22">
        <v>1</v>
      </c>
      <c r="E78" s="22">
        <v>4</v>
      </c>
      <c r="F78" s="24">
        <v>0</v>
      </c>
      <c r="G78" s="24">
        <v>2</v>
      </c>
      <c r="H78" s="24">
        <v>2</v>
      </c>
      <c r="I78" s="24">
        <v>0</v>
      </c>
      <c r="J78" s="24">
        <v>0</v>
      </c>
      <c r="K78" s="24">
        <v>2</v>
      </c>
      <c r="L78" s="24">
        <v>0</v>
      </c>
      <c r="M78" s="1">
        <f t="shared" si="20"/>
        <v>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f t="shared" si="21"/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f t="shared" si="22"/>
        <v>0</v>
      </c>
      <c r="AB78" s="1">
        <v>0</v>
      </c>
      <c r="AC78" s="1">
        <v>0</v>
      </c>
      <c r="AD78" s="1">
        <v>0</v>
      </c>
      <c r="AE78" s="1">
        <v>0</v>
      </c>
      <c r="AF78" s="1">
        <v>1</v>
      </c>
      <c r="AG78" s="1">
        <v>0</v>
      </c>
      <c r="AH78" s="1">
        <f t="shared" si="23"/>
        <v>0.5</v>
      </c>
      <c r="AI78" s="1">
        <v>3</v>
      </c>
      <c r="AJ78" s="1">
        <v>1</v>
      </c>
      <c r="AK78" s="1">
        <v>1</v>
      </c>
      <c r="AL78" s="1">
        <v>1</v>
      </c>
      <c r="AM78" s="1">
        <v>2</v>
      </c>
      <c r="AN78" s="1">
        <v>1</v>
      </c>
      <c r="AO78" s="1">
        <f t="shared" si="24"/>
        <v>1.5</v>
      </c>
      <c r="AP78" s="1">
        <f t="shared" si="25"/>
        <v>1</v>
      </c>
      <c r="AQ78" s="1">
        <f t="shared" si="26"/>
        <v>1</v>
      </c>
      <c r="AR78" s="1">
        <f t="shared" si="27"/>
        <v>1</v>
      </c>
      <c r="AS78" s="1">
        <f t="shared" si="28"/>
        <v>0</v>
      </c>
      <c r="AT78" s="1">
        <f t="shared" si="29"/>
        <v>0</v>
      </c>
      <c r="AU78" s="1">
        <f t="shared" si="30"/>
        <v>0</v>
      </c>
      <c r="AV78" s="1">
        <f t="shared" si="31"/>
        <v>0</v>
      </c>
      <c r="AW78" s="1">
        <f t="shared" si="32"/>
        <v>0</v>
      </c>
      <c r="AX78" s="1">
        <f t="shared" si="33"/>
        <v>1</v>
      </c>
      <c r="AY78" s="1">
        <f t="shared" si="34"/>
        <v>1</v>
      </c>
      <c r="AZ78" s="1">
        <f t="shared" si="35"/>
        <v>0</v>
      </c>
      <c r="BA78" s="1">
        <f t="shared" si="36"/>
        <v>0</v>
      </c>
      <c r="BB78" s="1">
        <f t="shared" si="37"/>
        <v>2</v>
      </c>
      <c r="BC78" s="1">
        <f t="shared" si="38"/>
        <v>0</v>
      </c>
      <c r="BD78" s="1">
        <f t="shared" si="39"/>
        <v>1</v>
      </c>
    </row>
    <row r="79" spans="1:56" x14ac:dyDescent="0.25">
      <c r="A79" s="21">
        <v>347</v>
      </c>
      <c r="B79" s="17" t="s">
        <v>19</v>
      </c>
      <c r="C79" s="22">
        <v>2</v>
      </c>
      <c r="D79" s="22">
        <v>1</v>
      </c>
      <c r="E79" s="22">
        <v>4</v>
      </c>
      <c r="F79" s="24">
        <v>1</v>
      </c>
      <c r="G79" s="24">
        <v>2</v>
      </c>
      <c r="H79" s="24">
        <v>2</v>
      </c>
      <c r="I79" s="24">
        <v>2</v>
      </c>
      <c r="J79" s="24">
        <v>2</v>
      </c>
      <c r="K79" s="24">
        <v>2</v>
      </c>
      <c r="L79" s="24">
        <v>2</v>
      </c>
      <c r="M79" s="1">
        <f t="shared" si="20"/>
        <v>2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f t="shared" si="21"/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f t="shared" si="22"/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f t="shared" si="23"/>
        <v>0</v>
      </c>
      <c r="AI79" s="1">
        <v>1</v>
      </c>
      <c r="AJ79" s="1">
        <v>1</v>
      </c>
      <c r="AK79" s="1">
        <v>1</v>
      </c>
      <c r="AL79" s="1">
        <v>1</v>
      </c>
      <c r="AM79" s="1">
        <v>1</v>
      </c>
      <c r="AN79" s="1">
        <v>1</v>
      </c>
      <c r="AO79" s="1">
        <f t="shared" si="24"/>
        <v>1</v>
      </c>
      <c r="AP79" s="1">
        <f t="shared" si="25"/>
        <v>1</v>
      </c>
      <c r="AQ79" s="1">
        <f t="shared" si="26"/>
        <v>1</v>
      </c>
      <c r="AR79" s="1">
        <f t="shared" si="27"/>
        <v>1</v>
      </c>
      <c r="AS79" s="1">
        <f t="shared" si="28"/>
        <v>1</v>
      </c>
      <c r="AT79" s="1">
        <f t="shared" si="29"/>
        <v>1</v>
      </c>
      <c r="AU79" s="1">
        <f t="shared" si="30"/>
        <v>1</v>
      </c>
      <c r="AV79" s="1">
        <f t="shared" si="31"/>
        <v>1</v>
      </c>
      <c r="AW79" s="1">
        <f t="shared" si="32"/>
        <v>1</v>
      </c>
      <c r="AX79" s="1">
        <f t="shared" si="33"/>
        <v>1</v>
      </c>
      <c r="AY79" s="1">
        <f t="shared" si="34"/>
        <v>1</v>
      </c>
      <c r="AZ79" s="1">
        <f t="shared" si="35"/>
        <v>1</v>
      </c>
      <c r="BA79" s="1">
        <f t="shared" si="36"/>
        <v>1</v>
      </c>
      <c r="BB79" s="1">
        <f t="shared" si="37"/>
        <v>2</v>
      </c>
      <c r="BC79" s="1">
        <f t="shared" si="38"/>
        <v>0</v>
      </c>
      <c r="BD79" s="1">
        <f t="shared" si="39"/>
        <v>2</v>
      </c>
    </row>
    <row r="80" spans="1:56" x14ac:dyDescent="0.25">
      <c r="A80" s="21">
        <v>300</v>
      </c>
      <c r="B80" s="17" t="s">
        <v>19</v>
      </c>
      <c r="C80" s="22">
        <v>2</v>
      </c>
      <c r="D80" s="22">
        <v>1</v>
      </c>
      <c r="E80" s="22">
        <v>4</v>
      </c>
      <c r="F80" s="24">
        <v>1</v>
      </c>
      <c r="G80" s="24">
        <v>2</v>
      </c>
      <c r="H80" s="24">
        <v>2</v>
      </c>
      <c r="I80" s="24">
        <v>0</v>
      </c>
      <c r="J80" s="24">
        <v>2</v>
      </c>
      <c r="K80" s="24">
        <v>2</v>
      </c>
      <c r="L80" s="24">
        <v>1</v>
      </c>
      <c r="M80" s="1">
        <f t="shared" si="20"/>
        <v>1.5</v>
      </c>
      <c r="N80" s="1">
        <v>0</v>
      </c>
      <c r="O80" s="1">
        <v>0</v>
      </c>
      <c r="P80" s="1">
        <v>0</v>
      </c>
      <c r="Q80" s="1">
        <v>2</v>
      </c>
      <c r="R80" s="1">
        <v>0</v>
      </c>
      <c r="S80" s="1">
        <v>1</v>
      </c>
      <c r="T80" s="1">
        <f t="shared" si="21"/>
        <v>0.5</v>
      </c>
      <c r="U80" s="1">
        <v>2</v>
      </c>
      <c r="V80" s="1">
        <v>0</v>
      </c>
      <c r="W80" s="1">
        <v>0</v>
      </c>
      <c r="X80" s="1">
        <v>2</v>
      </c>
      <c r="Y80" s="1">
        <v>1</v>
      </c>
      <c r="Z80" s="1">
        <v>1</v>
      </c>
      <c r="AA80" s="1">
        <f t="shared" si="22"/>
        <v>1</v>
      </c>
      <c r="AB80" s="1">
        <v>0</v>
      </c>
      <c r="AC80" s="1">
        <v>2</v>
      </c>
      <c r="AD80" s="1">
        <v>0</v>
      </c>
      <c r="AE80" s="1">
        <v>0</v>
      </c>
      <c r="AF80" s="1">
        <v>1</v>
      </c>
      <c r="AG80" s="1">
        <v>0</v>
      </c>
      <c r="AH80" s="1">
        <f t="shared" si="23"/>
        <v>0.5</v>
      </c>
      <c r="AI80" s="1">
        <v>2</v>
      </c>
      <c r="AJ80" s="1">
        <v>3</v>
      </c>
      <c r="AK80" s="1">
        <v>1</v>
      </c>
      <c r="AL80" s="1">
        <v>2</v>
      </c>
      <c r="AM80" s="1">
        <v>2.5</v>
      </c>
      <c r="AN80" s="1">
        <v>1.5</v>
      </c>
      <c r="AO80" s="1">
        <f t="shared" si="24"/>
        <v>2</v>
      </c>
      <c r="AP80" s="1">
        <f t="shared" si="25"/>
        <v>1</v>
      </c>
      <c r="AQ80" s="1">
        <f t="shared" si="26"/>
        <v>1</v>
      </c>
      <c r="AR80" s="1">
        <f t="shared" si="27"/>
        <v>1</v>
      </c>
      <c r="AS80" s="1">
        <f t="shared" si="28"/>
        <v>0</v>
      </c>
      <c r="AT80" s="1">
        <f t="shared" si="29"/>
        <v>0</v>
      </c>
      <c r="AU80" s="1">
        <f t="shared" si="30"/>
        <v>0</v>
      </c>
      <c r="AV80" s="1">
        <f t="shared" si="31"/>
        <v>1</v>
      </c>
      <c r="AW80" s="1">
        <f t="shared" si="32"/>
        <v>0</v>
      </c>
      <c r="AX80" s="1">
        <f t="shared" si="33"/>
        <v>1</v>
      </c>
      <c r="AY80" s="1">
        <f t="shared" si="34"/>
        <v>0</v>
      </c>
      <c r="AZ80" s="1">
        <f t="shared" si="35"/>
        <v>1</v>
      </c>
      <c r="BA80" s="1">
        <f t="shared" si="36"/>
        <v>0</v>
      </c>
      <c r="BB80" s="1">
        <f t="shared" si="37"/>
        <v>1</v>
      </c>
      <c r="BC80" s="1">
        <f t="shared" si="38"/>
        <v>1</v>
      </c>
      <c r="BD80" s="1">
        <f t="shared" si="39"/>
        <v>0.5</v>
      </c>
    </row>
    <row r="81" spans="1:56" x14ac:dyDescent="0.25">
      <c r="A81" s="21">
        <v>215</v>
      </c>
      <c r="B81" s="17" t="s">
        <v>19</v>
      </c>
      <c r="C81" s="22">
        <v>2</v>
      </c>
      <c r="D81" s="22">
        <v>1</v>
      </c>
      <c r="E81" s="22">
        <v>4</v>
      </c>
      <c r="F81" s="24">
        <v>0</v>
      </c>
      <c r="G81" s="24">
        <v>2</v>
      </c>
      <c r="H81" s="24">
        <v>2</v>
      </c>
      <c r="I81" s="24">
        <v>0</v>
      </c>
      <c r="J81" s="24">
        <v>0</v>
      </c>
      <c r="K81" s="24">
        <v>2</v>
      </c>
      <c r="L81" s="24">
        <v>0</v>
      </c>
      <c r="M81" s="1">
        <f t="shared" si="20"/>
        <v>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f t="shared" si="21"/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f t="shared" si="22"/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f t="shared" si="23"/>
        <v>0</v>
      </c>
      <c r="AI81" s="1">
        <v>1</v>
      </c>
      <c r="AJ81" s="1">
        <v>1</v>
      </c>
      <c r="AK81" s="1">
        <v>2</v>
      </c>
      <c r="AL81" s="1">
        <v>2</v>
      </c>
      <c r="AM81" s="1">
        <v>1</v>
      </c>
      <c r="AN81" s="1">
        <v>2</v>
      </c>
      <c r="AO81" s="1">
        <f t="shared" si="24"/>
        <v>1.5</v>
      </c>
      <c r="AP81" s="1">
        <f t="shared" si="25"/>
        <v>1</v>
      </c>
      <c r="AQ81" s="1">
        <f t="shared" si="26"/>
        <v>1</v>
      </c>
      <c r="AR81" s="1">
        <f t="shared" si="27"/>
        <v>1</v>
      </c>
      <c r="AS81" s="1">
        <f t="shared" si="28"/>
        <v>1</v>
      </c>
      <c r="AT81" s="1">
        <f t="shared" si="29"/>
        <v>0</v>
      </c>
      <c r="AU81" s="1">
        <f t="shared" si="30"/>
        <v>0</v>
      </c>
      <c r="AV81" s="1">
        <f t="shared" si="31"/>
        <v>0</v>
      </c>
      <c r="AW81" s="1">
        <f t="shared" si="32"/>
        <v>0</v>
      </c>
      <c r="AX81" s="1">
        <f t="shared" si="33"/>
        <v>1</v>
      </c>
      <c r="AY81" s="1">
        <f t="shared" si="34"/>
        <v>1</v>
      </c>
      <c r="AZ81" s="1">
        <f t="shared" si="35"/>
        <v>1</v>
      </c>
      <c r="BA81" s="1">
        <f t="shared" si="36"/>
        <v>0</v>
      </c>
      <c r="BB81" s="1">
        <f t="shared" si="37"/>
        <v>2</v>
      </c>
      <c r="BC81" s="1">
        <f t="shared" si="38"/>
        <v>0</v>
      </c>
      <c r="BD81" s="1">
        <f t="shared" si="39"/>
        <v>1</v>
      </c>
    </row>
    <row r="82" spans="1:56" x14ac:dyDescent="0.25">
      <c r="A82" s="21">
        <v>301</v>
      </c>
      <c r="B82" s="17" t="s">
        <v>19</v>
      </c>
      <c r="C82" s="22">
        <v>2</v>
      </c>
      <c r="D82" s="22">
        <v>1</v>
      </c>
      <c r="E82" s="22">
        <v>4</v>
      </c>
      <c r="F82" s="24">
        <v>0</v>
      </c>
      <c r="G82" s="24">
        <v>2</v>
      </c>
      <c r="H82" s="24">
        <v>2</v>
      </c>
      <c r="I82" s="24">
        <v>0</v>
      </c>
      <c r="J82" s="24">
        <v>0</v>
      </c>
      <c r="K82" s="24">
        <v>2</v>
      </c>
      <c r="L82" s="24">
        <v>0</v>
      </c>
      <c r="M82" s="1">
        <f t="shared" si="20"/>
        <v>1</v>
      </c>
      <c r="N82" s="1">
        <v>2</v>
      </c>
      <c r="O82" s="1">
        <v>0</v>
      </c>
      <c r="P82" s="1">
        <v>2</v>
      </c>
      <c r="Q82" s="1">
        <v>2</v>
      </c>
      <c r="R82" s="1">
        <v>1</v>
      </c>
      <c r="S82" s="1">
        <v>2</v>
      </c>
      <c r="T82" s="1">
        <f t="shared" si="21"/>
        <v>1.5</v>
      </c>
      <c r="U82" s="1">
        <v>2</v>
      </c>
      <c r="V82" s="1">
        <v>2</v>
      </c>
      <c r="W82" s="1">
        <v>0</v>
      </c>
      <c r="X82" s="1">
        <v>0</v>
      </c>
      <c r="Y82" s="1">
        <v>2</v>
      </c>
      <c r="Z82" s="1">
        <v>0</v>
      </c>
      <c r="AA82" s="1">
        <f t="shared" si="22"/>
        <v>1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f t="shared" si="23"/>
        <v>0</v>
      </c>
      <c r="AI82" s="1">
        <v>3</v>
      </c>
      <c r="AJ82" s="1">
        <v>3</v>
      </c>
      <c r="AK82" s="1">
        <v>3</v>
      </c>
      <c r="AL82" s="1">
        <v>3</v>
      </c>
      <c r="AM82" s="1">
        <v>3</v>
      </c>
      <c r="AN82" s="1">
        <v>3</v>
      </c>
      <c r="AO82" s="1">
        <f t="shared" si="24"/>
        <v>3</v>
      </c>
      <c r="AP82" s="1">
        <f t="shared" si="25"/>
        <v>1</v>
      </c>
      <c r="AQ82" s="1">
        <f t="shared" si="26"/>
        <v>0</v>
      </c>
      <c r="AR82" s="1">
        <f t="shared" si="27"/>
        <v>1</v>
      </c>
      <c r="AS82" s="1">
        <f t="shared" si="28"/>
        <v>0</v>
      </c>
      <c r="AT82" s="1">
        <f t="shared" si="29"/>
        <v>0</v>
      </c>
      <c r="AU82" s="1">
        <f t="shared" si="30"/>
        <v>0</v>
      </c>
      <c r="AV82" s="1">
        <f t="shared" si="31"/>
        <v>0</v>
      </c>
      <c r="AW82" s="1">
        <f t="shared" si="32"/>
        <v>0</v>
      </c>
      <c r="AX82" s="1">
        <f t="shared" si="33"/>
        <v>0</v>
      </c>
      <c r="AY82" s="1">
        <f t="shared" si="34"/>
        <v>0</v>
      </c>
      <c r="AZ82" s="1">
        <f t="shared" si="35"/>
        <v>1</v>
      </c>
      <c r="BA82" s="1">
        <f t="shared" si="36"/>
        <v>0</v>
      </c>
      <c r="BB82" s="1">
        <f t="shared" si="37"/>
        <v>0</v>
      </c>
      <c r="BC82" s="1">
        <f t="shared" si="38"/>
        <v>0</v>
      </c>
      <c r="BD82" s="1">
        <f t="shared" si="39"/>
        <v>0</v>
      </c>
    </row>
    <row r="83" spans="1:56" x14ac:dyDescent="0.25">
      <c r="A83" s="21">
        <v>352</v>
      </c>
      <c r="B83" s="17" t="s">
        <v>19</v>
      </c>
      <c r="C83" s="22">
        <v>2</v>
      </c>
      <c r="D83" s="22">
        <v>1</v>
      </c>
      <c r="E83" s="22">
        <v>4</v>
      </c>
      <c r="F83" s="24">
        <v>0</v>
      </c>
      <c r="G83" s="24">
        <v>2</v>
      </c>
      <c r="H83" s="24">
        <v>2</v>
      </c>
      <c r="I83" s="24">
        <v>0</v>
      </c>
      <c r="J83" s="24">
        <v>0</v>
      </c>
      <c r="K83" s="24">
        <v>2</v>
      </c>
      <c r="L83" s="24">
        <v>0</v>
      </c>
      <c r="M83" s="1">
        <f t="shared" si="20"/>
        <v>1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f t="shared" si="21"/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f t="shared" si="22"/>
        <v>0</v>
      </c>
      <c r="AB83" s="1">
        <v>0</v>
      </c>
      <c r="AC83" s="1">
        <v>0</v>
      </c>
      <c r="AD83" s="1">
        <v>0</v>
      </c>
      <c r="AE83" s="1">
        <v>0</v>
      </c>
      <c r="AF83" s="1">
        <v>1</v>
      </c>
      <c r="AG83" s="1">
        <v>0</v>
      </c>
      <c r="AH83" s="1">
        <f t="shared" si="23"/>
        <v>0.5</v>
      </c>
      <c r="AI83" s="1">
        <v>1</v>
      </c>
      <c r="AJ83" s="1">
        <v>1</v>
      </c>
      <c r="AK83" s="1">
        <v>1</v>
      </c>
      <c r="AL83" s="1">
        <v>1</v>
      </c>
      <c r="AM83" s="1">
        <v>1</v>
      </c>
      <c r="AN83" s="1">
        <v>1</v>
      </c>
      <c r="AO83" s="1">
        <f t="shared" si="24"/>
        <v>1</v>
      </c>
      <c r="AP83" s="1">
        <f t="shared" si="25"/>
        <v>1</v>
      </c>
      <c r="AQ83" s="1">
        <f t="shared" si="26"/>
        <v>1</v>
      </c>
      <c r="AR83" s="1">
        <f t="shared" si="27"/>
        <v>1</v>
      </c>
      <c r="AS83" s="1">
        <f t="shared" si="28"/>
        <v>1</v>
      </c>
      <c r="AT83" s="1">
        <f t="shared" si="29"/>
        <v>0</v>
      </c>
      <c r="AU83" s="1">
        <f t="shared" si="30"/>
        <v>0</v>
      </c>
      <c r="AV83" s="1">
        <f t="shared" si="31"/>
        <v>0</v>
      </c>
      <c r="AW83" s="1">
        <f t="shared" si="32"/>
        <v>0</v>
      </c>
      <c r="AX83" s="1">
        <f t="shared" si="33"/>
        <v>1</v>
      </c>
      <c r="AY83" s="1">
        <f t="shared" si="34"/>
        <v>1</v>
      </c>
      <c r="AZ83" s="1">
        <f t="shared" si="35"/>
        <v>0</v>
      </c>
      <c r="BA83" s="1">
        <f t="shared" si="36"/>
        <v>0</v>
      </c>
      <c r="BB83" s="1">
        <f t="shared" si="37"/>
        <v>2</v>
      </c>
      <c r="BC83" s="1">
        <f t="shared" si="38"/>
        <v>0</v>
      </c>
      <c r="BD83" s="1">
        <f t="shared" si="39"/>
        <v>1</v>
      </c>
    </row>
    <row r="84" spans="1:56" x14ac:dyDescent="0.25">
      <c r="A84" s="21">
        <v>298</v>
      </c>
      <c r="B84" s="17" t="s">
        <v>19</v>
      </c>
      <c r="C84" s="22">
        <v>2</v>
      </c>
      <c r="D84" s="22">
        <v>1</v>
      </c>
      <c r="E84" s="22">
        <v>4</v>
      </c>
      <c r="F84" s="24">
        <v>0</v>
      </c>
      <c r="G84" s="24">
        <v>2</v>
      </c>
      <c r="H84" s="24">
        <v>2</v>
      </c>
      <c r="I84" s="24">
        <v>2</v>
      </c>
      <c r="J84" s="24">
        <v>2</v>
      </c>
      <c r="K84" s="24">
        <v>2</v>
      </c>
      <c r="L84" s="24">
        <v>2</v>
      </c>
      <c r="M84" s="1">
        <f t="shared" si="20"/>
        <v>2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f t="shared" si="21"/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f t="shared" si="22"/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f t="shared" si="23"/>
        <v>0</v>
      </c>
      <c r="AI84" s="1">
        <v>2</v>
      </c>
      <c r="AJ84" s="1">
        <v>2</v>
      </c>
      <c r="AK84" s="1">
        <v>2</v>
      </c>
      <c r="AL84" s="1">
        <v>4</v>
      </c>
      <c r="AM84" s="1">
        <v>2</v>
      </c>
      <c r="AN84" s="1">
        <v>3</v>
      </c>
      <c r="AO84" s="1">
        <f t="shared" si="24"/>
        <v>2.5</v>
      </c>
      <c r="AP84" s="1">
        <f t="shared" si="25"/>
        <v>1</v>
      </c>
      <c r="AQ84" s="1">
        <f t="shared" si="26"/>
        <v>1</v>
      </c>
      <c r="AR84" s="1">
        <f t="shared" si="27"/>
        <v>1</v>
      </c>
      <c r="AS84" s="1">
        <f t="shared" si="28"/>
        <v>0</v>
      </c>
      <c r="AT84" s="1">
        <f t="shared" si="29"/>
        <v>1</v>
      </c>
      <c r="AU84" s="1">
        <f t="shared" si="30"/>
        <v>1</v>
      </c>
      <c r="AV84" s="1">
        <f t="shared" si="31"/>
        <v>1</v>
      </c>
      <c r="AW84" s="1">
        <f t="shared" si="32"/>
        <v>0</v>
      </c>
      <c r="AX84" s="1">
        <f t="shared" si="33"/>
        <v>1</v>
      </c>
      <c r="AY84" s="1">
        <f t="shared" si="34"/>
        <v>1</v>
      </c>
      <c r="AZ84" s="1">
        <f t="shared" si="35"/>
        <v>1</v>
      </c>
      <c r="BA84" s="1">
        <f t="shared" si="36"/>
        <v>0</v>
      </c>
      <c r="BB84" s="1">
        <f t="shared" si="37"/>
        <v>2</v>
      </c>
      <c r="BC84" s="1">
        <f t="shared" si="38"/>
        <v>0</v>
      </c>
      <c r="BD84" s="1">
        <f t="shared" si="39"/>
        <v>2</v>
      </c>
    </row>
    <row r="85" spans="1:56" x14ac:dyDescent="0.25">
      <c r="A85" s="21">
        <v>137</v>
      </c>
      <c r="B85" s="17" t="s">
        <v>19</v>
      </c>
      <c r="C85" s="22">
        <v>2</v>
      </c>
      <c r="D85" s="22">
        <v>1</v>
      </c>
      <c r="E85" s="22">
        <v>4</v>
      </c>
      <c r="F85" s="24">
        <v>0</v>
      </c>
      <c r="G85" s="24">
        <v>2</v>
      </c>
      <c r="H85" s="24">
        <v>2</v>
      </c>
      <c r="I85" s="24">
        <v>2</v>
      </c>
      <c r="J85" s="24">
        <v>2</v>
      </c>
      <c r="K85" s="24">
        <v>2</v>
      </c>
      <c r="L85" s="24">
        <v>2</v>
      </c>
      <c r="M85" s="1">
        <f t="shared" si="20"/>
        <v>2</v>
      </c>
      <c r="N85" s="1">
        <v>0</v>
      </c>
      <c r="O85" s="1">
        <v>2</v>
      </c>
      <c r="P85" s="1">
        <v>0</v>
      </c>
      <c r="Q85" s="1">
        <v>0</v>
      </c>
      <c r="R85" s="1">
        <v>1</v>
      </c>
      <c r="S85" s="1">
        <v>0</v>
      </c>
      <c r="T85" s="1">
        <f t="shared" si="21"/>
        <v>0.5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f t="shared" si="22"/>
        <v>0</v>
      </c>
      <c r="AB85" s="1">
        <v>0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f t="shared" si="23"/>
        <v>0.5</v>
      </c>
      <c r="AI85" s="1">
        <v>1</v>
      </c>
      <c r="AJ85" s="1">
        <v>2</v>
      </c>
      <c r="AK85" s="1">
        <v>3</v>
      </c>
      <c r="AL85" s="1">
        <v>3</v>
      </c>
      <c r="AM85" s="1">
        <v>1.5</v>
      </c>
      <c r="AN85" s="1">
        <v>3</v>
      </c>
      <c r="AO85" s="1">
        <f t="shared" si="24"/>
        <v>2.25</v>
      </c>
      <c r="AP85" s="1">
        <f t="shared" si="25"/>
        <v>1</v>
      </c>
      <c r="AQ85" s="1">
        <f t="shared" si="26"/>
        <v>1</v>
      </c>
      <c r="AR85" s="1">
        <f t="shared" si="27"/>
        <v>1</v>
      </c>
      <c r="AS85" s="1">
        <f t="shared" si="28"/>
        <v>0</v>
      </c>
      <c r="AT85" s="1">
        <f t="shared" si="29"/>
        <v>1</v>
      </c>
      <c r="AU85" s="1">
        <f t="shared" si="30"/>
        <v>1</v>
      </c>
      <c r="AV85" s="1">
        <f t="shared" si="31"/>
        <v>1</v>
      </c>
      <c r="AW85" s="1">
        <f t="shared" si="32"/>
        <v>0</v>
      </c>
      <c r="AX85" s="1">
        <f t="shared" si="33"/>
        <v>1</v>
      </c>
      <c r="AY85" s="1">
        <f t="shared" si="34"/>
        <v>1</v>
      </c>
      <c r="AZ85" s="1">
        <f t="shared" si="35"/>
        <v>1</v>
      </c>
      <c r="BA85" s="1">
        <f t="shared" si="36"/>
        <v>0</v>
      </c>
      <c r="BB85" s="1">
        <f t="shared" si="37"/>
        <v>2</v>
      </c>
      <c r="BC85" s="1">
        <f t="shared" si="38"/>
        <v>0</v>
      </c>
      <c r="BD85" s="1">
        <f t="shared" si="39"/>
        <v>2</v>
      </c>
    </row>
    <row r="86" spans="1:56" x14ac:dyDescent="0.25">
      <c r="A86" s="21">
        <v>303</v>
      </c>
      <c r="B86" s="17" t="s">
        <v>19</v>
      </c>
      <c r="C86" s="22">
        <v>2</v>
      </c>
      <c r="D86" s="22">
        <v>1</v>
      </c>
      <c r="E86" s="22">
        <v>4</v>
      </c>
      <c r="F86" s="24">
        <v>0</v>
      </c>
      <c r="G86" s="24">
        <v>0</v>
      </c>
      <c r="H86" s="24">
        <v>2</v>
      </c>
      <c r="I86" s="24">
        <v>2</v>
      </c>
      <c r="J86" s="24">
        <v>2</v>
      </c>
      <c r="K86" s="24">
        <v>1</v>
      </c>
      <c r="L86" s="24">
        <v>2</v>
      </c>
      <c r="M86" s="1">
        <f t="shared" si="20"/>
        <v>1.5</v>
      </c>
      <c r="N86" s="1">
        <v>0</v>
      </c>
      <c r="O86" s="1">
        <v>0</v>
      </c>
      <c r="P86" s="1">
        <v>0</v>
      </c>
      <c r="Q86" s="1">
        <v>2</v>
      </c>
      <c r="R86" s="1">
        <v>0</v>
      </c>
      <c r="S86" s="1">
        <v>1</v>
      </c>
      <c r="T86" s="1">
        <f t="shared" si="21"/>
        <v>0.5</v>
      </c>
      <c r="U86" s="1">
        <v>2</v>
      </c>
      <c r="V86" s="1">
        <v>2</v>
      </c>
      <c r="W86" s="1">
        <v>0</v>
      </c>
      <c r="X86" s="1">
        <v>2</v>
      </c>
      <c r="Y86" s="1">
        <v>2</v>
      </c>
      <c r="Z86" s="1">
        <v>1</v>
      </c>
      <c r="AA86" s="1">
        <f t="shared" si="22"/>
        <v>1.5</v>
      </c>
      <c r="AB86" s="1">
        <v>2</v>
      </c>
      <c r="AC86" s="1">
        <v>0</v>
      </c>
      <c r="AD86" s="1">
        <v>0</v>
      </c>
      <c r="AE86" s="1">
        <v>2</v>
      </c>
      <c r="AF86" s="1">
        <v>1</v>
      </c>
      <c r="AG86" s="1">
        <v>1</v>
      </c>
      <c r="AH86" s="1">
        <f t="shared" si="23"/>
        <v>1</v>
      </c>
      <c r="AI86" s="1">
        <v>1</v>
      </c>
      <c r="AJ86" s="1">
        <v>1</v>
      </c>
      <c r="AK86" s="1">
        <v>1</v>
      </c>
      <c r="AL86" s="1">
        <v>1</v>
      </c>
      <c r="AM86" s="1">
        <v>1</v>
      </c>
      <c r="AN86" s="1">
        <v>1</v>
      </c>
      <c r="AO86" s="1">
        <f t="shared" si="24"/>
        <v>1</v>
      </c>
      <c r="AP86" s="1">
        <f t="shared" si="25"/>
        <v>1</v>
      </c>
      <c r="AQ86" s="1">
        <f t="shared" si="26"/>
        <v>0</v>
      </c>
      <c r="AR86" s="1">
        <f t="shared" si="27"/>
        <v>0</v>
      </c>
      <c r="AS86" s="1">
        <f t="shared" si="28"/>
        <v>0</v>
      </c>
      <c r="AT86" s="1">
        <f t="shared" si="29"/>
        <v>1</v>
      </c>
      <c r="AU86" s="1">
        <f t="shared" si="30"/>
        <v>1</v>
      </c>
      <c r="AV86" s="1">
        <f t="shared" si="31"/>
        <v>1</v>
      </c>
      <c r="AW86" s="1">
        <f t="shared" si="32"/>
        <v>1</v>
      </c>
      <c r="AX86" s="1">
        <f t="shared" si="33"/>
        <v>1</v>
      </c>
      <c r="AY86" s="1">
        <f t="shared" si="34"/>
        <v>0</v>
      </c>
      <c r="AZ86" s="1">
        <f t="shared" si="35"/>
        <v>0</v>
      </c>
      <c r="BA86" s="1">
        <f t="shared" si="36"/>
        <v>0</v>
      </c>
      <c r="BB86" s="1">
        <f t="shared" si="37"/>
        <v>-1</v>
      </c>
      <c r="BC86" s="1">
        <f t="shared" si="38"/>
        <v>1</v>
      </c>
      <c r="BD86" s="1">
        <f t="shared" si="39"/>
        <v>0</v>
      </c>
    </row>
    <row r="87" spans="1:56" x14ac:dyDescent="0.25">
      <c r="A87" s="21">
        <v>148</v>
      </c>
      <c r="B87" s="17" t="s">
        <v>19</v>
      </c>
      <c r="C87" s="22">
        <v>2</v>
      </c>
      <c r="D87" s="22">
        <v>1</v>
      </c>
      <c r="E87" s="22">
        <v>4</v>
      </c>
      <c r="F87" s="24">
        <v>0</v>
      </c>
      <c r="G87" s="24">
        <v>3</v>
      </c>
      <c r="H87" s="24">
        <v>3</v>
      </c>
      <c r="I87" s="24">
        <v>3</v>
      </c>
      <c r="J87" s="24">
        <v>3</v>
      </c>
      <c r="K87" s="24">
        <v>3</v>
      </c>
      <c r="L87" s="24">
        <v>3</v>
      </c>
      <c r="M87" s="1">
        <f t="shared" si="20"/>
        <v>3</v>
      </c>
      <c r="N87" s="1">
        <v>0</v>
      </c>
      <c r="O87" s="1">
        <v>0</v>
      </c>
      <c r="P87" s="1">
        <v>0</v>
      </c>
      <c r="Q87" s="1">
        <v>2</v>
      </c>
      <c r="R87" s="1">
        <v>0</v>
      </c>
      <c r="S87" s="1">
        <v>1</v>
      </c>
      <c r="T87" s="1">
        <f t="shared" si="21"/>
        <v>0.5</v>
      </c>
      <c r="U87" s="1">
        <v>0</v>
      </c>
      <c r="V87" s="1">
        <v>0</v>
      </c>
      <c r="W87" s="1">
        <v>0</v>
      </c>
      <c r="X87" s="1">
        <v>2</v>
      </c>
      <c r="Y87" s="1">
        <v>0</v>
      </c>
      <c r="Z87" s="1">
        <v>1</v>
      </c>
      <c r="AA87" s="1">
        <f t="shared" si="22"/>
        <v>0.5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f t="shared" si="23"/>
        <v>0</v>
      </c>
      <c r="AI87" s="1">
        <v>3</v>
      </c>
      <c r="AJ87" s="1">
        <v>3</v>
      </c>
      <c r="AK87" s="1">
        <v>3</v>
      </c>
      <c r="AL87" s="1">
        <v>1</v>
      </c>
      <c r="AM87" s="1">
        <v>3</v>
      </c>
      <c r="AN87" s="1">
        <v>2</v>
      </c>
      <c r="AO87" s="1">
        <f t="shared" si="24"/>
        <v>2.5</v>
      </c>
      <c r="AP87" s="1">
        <f t="shared" si="25"/>
        <v>1</v>
      </c>
      <c r="AQ87" s="1">
        <f t="shared" si="26"/>
        <v>1</v>
      </c>
      <c r="AR87" s="1">
        <f t="shared" si="27"/>
        <v>1</v>
      </c>
      <c r="AS87" s="1">
        <f t="shared" si="28"/>
        <v>0</v>
      </c>
      <c r="AT87" s="1">
        <f t="shared" si="29"/>
        <v>1</v>
      </c>
      <c r="AU87" s="1">
        <f t="shared" si="30"/>
        <v>1</v>
      </c>
      <c r="AV87" s="1">
        <f t="shared" si="31"/>
        <v>1</v>
      </c>
      <c r="AW87" s="1">
        <f t="shared" si="32"/>
        <v>1</v>
      </c>
      <c r="AX87" s="1">
        <f t="shared" si="33"/>
        <v>1</v>
      </c>
      <c r="AY87" s="1">
        <f t="shared" si="34"/>
        <v>1</v>
      </c>
      <c r="AZ87" s="1">
        <f t="shared" si="35"/>
        <v>1</v>
      </c>
      <c r="BA87" s="1">
        <f t="shared" si="36"/>
        <v>0</v>
      </c>
      <c r="BB87" s="1">
        <f t="shared" si="37"/>
        <v>3</v>
      </c>
      <c r="BC87" s="1">
        <f t="shared" si="38"/>
        <v>1</v>
      </c>
      <c r="BD87" s="1">
        <f t="shared" si="39"/>
        <v>2.5</v>
      </c>
    </row>
    <row r="88" spans="1:56" x14ac:dyDescent="0.25">
      <c r="A88" s="21">
        <v>340</v>
      </c>
      <c r="B88" s="17" t="s">
        <v>19</v>
      </c>
      <c r="C88" s="22">
        <v>2</v>
      </c>
      <c r="D88" s="22">
        <v>1</v>
      </c>
      <c r="E88" s="22">
        <v>4</v>
      </c>
      <c r="F88" s="24">
        <v>1</v>
      </c>
      <c r="G88" s="24">
        <v>2</v>
      </c>
      <c r="H88" s="24">
        <v>2</v>
      </c>
      <c r="I88" s="24">
        <v>0</v>
      </c>
      <c r="J88" s="24">
        <v>3</v>
      </c>
      <c r="K88" s="24">
        <v>2</v>
      </c>
      <c r="L88" s="24">
        <v>1.5</v>
      </c>
      <c r="M88" s="1">
        <f t="shared" si="20"/>
        <v>1.75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f t="shared" si="21"/>
        <v>0</v>
      </c>
      <c r="U88" s="1">
        <v>0</v>
      </c>
      <c r="V88" s="1">
        <v>0</v>
      </c>
      <c r="W88" s="1">
        <v>0</v>
      </c>
      <c r="X88" s="1">
        <v>2</v>
      </c>
      <c r="Y88" s="1">
        <v>0</v>
      </c>
      <c r="Z88" s="1">
        <v>1</v>
      </c>
      <c r="AA88" s="1">
        <f t="shared" si="22"/>
        <v>0.5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f t="shared" si="23"/>
        <v>0</v>
      </c>
      <c r="AI88" s="1">
        <v>1</v>
      </c>
      <c r="AJ88" s="1">
        <v>1</v>
      </c>
      <c r="AK88" s="1">
        <v>1</v>
      </c>
      <c r="AL88" s="1">
        <v>1</v>
      </c>
      <c r="AM88" s="1">
        <v>1</v>
      </c>
      <c r="AN88" s="1">
        <v>1</v>
      </c>
      <c r="AO88" s="1">
        <f t="shared" si="24"/>
        <v>1</v>
      </c>
      <c r="AP88" s="1">
        <f t="shared" si="25"/>
        <v>1</v>
      </c>
      <c r="AQ88" s="1">
        <f t="shared" si="26"/>
        <v>1</v>
      </c>
      <c r="AR88" s="1">
        <f t="shared" si="27"/>
        <v>1</v>
      </c>
      <c r="AS88" s="1">
        <f t="shared" si="28"/>
        <v>1</v>
      </c>
      <c r="AT88" s="1">
        <f t="shared" si="29"/>
        <v>1</v>
      </c>
      <c r="AU88" s="1">
        <f t="shared" si="30"/>
        <v>0</v>
      </c>
      <c r="AV88" s="1">
        <f t="shared" si="31"/>
        <v>1</v>
      </c>
      <c r="AW88" s="1">
        <f t="shared" si="32"/>
        <v>0</v>
      </c>
      <c r="AX88" s="1">
        <f t="shared" si="33"/>
        <v>1</v>
      </c>
      <c r="AY88" s="1">
        <f t="shared" si="34"/>
        <v>1</v>
      </c>
      <c r="AZ88" s="1">
        <f t="shared" si="35"/>
        <v>1</v>
      </c>
      <c r="BA88" s="1">
        <f t="shared" si="36"/>
        <v>1</v>
      </c>
      <c r="BB88" s="1">
        <f t="shared" si="37"/>
        <v>2</v>
      </c>
      <c r="BC88" s="1">
        <f t="shared" si="38"/>
        <v>1</v>
      </c>
      <c r="BD88" s="1">
        <f t="shared" si="39"/>
        <v>1.25</v>
      </c>
    </row>
    <row r="89" spans="1:56" x14ac:dyDescent="0.25">
      <c r="A89" s="21">
        <v>175</v>
      </c>
      <c r="B89" s="17" t="s">
        <v>19</v>
      </c>
      <c r="C89" s="22">
        <v>2</v>
      </c>
      <c r="D89" s="22">
        <v>1</v>
      </c>
      <c r="E89" s="22">
        <v>4</v>
      </c>
      <c r="F89" s="24">
        <v>0</v>
      </c>
      <c r="G89" s="24">
        <v>2</v>
      </c>
      <c r="H89" s="24">
        <v>1</v>
      </c>
      <c r="I89" s="24">
        <v>0</v>
      </c>
      <c r="J89" s="24">
        <v>0</v>
      </c>
      <c r="K89" s="24">
        <v>1.5</v>
      </c>
      <c r="L89" s="24">
        <v>0</v>
      </c>
      <c r="M89" s="1">
        <f t="shared" si="20"/>
        <v>0.75</v>
      </c>
      <c r="N89" s="1">
        <v>2</v>
      </c>
      <c r="O89" s="1">
        <v>2</v>
      </c>
      <c r="P89" s="1">
        <v>0</v>
      </c>
      <c r="Q89" s="1">
        <v>0</v>
      </c>
      <c r="R89" s="1">
        <v>2</v>
      </c>
      <c r="S89" s="1">
        <v>0</v>
      </c>
      <c r="T89" s="1">
        <f t="shared" si="21"/>
        <v>1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f t="shared" si="22"/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f t="shared" si="23"/>
        <v>0</v>
      </c>
      <c r="AI89" s="1">
        <v>2</v>
      </c>
      <c r="AJ89" s="1">
        <v>2</v>
      </c>
      <c r="AK89" s="1">
        <v>1</v>
      </c>
      <c r="AL89" s="1">
        <v>1</v>
      </c>
      <c r="AM89" s="1">
        <v>2</v>
      </c>
      <c r="AN89" s="1">
        <v>1</v>
      </c>
      <c r="AO89" s="1">
        <f t="shared" si="24"/>
        <v>1.5</v>
      </c>
      <c r="AP89" s="1">
        <f t="shared" si="25"/>
        <v>0</v>
      </c>
      <c r="AQ89" s="1">
        <f t="shared" si="26"/>
        <v>1</v>
      </c>
      <c r="AR89" s="1">
        <f t="shared" si="27"/>
        <v>1</v>
      </c>
      <c r="AS89" s="1">
        <f t="shared" si="28"/>
        <v>0</v>
      </c>
      <c r="AT89" s="1">
        <f t="shared" si="29"/>
        <v>0</v>
      </c>
      <c r="AU89" s="1">
        <f t="shared" si="30"/>
        <v>0</v>
      </c>
      <c r="AV89" s="1">
        <f t="shared" si="31"/>
        <v>0</v>
      </c>
      <c r="AW89" s="1">
        <f t="shared" si="32"/>
        <v>0</v>
      </c>
      <c r="AX89" s="1">
        <f t="shared" si="33"/>
        <v>0</v>
      </c>
      <c r="AY89" s="1">
        <f t="shared" si="34"/>
        <v>1</v>
      </c>
      <c r="AZ89" s="1">
        <f t="shared" si="35"/>
        <v>1</v>
      </c>
      <c r="BA89" s="1">
        <f t="shared" si="36"/>
        <v>0</v>
      </c>
      <c r="BB89" s="1">
        <f t="shared" si="37"/>
        <v>1.5</v>
      </c>
      <c r="BC89" s="1">
        <f t="shared" si="38"/>
        <v>0</v>
      </c>
      <c r="BD89" s="1">
        <f t="shared" si="39"/>
        <v>0.75</v>
      </c>
    </row>
    <row r="90" spans="1:56" x14ac:dyDescent="0.25">
      <c r="A90" s="21">
        <v>223</v>
      </c>
      <c r="B90" s="17" t="s">
        <v>19</v>
      </c>
      <c r="C90" s="22">
        <v>2</v>
      </c>
      <c r="D90" s="22">
        <v>1</v>
      </c>
      <c r="E90" s="22">
        <v>4</v>
      </c>
      <c r="F90" s="24">
        <v>1</v>
      </c>
      <c r="G90" s="24">
        <v>2</v>
      </c>
      <c r="H90" s="24">
        <v>0</v>
      </c>
      <c r="I90" s="24">
        <v>2</v>
      </c>
      <c r="J90" s="24">
        <v>0</v>
      </c>
      <c r="K90" s="24">
        <v>1</v>
      </c>
      <c r="L90" s="24">
        <v>1</v>
      </c>
      <c r="M90" s="1">
        <f t="shared" si="20"/>
        <v>1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f t="shared" si="21"/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f t="shared" si="22"/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f t="shared" si="23"/>
        <v>0</v>
      </c>
      <c r="AI90" s="1">
        <v>4</v>
      </c>
      <c r="AJ90" s="1">
        <v>4</v>
      </c>
      <c r="AK90" s="1">
        <v>4</v>
      </c>
      <c r="AL90" s="1">
        <v>3</v>
      </c>
      <c r="AM90" s="1">
        <v>4</v>
      </c>
      <c r="AN90" s="1">
        <v>3.5</v>
      </c>
      <c r="AO90" s="1">
        <f t="shared" si="24"/>
        <v>3.75</v>
      </c>
      <c r="AP90" s="1">
        <f t="shared" si="25"/>
        <v>1</v>
      </c>
      <c r="AQ90" s="1">
        <f t="shared" si="26"/>
        <v>1</v>
      </c>
      <c r="AR90" s="1">
        <f t="shared" si="27"/>
        <v>1</v>
      </c>
      <c r="AS90" s="1">
        <f t="shared" si="28"/>
        <v>0</v>
      </c>
      <c r="AT90" s="1">
        <f t="shared" si="29"/>
        <v>1</v>
      </c>
      <c r="AU90" s="1">
        <f t="shared" si="30"/>
        <v>1</v>
      </c>
      <c r="AV90" s="1">
        <f t="shared" si="31"/>
        <v>1</v>
      </c>
      <c r="AW90" s="1">
        <f t="shared" si="32"/>
        <v>0</v>
      </c>
      <c r="AX90" s="1">
        <f t="shared" si="33"/>
        <v>1</v>
      </c>
      <c r="AY90" s="1">
        <f t="shared" si="34"/>
        <v>1</v>
      </c>
      <c r="AZ90" s="1">
        <f t="shared" si="35"/>
        <v>1</v>
      </c>
      <c r="BA90" s="1">
        <f t="shared" si="36"/>
        <v>0</v>
      </c>
      <c r="BB90" s="1">
        <f t="shared" si="37"/>
        <v>1</v>
      </c>
      <c r="BC90" s="1">
        <f t="shared" si="38"/>
        <v>0</v>
      </c>
      <c r="BD90" s="1">
        <f t="shared" si="39"/>
        <v>1</v>
      </c>
    </row>
    <row r="91" spans="1:56" x14ac:dyDescent="0.25">
      <c r="A91" s="21">
        <v>357</v>
      </c>
      <c r="B91" s="17" t="s">
        <v>19</v>
      </c>
      <c r="C91" s="22">
        <v>2</v>
      </c>
      <c r="D91" s="22">
        <v>1</v>
      </c>
      <c r="E91" s="22">
        <v>4</v>
      </c>
      <c r="F91" s="24">
        <v>1</v>
      </c>
      <c r="G91" s="24">
        <v>2</v>
      </c>
      <c r="H91" s="24">
        <v>2</v>
      </c>
      <c r="I91" s="24">
        <v>1</v>
      </c>
      <c r="J91" s="24">
        <v>2</v>
      </c>
      <c r="K91" s="24">
        <v>2</v>
      </c>
      <c r="L91" s="24">
        <v>1.5</v>
      </c>
      <c r="M91" s="1">
        <f t="shared" si="20"/>
        <v>1.75</v>
      </c>
      <c r="N91" s="1">
        <v>2</v>
      </c>
      <c r="O91" s="1">
        <v>2</v>
      </c>
      <c r="P91" s="1">
        <v>2</v>
      </c>
      <c r="Q91" s="1">
        <v>2</v>
      </c>
      <c r="R91" s="1">
        <v>2</v>
      </c>
      <c r="S91" s="1">
        <v>2</v>
      </c>
      <c r="T91" s="1">
        <f t="shared" si="21"/>
        <v>2</v>
      </c>
      <c r="U91" s="1">
        <v>2</v>
      </c>
      <c r="V91" s="1">
        <v>2</v>
      </c>
      <c r="W91" s="1">
        <v>2</v>
      </c>
      <c r="X91" s="1">
        <v>2</v>
      </c>
      <c r="Y91" s="1">
        <v>2</v>
      </c>
      <c r="Z91" s="1">
        <v>2</v>
      </c>
      <c r="AA91" s="1">
        <f t="shared" si="22"/>
        <v>2</v>
      </c>
      <c r="AB91" s="1">
        <v>2</v>
      </c>
      <c r="AC91" s="1">
        <v>2</v>
      </c>
      <c r="AD91" s="1">
        <v>2</v>
      </c>
      <c r="AE91" s="1">
        <v>2</v>
      </c>
      <c r="AF91" s="1">
        <v>2</v>
      </c>
      <c r="AG91" s="1">
        <v>2</v>
      </c>
      <c r="AH91" s="1">
        <f t="shared" si="23"/>
        <v>2</v>
      </c>
      <c r="AI91" s="1">
        <v>3</v>
      </c>
      <c r="AJ91" s="1">
        <v>3</v>
      </c>
      <c r="AK91" s="1">
        <v>3</v>
      </c>
      <c r="AL91" s="1">
        <v>3</v>
      </c>
      <c r="AM91" s="1">
        <v>3</v>
      </c>
      <c r="AN91" s="1">
        <v>3</v>
      </c>
      <c r="AO91" s="1">
        <f t="shared" si="24"/>
        <v>3</v>
      </c>
      <c r="AP91" s="1">
        <f t="shared" si="25"/>
        <v>0</v>
      </c>
      <c r="AQ91" s="1">
        <f t="shared" si="26"/>
        <v>0</v>
      </c>
      <c r="AR91" s="1">
        <f t="shared" si="27"/>
        <v>0</v>
      </c>
      <c r="AS91" s="1">
        <f t="shared" si="28"/>
        <v>0</v>
      </c>
      <c r="AT91" s="1">
        <f t="shared" si="29"/>
        <v>0</v>
      </c>
      <c r="AU91" s="1">
        <f t="shared" si="30"/>
        <v>0</v>
      </c>
      <c r="AV91" s="1">
        <f t="shared" si="31"/>
        <v>0</v>
      </c>
      <c r="AW91" s="1">
        <f t="shared" si="32"/>
        <v>0</v>
      </c>
      <c r="AX91" s="1">
        <f t="shared" si="33"/>
        <v>0</v>
      </c>
      <c r="AY91" s="1">
        <f t="shared" si="34"/>
        <v>0</v>
      </c>
      <c r="AZ91" s="1">
        <f t="shared" si="35"/>
        <v>0</v>
      </c>
      <c r="BA91" s="1">
        <f t="shared" si="36"/>
        <v>0</v>
      </c>
      <c r="BB91" s="1">
        <f t="shared" si="37"/>
        <v>0</v>
      </c>
      <c r="BC91" s="1">
        <f t="shared" si="38"/>
        <v>2</v>
      </c>
      <c r="BD91" s="1">
        <f t="shared" si="39"/>
        <v>-0.25</v>
      </c>
    </row>
    <row r="92" spans="1:56" x14ac:dyDescent="0.25">
      <c r="A92" s="21">
        <v>334</v>
      </c>
      <c r="B92" s="17" t="s">
        <v>19</v>
      </c>
      <c r="C92" s="22">
        <v>2</v>
      </c>
      <c r="D92" s="22">
        <v>1</v>
      </c>
      <c r="E92" s="22">
        <v>4</v>
      </c>
      <c r="F92" s="24">
        <v>0</v>
      </c>
      <c r="G92" s="24">
        <v>2</v>
      </c>
      <c r="H92" s="24">
        <v>2</v>
      </c>
      <c r="I92" s="24">
        <v>0</v>
      </c>
      <c r="J92" s="24">
        <v>0</v>
      </c>
      <c r="K92" s="24">
        <v>2</v>
      </c>
      <c r="L92" s="24">
        <v>0</v>
      </c>
      <c r="M92" s="1">
        <f t="shared" si="20"/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f t="shared" si="21"/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f t="shared" si="22"/>
        <v>0</v>
      </c>
      <c r="AB92" s="1">
        <v>0</v>
      </c>
      <c r="AC92" s="1">
        <v>0</v>
      </c>
      <c r="AD92" s="1">
        <v>0</v>
      </c>
      <c r="AE92" s="1">
        <v>0</v>
      </c>
      <c r="AF92" s="1">
        <v>1</v>
      </c>
      <c r="AG92" s="1">
        <v>0</v>
      </c>
      <c r="AH92" s="1">
        <f t="shared" si="23"/>
        <v>0.5</v>
      </c>
      <c r="AI92" s="1">
        <v>1</v>
      </c>
      <c r="AJ92" s="1">
        <v>1</v>
      </c>
      <c r="AK92" s="1">
        <v>1</v>
      </c>
      <c r="AL92" s="1">
        <v>1</v>
      </c>
      <c r="AM92" s="1">
        <v>1</v>
      </c>
      <c r="AN92" s="1">
        <v>1</v>
      </c>
      <c r="AO92" s="1">
        <f t="shared" si="24"/>
        <v>1</v>
      </c>
      <c r="AP92" s="1">
        <f t="shared" si="25"/>
        <v>1</v>
      </c>
      <c r="AQ92" s="1">
        <f t="shared" si="26"/>
        <v>1</v>
      </c>
      <c r="AR92" s="1">
        <f t="shared" si="27"/>
        <v>1</v>
      </c>
      <c r="AS92" s="1">
        <f t="shared" si="28"/>
        <v>1</v>
      </c>
      <c r="AT92" s="1">
        <f t="shared" si="29"/>
        <v>0</v>
      </c>
      <c r="AU92" s="1">
        <f t="shared" si="30"/>
        <v>0</v>
      </c>
      <c r="AV92" s="1">
        <f t="shared" si="31"/>
        <v>0</v>
      </c>
      <c r="AW92" s="1">
        <f t="shared" si="32"/>
        <v>0</v>
      </c>
      <c r="AX92" s="1">
        <f t="shared" si="33"/>
        <v>1</v>
      </c>
      <c r="AY92" s="1">
        <f t="shared" si="34"/>
        <v>1</v>
      </c>
      <c r="AZ92" s="1">
        <f t="shared" si="35"/>
        <v>0</v>
      </c>
      <c r="BA92" s="1">
        <f t="shared" si="36"/>
        <v>0</v>
      </c>
      <c r="BB92" s="1">
        <f t="shared" si="37"/>
        <v>2</v>
      </c>
      <c r="BC92" s="1">
        <f t="shared" si="38"/>
        <v>0</v>
      </c>
      <c r="BD92" s="1">
        <f t="shared" si="39"/>
        <v>1</v>
      </c>
    </row>
    <row r="93" spans="1:56" x14ac:dyDescent="0.25">
      <c r="A93" s="21">
        <v>332</v>
      </c>
      <c r="B93" s="17" t="s">
        <v>19</v>
      </c>
      <c r="C93" s="22">
        <v>2</v>
      </c>
      <c r="D93" s="22">
        <v>1</v>
      </c>
      <c r="E93" s="22">
        <v>4</v>
      </c>
      <c r="F93" s="24">
        <v>0</v>
      </c>
      <c r="G93" s="24">
        <v>2</v>
      </c>
      <c r="H93" s="24">
        <v>2</v>
      </c>
      <c r="I93" s="24">
        <v>0</v>
      </c>
      <c r="J93" s="24">
        <v>2</v>
      </c>
      <c r="K93" s="24">
        <v>2</v>
      </c>
      <c r="L93" s="24">
        <v>1</v>
      </c>
      <c r="M93" s="1">
        <f t="shared" si="20"/>
        <v>1.5</v>
      </c>
      <c r="N93" s="1">
        <v>2</v>
      </c>
      <c r="O93" s="1">
        <v>0</v>
      </c>
      <c r="P93" s="1">
        <v>0</v>
      </c>
      <c r="Q93" s="1">
        <v>2</v>
      </c>
      <c r="R93" s="1">
        <v>1</v>
      </c>
      <c r="S93" s="1">
        <v>1</v>
      </c>
      <c r="T93" s="1">
        <f t="shared" si="21"/>
        <v>1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f t="shared" si="22"/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f t="shared" si="23"/>
        <v>0</v>
      </c>
      <c r="AI93" s="1">
        <v>2</v>
      </c>
      <c r="AJ93" s="1">
        <v>3</v>
      </c>
      <c r="AK93" s="1">
        <v>1</v>
      </c>
      <c r="AL93" s="1">
        <v>1</v>
      </c>
      <c r="AM93" s="1">
        <v>2.5</v>
      </c>
      <c r="AN93" s="1">
        <v>1</v>
      </c>
      <c r="AO93" s="1">
        <f t="shared" si="24"/>
        <v>1.75</v>
      </c>
      <c r="AP93" s="1">
        <f t="shared" si="25"/>
        <v>1</v>
      </c>
      <c r="AQ93" s="1">
        <f t="shared" si="26"/>
        <v>1</v>
      </c>
      <c r="AR93" s="1">
        <f t="shared" si="27"/>
        <v>1</v>
      </c>
      <c r="AS93" s="1">
        <f t="shared" si="28"/>
        <v>0</v>
      </c>
      <c r="AT93" s="1">
        <f t="shared" si="29"/>
        <v>0</v>
      </c>
      <c r="AU93" s="1">
        <f t="shared" si="30"/>
        <v>1</v>
      </c>
      <c r="AV93" s="1">
        <f t="shared" si="31"/>
        <v>1</v>
      </c>
      <c r="AW93" s="1">
        <f t="shared" si="32"/>
        <v>0</v>
      </c>
      <c r="AX93" s="1">
        <f t="shared" si="33"/>
        <v>0</v>
      </c>
      <c r="AY93" s="1">
        <f t="shared" si="34"/>
        <v>1</v>
      </c>
      <c r="AZ93" s="1">
        <f t="shared" si="35"/>
        <v>1</v>
      </c>
      <c r="BA93" s="1">
        <f t="shared" si="36"/>
        <v>0</v>
      </c>
      <c r="BB93" s="1">
        <f t="shared" si="37"/>
        <v>2</v>
      </c>
      <c r="BC93" s="1">
        <f t="shared" si="38"/>
        <v>0</v>
      </c>
      <c r="BD93" s="1">
        <f t="shared" si="39"/>
        <v>1.5</v>
      </c>
    </row>
    <row r="94" spans="1:56" x14ac:dyDescent="0.25">
      <c r="A94" s="21">
        <v>341</v>
      </c>
      <c r="B94" s="17" t="s">
        <v>19</v>
      </c>
      <c r="C94" s="22">
        <v>2</v>
      </c>
      <c r="D94" s="22">
        <v>1</v>
      </c>
      <c r="E94" s="22">
        <v>4</v>
      </c>
      <c r="F94" s="24">
        <v>0</v>
      </c>
      <c r="G94" s="24">
        <v>2</v>
      </c>
      <c r="H94" s="24">
        <v>2</v>
      </c>
      <c r="I94" s="24">
        <v>2</v>
      </c>
      <c r="J94" s="24">
        <v>0</v>
      </c>
      <c r="K94" s="24">
        <v>2</v>
      </c>
      <c r="L94" s="24">
        <v>1</v>
      </c>
      <c r="M94" s="1">
        <f t="shared" si="20"/>
        <v>1.5</v>
      </c>
      <c r="N94" s="1">
        <v>2</v>
      </c>
      <c r="O94" s="1">
        <v>2</v>
      </c>
      <c r="P94" s="1">
        <v>2</v>
      </c>
      <c r="Q94" s="1">
        <v>0</v>
      </c>
      <c r="R94" s="1">
        <v>2</v>
      </c>
      <c r="S94" s="1">
        <v>1</v>
      </c>
      <c r="T94" s="1">
        <f t="shared" si="21"/>
        <v>1.5</v>
      </c>
      <c r="U94" s="1">
        <v>0</v>
      </c>
      <c r="V94" s="1">
        <v>2</v>
      </c>
      <c r="W94" s="1">
        <v>0</v>
      </c>
      <c r="X94" s="1">
        <v>0</v>
      </c>
      <c r="Y94" s="1">
        <v>1</v>
      </c>
      <c r="Z94" s="1">
        <v>0</v>
      </c>
      <c r="AA94" s="1">
        <f t="shared" si="22"/>
        <v>0.5</v>
      </c>
      <c r="AB94" s="1">
        <v>0</v>
      </c>
      <c r="AC94" s="1">
        <v>2</v>
      </c>
      <c r="AD94" s="1">
        <v>2</v>
      </c>
      <c r="AE94" s="1">
        <v>0</v>
      </c>
      <c r="AF94" s="1">
        <v>1</v>
      </c>
      <c r="AG94" s="1">
        <v>0</v>
      </c>
      <c r="AH94" s="1">
        <f t="shared" si="23"/>
        <v>0.5</v>
      </c>
      <c r="AI94" s="1">
        <v>3</v>
      </c>
      <c r="AJ94" s="1">
        <v>3</v>
      </c>
      <c r="AK94" s="1">
        <v>3</v>
      </c>
      <c r="AL94" s="1">
        <v>3</v>
      </c>
      <c r="AM94" s="1">
        <v>3</v>
      </c>
      <c r="AN94" s="1">
        <v>3</v>
      </c>
      <c r="AO94" s="1">
        <f t="shared" si="24"/>
        <v>3</v>
      </c>
      <c r="AP94" s="1">
        <f t="shared" si="25"/>
        <v>0</v>
      </c>
      <c r="AQ94" s="1">
        <f t="shared" si="26"/>
        <v>1</v>
      </c>
      <c r="AR94" s="1">
        <f t="shared" si="27"/>
        <v>1</v>
      </c>
      <c r="AS94" s="1">
        <f t="shared" si="28"/>
        <v>0</v>
      </c>
      <c r="AT94" s="1">
        <f t="shared" si="29"/>
        <v>0</v>
      </c>
      <c r="AU94" s="1">
        <f t="shared" si="30"/>
        <v>1</v>
      </c>
      <c r="AV94" s="1">
        <f t="shared" si="31"/>
        <v>1</v>
      </c>
      <c r="AW94" s="1">
        <f t="shared" si="32"/>
        <v>0</v>
      </c>
      <c r="AX94" s="1">
        <f t="shared" si="33"/>
        <v>0</v>
      </c>
      <c r="AY94" s="1">
        <f t="shared" si="34"/>
        <v>1</v>
      </c>
      <c r="AZ94" s="1">
        <f t="shared" si="35"/>
        <v>1</v>
      </c>
      <c r="BA94" s="1">
        <f t="shared" si="36"/>
        <v>0</v>
      </c>
      <c r="BB94" s="1">
        <f t="shared" si="37"/>
        <v>1</v>
      </c>
      <c r="BC94" s="1">
        <f t="shared" si="38"/>
        <v>0</v>
      </c>
      <c r="BD94" s="1">
        <f t="shared" si="39"/>
        <v>1</v>
      </c>
    </row>
    <row r="95" spans="1:56" x14ac:dyDescent="0.25">
      <c r="A95" s="21">
        <v>362</v>
      </c>
      <c r="B95" s="17" t="s">
        <v>20</v>
      </c>
      <c r="C95" s="22">
        <v>3</v>
      </c>
      <c r="D95" s="23">
        <v>2</v>
      </c>
      <c r="E95" s="23">
        <v>1</v>
      </c>
      <c r="F95" s="24">
        <v>0</v>
      </c>
      <c r="G95" s="24">
        <v>2</v>
      </c>
      <c r="H95" s="24">
        <v>2</v>
      </c>
      <c r="I95" s="24">
        <v>0</v>
      </c>
      <c r="J95" s="24">
        <v>2</v>
      </c>
      <c r="K95" s="24">
        <v>2</v>
      </c>
      <c r="L95" s="24">
        <v>1</v>
      </c>
      <c r="M95" s="1">
        <f t="shared" si="20"/>
        <v>1.5</v>
      </c>
      <c r="N95" s="1">
        <v>2</v>
      </c>
      <c r="O95" s="1">
        <v>2</v>
      </c>
      <c r="P95" s="1">
        <v>0</v>
      </c>
      <c r="Q95" s="1">
        <v>0</v>
      </c>
      <c r="R95" s="1">
        <v>2</v>
      </c>
      <c r="S95" s="1">
        <v>0</v>
      </c>
      <c r="T95" s="1">
        <f t="shared" si="21"/>
        <v>1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f t="shared" si="22"/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f t="shared" si="23"/>
        <v>0</v>
      </c>
      <c r="AI95" s="1">
        <v>1</v>
      </c>
      <c r="AJ95" s="1">
        <v>1</v>
      </c>
      <c r="AK95" s="1">
        <v>1</v>
      </c>
      <c r="AL95" s="1">
        <v>1</v>
      </c>
      <c r="AM95" s="1">
        <v>1</v>
      </c>
      <c r="AN95" s="1">
        <v>1</v>
      </c>
      <c r="AO95" s="1">
        <f t="shared" si="24"/>
        <v>1</v>
      </c>
      <c r="AP95" s="1">
        <f t="shared" si="25"/>
        <v>0</v>
      </c>
      <c r="AQ95" s="1">
        <f t="shared" si="26"/>
        <v>1</v>
      </c>
      <c r="AR95" s="1">
        <f t="shared" si="27"/>
        <v>1</v>
      </c>
      <c r="AS95" s="1">
        <f t="shared" si="28"/>
        <v>1</v>
      </c>
      <c r="AT95" s="1">
        <f t="shared" si="29"/>
        <v>1</v>
      </c>
      <c r="AU95" s="1">
        <f t="shared" si="30"/>
        <v>1</v>
      </c>
      <c r="AV95" s="1">
        <f t="shared" si="31"/>
        <v>1</v>
      </c>
      <c r="AW95" s="1">
        <f t="shared" si="32"/>
        <v>0</v>
      </c>
      <c r="AX95" s="1">
        <f t="shared" si="33"/>
        <v>0</v>
      </c>
      <c r="AY95" s="1">
        <f t="shared" si="34"/>
        <v>1</v>
      </c>
      <c r="AZ95" s="1">
        <f t="shared" si="35"/>
        <v>1</v>
      </c>
      <c r="BA95" s="1">
        <f t="shared" si="36"/>
        <v>0</v>
      </c>
      <c r="BB95" s="1">
        <f t="shared" si="37"/>
        <v>2</v>
      </c>
      <c r="BC95" s="1">
        <f t="shared" si="38"/>
        <v>0</v>
      </c>
      <c r="BD95" s="1">
        <f t="shared" si="39"/>
        <v>1.5</v>
      </c>
    </row>
    <row r="96" spans="1:56" x14ac:dyDescent="0.25">
      <c r="A96" s="21">
        <v>168</v>
      </c>
      <c r="B96" s="17" t="s">
        <v>20</v>
      </c>
      <c r="C96" s="22">
        <v>3</v>
      </c>
      <c r="D96" s="23">
        <v>2</v>
      </c>
      <c r="E96" s="23">
        <v>1</v>
      </c>
      <c r="F96" s="24">
        <v>0</v>
      </c>
      <c r="G96" s="24">
        <v>2</v>
      </c>
      <c r="H96" s="24">
        <v>1</v>
      </c>
      <c r="I96" s="24">
        <v>2</v>
      </c>
      <c r="J96" s="24">
        <v>2</v>
      </c>
      <c r="K96" s="24">
        <v>1.5</v>
      </c>
      <c r="L96" s="24">
        <v>2</v>
      </c>
      <c r="M96" s="1">
        <f t="shared" si="20"/>
        <v>1.75</v>
      </c>
      <c r="N96" s="1">
        <v>2</v>
      </c>
      <c r="O96" s="1">
        <v>0</v>
      </c>
      <c r="P96" s="1">
        <v>2</v>
      </c>
      <c r="Q96" s="1">
        <v>2</v>
      </c>
      <c r="R96" s="1">
        <v>1</v>
      </c>
      <c r="S96" s="1">
        <v>2</v>
      </c>
      <c r="T96" s="1">
        <f t="shared" si="21"/>
        <v>1.5</v>
      </c>
      <c r="U96" s="1">
        <v>2</v>
      </c>
      <c r="V96" s="1">
        <v>0</v>
      </c>
      <c r="W96" s="1">
        <v>0</v>
      </c>
      <c r="X96" s="1">
        <v>0</v>
      </c>
      <c r="Y96" s="1">
        <v>1</v>
      </c>
      <c r="Z96" s="1">
        <v>0</v>
      </c>
      <c r="AA96" s="1">
        <f t="shared" si="22"/>
        <v>0.5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f t="shared" si="23"/>
        <v>0</v>
      </c>
      <c r="AI96" s="1">
        <v>4</v>
      </c>
      <c r="AJ96" s="1">
        <v>4</v>
      </c>
      <c r="AK96" s="1">
        <v>4</v>
      </c>
      <c r="AL96" s="1">
        <v>4</v>
      </c>
      <c r="AM96" s="1">
        <v>4</v>
      </c>
      <c r="AN96" s="1">
        <v>4</v>
      </c>
      <c r="AO96" s="1">
        <f t="shared" si="24"/>
        <v>4</v>
      </c>
      <c r="AP96" s="1">
        <f t="shared" si="25"/>
        <v>0</v>
      </c>
      <c r="AQ96" s="1">
        <f t="shared" si="26"/>
        <v>0</v>
      </c>
      <c r="AR96" s="1">
        <f t="shared" si="27"/>
        <v>1</v>
      </c>
      <c r="AS96" s="1">
        <f t="shared" si="28"/>
        <v>0</v>
      </c>
      <c r="AT96" s="1">
        <f t="shared" si="29"/>
        <v>0</v>
      </c>
      <c r="AU96" s="1">
        <f t="shared" si="30"/>
        <v>1</v>
      </c>
      <c r="AV96" s="1">
        <f t="shared" si="31"/>
        <v>1</v>
      </c>
      <c r="AW96" s="1">
        <f t="shared" si="32"/>
        <v>0</v>
      </c>
      <c r="AX96" s="1">
        <f t="shared" si="33"/>
        <v>0</v>
      </c>
      <c r="AY96" s="1">
        <f t="shared" si="34"/>
        <v>1</v>
      </c>
      <c r="AZ96" s="1">
        <f t="shared" si="35"/>
        <v>1</v>
      </c>
      <c r="BA96" s="1">
        <f t="shared" si="36"/>
        <v>0</v>
      </c>
      <c r="BB96" s="1">
        <f t="shared" si="37"/>
        <v>0.5</v>
      </c>
      <c r="BC96" s="1">
        <f t="shared" si="38"/>
        <v>0</v>
      </c>
      <c r="BD96" s="1">
        <f t="shared" si="39"/>
        <v>1.25</v>
      </c>
    </row>
    <row r="97" spans="1:56" x14ac:dyDescent="0.25">
      <c r="A97" s="21">
        <v>169</v>
      </c>
      <c r="B97" s="17" t="s">
        <v>20</v>
      </c>
      <c r="C97" s="22">
        <v>3</v>
      </c>
      <c r="D97" s="23">
        <v>2</v>
      </c>
      <c r="E97" s="23">
        <v>1</v>
      </c>
      <c r="F97" s="24">
        <v>0</v>
      </c>
      <c r="G97" s="24">
        <v>0</v>
      </c>
      <c r="H97" s="24">
        <v>2</v>
      </c>
      <c r="I97" s="24">
        <v>0</v>
      </c>
      <c r="J97" s="24">
        <v>2</v>
      </c>
      <c r="K97" s="24">
        <v>1</v>
      </c>
      <c r="L97" s="24">
        <v>1</v>
      </c>
      <c r="M97" s="1">
        <f t="shared" si="20"/>
        <v>1</v>
      </c>
      <c r="N97" s="1">
        <v>0</v>
      </c>
      <c r="O97" s="1">
        <v>0</v>
      </c>
      <c r="P97" s="1">
        <v>2</v>
      </c>
      <c r="Q97" s="1">
        <v>3</v>
      </c>
      <c r="R97" s="1">
        <v>0</v>
      </c>
      <c r="S97" s="1">
        <v>2.5</v>
      </c>
      <c r="T97" s="1">
        <f t="shared" si="21"/>
        <v>1.25</v>
      </c>
      <c r="U97" s="1">
        <v>0</v>
      </c>
      <c r="V97" s="1">
        <v>0</v>
      </c>
      <c r="W97" s="1">
        <v>2</v>
      </c>
      <c r="X97" s="1">
        <v>0</v>
      </c>
      <c r="Y97" s="1">
        <v>0</v>
      </c>
      <c r="Z97" s="1">
        <v>1</v>
      </c>
      <c r="AA97" s="1">
        <f t="shared" si="22"/>
        <v>0.5</v>
      </c>
      <c r="AB97" s="1">
        <v>0</v>
      </c>
      <c r="AC97" s="1">
        <v>0</v>
      </c>
      <c r="AD97" s="1">
        <v>2</v>
      </c>
      <c r="AE97" s="1">
        <v>0</v>
      </c>
      <c r="AF97" s="1">
        <v>0</v>
      </c>
      <c r="AG97" s="1">
        <v>1</v>
      </c>
      <c r="AH97" s="1">
        <f t="shared" si="23"/>
        <v>0.5</v>
      </c>
      <c r="AI97" s="1">
        <v>3</v>
      </c>
      <c r="AJ97" s="1">
        <v>3</v>
      </c>
      <c r="AK97" s="1">
        <v>2</v>
      </c>
      <c r="AL97" s="1">
        <v>2</v>
      </c>
      <c r="AM97" s="1">
        <v>3</v>
      </c>
      <c r="AN97" s="1">
        <v>2</v>
      </c>
      <c r="AO97" s="1">
        <f t="shared" si="24"/>
        <v>2.5</v>
      </c>
      <c r="AP97" s="1">
        <f t="shared" si="25"/>
        <v>1</v>
      </c>
      <c r="AQ97" s="1">
        <f t="shared" si="26"/>
        <v>1</v>
      </c>
      <c r="AR97" s="1">
        <f t="shared" si="27"/>
        <v>1</v>
      </c>
      <c r="AS97" s="1">
        <f t="shared" si="28"/>
        <v>0</v>
      </c>
      <c r="AT97" s="1">
        <f t="shared" si="29"/>
        <v>0</v>
      </c>
      <c r="AU97" s="1">
        <f t="shared" si="30"/>
        <v>0</v>
      </c>
      <c r="AV97" s="1">
        <f t="shared" si="31"/>
        <v>0</v>
      </c>
      <c r="AW97" s="1">
        <f t="shared" si="32"/>
        <v>0</v>
      </c>
      <c r="AX97" s="1">
        <f t="shared" si="33"/>
        <v>0</v>
      </c>
      <c r="AY97" s="1">
        <f t="shared" si="34"/>
        <v>0</v>
      </c>
      <c r="AZ97" s="1">
        <f t="shared" si="35"/>
        <v>0</v>
      </c>
      <c r="BA97" s="1">
        <f t="shared" si="36"/>
        <v>0</v>
      </c>
      <c r="BB97" s="1">
        <f t="shared" si="37"/>
        <v>1</v>
      </c>
      <c r="BC97" s="1">
        <f t="shared" si="38"/>
        <v>1</v>
      </c>
      <c r="BD97" s="1">
        <f t="shared" si="39"/>
        <v>0.5</v>
      </c>
    </row>
    <row r="98" spans="1:56" x14ac:dyDescent="0.25">
      <c r="A98" s="21">
        <v>170</v>
      </c>
      <c r="B98" s="17" t="s">
        <v>20</v>
      </c>
      <c r="C98" s="22">
        <v>3</v>
      </c>
      <c r="D98" s="23">
        <v>2</v>
      </c>
      <c r="E98" s="23">
        <v>1</v>
      </c>
      <c r="F98" s="24">
        <v>0</v>
      </c>
      <c r="G98" s="24">
        <v>3</v>
      </c>
      <c r="H98" s="24">
        <v>3</v>
      </c>
      <c r="I98" s="24">
        <v>3</v>
      </c>
      <c r="J98" s="24">
        <v>3</v>
      </c>
      <c r="K98" s="24">
        <v>3</v>
      </c>
      <c r="L98" s="24">
        <v>3</v>
      </c>
      <c r="M98" s="1">
        <f t="shared" si="20"/>
        <v>3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f t="shared" si="21"/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f t="shared" si="22"/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1</v>
      </c>
      <c r="AH98" s="1">
        <f t="shared" si="23"/>
        <v>0.5</v>
      </c>
      <c r="AI98" s="1">
        <v>3</v>
      </c>
      <c r="AJ98" s="1">
        <v>3</v>
      </c>
      <c r="AK98" s="1">
        <v>3</v>
      </c>
      <c r="AL98" s="1">
        <v>1</v>
      </c>
      <c r="AM98" s="1">
        <v>3</v>
      </c>
      <c r="AN98" s="1">
        <v>2</v>
      </c>
      <c r="AO98" s="1">
        <f t="shared" si="24"/>
        <v>2.5</v>
      </c>
      <c r="AP98" s="1">
        <f t="shared" si="25"/>
        <v>1</v>
      </c>
      <c r="AQ98" s="1">
        <f t="shared" si="26"/>
        <v>1</v>
      </c>
      <c r="AR98" s="1">
        <f t="shared" si="27"/>
        <v>1</v>
      </c>
      <c r="AS98" s="1">
        <f t="shared" si="28"/>
        <v>0</v>
      </c>
      <c r="AT98" s="1">
        <f t="shared" si="29"/>
        <v>1</v>
      </c>
      <c r="AU98" s="1">
        <f t="shared" si="30"/>
        <v>1</v>
      </c>
      <c r="AV98" s="1">
        <f t="shared" si="31"/>
        <v>1</v>
      </c>
      <c r="AW98" s="1">
        <f t="shared" si="32"/>
        <v>1</v>
      </c>
      <c r="AX98" s="1">
        <f t="shared" si="33"/>
        <v>1</v>
      </c>
      <c r="AY98" s="1">
        <f t="shared" si="34"/>
        <v>1</v>
      </c>
      <c r="AZ98" s="1">
        <f t="shared" si="35"/>
        <v>1</v>
      </c>
      <c r="BA98" s="1">
        <f t="shared" si="36"/>
        <v>0</v>
      </c>
      <c r="BB98" s="1">
        <f t="shared" si="37"/>
        <v>3</v>
      </c>
      <c r="BC98" s="1">
        <f t="shared" si="38"/>
        <v>0</v>
      </c>
      <c r="BD98" s="1">
        <f t="shared" si="39"/>
        <v>3</v>
      </c>
    </row>
    <row r="99" spans="1:56" x14ac:dyDescent="0.25">
      <c r="A99" s="21">
        <v>171</v>
      </c>
      <c r="B99" s="17" t="s">
        <v>20</v>
      </c>
      <c r="C99" s="22">
        <v>3</v>
      </c>
      <c r="D99" s="23">
        <v>2</v>
      </c>
      <c r="E99" s="23">
        <v>1</v>
      </c>
      <c r="F99" s="24">
        <v>1</v>
      </c>
      <c r="G99" s="24">
        <v>2</v>
      </c>
      <c r="H99" s="24">
        <v>0</v>
      </c>
      <c r="I99" s="24">
        <v>0</v>
      </c>
      <c r="J99" s="24">
        <v>0</v>
      </c>
      <c r="K99" s="24">
        <v>1</v>
      </c>
      <c r="L99" s="24">
        <v>0</v>
      </c>
      <c r="M99" s="1">
        <f t="shared" si="20"/>
        <v>0.5</v>
      </c>
      <c r="N99" s="1">
        <v>0</v>
      </c>
      <c r="O99" s="1">
        <v>0</v>
      </c>
      <c r="P99" s="1">
        <v>2</v>
      </c>
      <c r="Q99" s="1">
        <v>0</v>
      </c>
      <c r="R99" s="1">
        <v>0</v>
      </c>
      <c r="S99" s="1">
        <v>1</v>
      </c>
      <c r="T99" s="1">
        <f t="shared" si="21"/>
        <v>0.5</v>
      </c>
      <c r="U99" s="1">
        <v>1</v>
      </c>
      <c r="V99" s="1">
        <v>0</v>
      </c>
      <c r="W99" s="1">
        <v>0</v>
      </c>
      <c r="X99" s="1">
        <v>0</v>
      </c>
      <c r="Y99" s="1">
        <v>0.5</v>
      </c>
      <c r="Z99" s="1">
        <v>0</v>
      </c>
      <c r="AA99" s="1">
        <f t="shared" si="22"/>
        <v>0.25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f t="shared" si="23"/>
        <v>0</v>
      </c>
      <c r="AI99" s="1">
        <v>3</v>
      </c>
      <c r="AJ99" s="1">
        <v>3</v>
      </c>
      <c r="AK99" s="1">
        <v>1</v>
      </c>
      <c r="AL99" s="1">
        <v>2</v>
      </c>
      <c r="AM99" s="1">
        <v>3</v>
      </c>
      <c r="AN99" s="1">
        <v>1.5</v>
      </c>
      <c r="AO99" s="1">
        <f t="shared" si="24"/>
        <v>2.25</v>
      </c>
      <c r="AP99" s="1">
        <f t="shared" si="25"/>
        <v>1</v>
      </c>
      <c r="AQ99" s="1">
        <f t="shared" si="26"/>
        <v>0</v>
      </c>
      <c r="AR99" s="1">
        <f t="shared" si="27"/>
        <v>1</v>
      </c>
      <c r="AS99" s="1">
        <f t="shared" si="28"/>
        <v>0</v>
      </c>
      <c r="AT99" s="1">
        <f t="shared" si="29"/>
        <v>0</v>
      </c>
      <c r="AU99" s="1">
        <f t="shared" si="30"/>
        <v>0</v>
      </c>
      <c r="AV99" s="1">
        <f t="shared" si="31"/>
        <v>0</v>
      </c>
      <c r="AW99" s="1">
        <f t="shared" si="32"/>
        <v>0</v>
      </c>
      <c r="AX99" s="1">
        <f t="shared" si="33"/>
        <v>0</v>
      </c>
      <c r="AY99" s="1">
        <f t="shared" si="34"/>
        <v>0</v>
      </c>
      <c r="AZ99" s="1">
        <f t="shared" si="35"/>
        <v>0</v>
      </c>
      <c r="BA99" s="1">
        <f t="shared" si="36"/>
        <v>0</v>
      </c>
      <c r="BB99" s="1">
        <f t="shared" si="37"/>
        <v>0.5</v>
      </c>
      <c r="BC99" s="1">
        <f t="shared" si="38"/>
        <v>0</v>
      </c>
      <c r="BD99" s="1">
        <f t="shared" si="39"/>
        <v>0.25</v>
      </c>
    </row>
    <row r="100" spans="1:56" x14ac:dyDescent="0.25">
      <c r="A100" s="21">
        <v>173</v>
      </c>
      <c r="B100" s="17" t="s">
        <v>20</v>
      </c>
      <c r="C100" s="22">
        <v>3</v>
      </c>
      <c r="D100" s="23">
        <v>2</v>
      </c>
      <c r="E100" s="23">
        <v>1</v>
      </c>
      <c r="F100" s="24">
        <v>1</v>
      </c>
      <c r="G100" s="24">
        <v>2</v>
      </c>
      <c r="H100" s="24">
        <v>2</v>
      </c>
      <c r="I100" s="24">
        <v>0</v>
      </c>
      <c r="J100" s="24">
        <v>2</v>
      </c>
      <c r="K100" s="24">
        <v>2</v>
      </c>
      <c r="L100" s="24">
        <v>1</v>
      </c>
      <c r="M100" s="1">
        <f t="shared" si="20"/>
        <v>1.5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f t="shared" si="21"/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f t="shared" si="22"/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f t="shared" si="23"/>
        <v>0</v>
      </c>
      <c r="AI100" s="1">
        <v>1</v>
      </c>
      <c r="AJ100" s="1">
        <v>1</v>
      </c>
      <c r="AK100" s="1">
        <v>1</v>
      </c>
      <c r="AL100" s="1">
        <v>1</v>
      </c>
      <c r="AM100" s="1">
        <v>1</v>
      </c>
      <c r="AN100" s="1">
        <v>1</v>
      </c>
      <c r="AO100" s="1">
        <f t="shared" si="24"/>
        <v>1</v>
      </c>
      <c r="AP100" s="1">
        <f t="shared" si="25"/>
        <v>1</v>
      </c>
      <c r="AQ100" s="1">
        <f t="shared" si="26"/>
        <v>1</v>
      </c>
      <c r="AR100" s="1">
        <f t="shared" si="27"/>
        <v>1</v>
      </c>
      <c r="AS100" s="1">
        <f t="shared" si="28"/>
        <v>1</v>
      </c>
      <c r="AT100" s="1">
        <f t="shared" si="29"/>
        <v>1</v>
      </c>
      <c r="AU100" s="1">
        <f t="shared" si="30"/>
        <v>1</v>
      </c>
      <c r="AV100" s="1">
        <f t="shared" si="31"/>
        <v>1</v>
      </c>
      <c r="AW100" s="1">
        <f t="shared" si="32"/>
        <v>0</v>
      </c>
      <c r="AX100" s="1">
        <f t="shared" si="33"/>
        <v>1</v>
      </c>
      <c r="AY100" s="1">
        <f t="shared" si="34"/>
        <v>1</v>
      </c>
      <c r="AZ100" s="1">
        <f t="shared" si="35"/>
        <v>1</v>
      </c>
      <c r="BA100" s="1">
        <f t="shared" si="36"/>
        <v>0</v>
      </c>
      <c r="BB100" s="1">
        <f t="shared" si="37"/>
        <v>2</v>
      </c>
      <c r="BC100" s="1">
        <f t="shared" si="38"/>
        <v>0</v>
      </c>
      <c r="BD100" s="1">
        <f t="shared" si="39"/>
        <v>1.5</v>
      </c>
    </row>
    <row r="101" spans="1:56" x14ac:dyDescent="0.25">
      <c r="A101" s="21">
        <v>174</v>
      </c>
      <c r="B101" s="17" t="s">
        <v>20</v>
      </c>
      <c r="C101" s="22">
        <v>3</v>
      </c>
      <c r="D101" s="23">
        <v>2</v>
      </c>
      <c r="E101" s="23">
        <v>1</v>
      </c>
      <c r="F101" s="24">
        <v>0</v>
      </c>
      <c r="G101" s="24">
        <v>3</v>
      </c>
      <c r="H101" s="24">
        <v>3</v>
      </c>
      <c r="I101" s="24">
        <v>3</v>
      </c>
      <c r="J101" s="24">
        <v>3</v>
      </c>
      <c r="K101" s="24">
        <v>3</v>
      </c>
      <c r="L101" s="24">
        <v>3</v>
      </c>
      <c r="M101" s="1">
        <f t="shared" si="20"/>
        <v>3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f t="shared" si="21"/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f t="shared" si="22"/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1</v>
      </c>
      <c r="AH101" s="1">
        <f t="shared" si="23"/>
        <v>0.5</v>
      </c>
      <c r="AI101" s="1">
        <v>1</v>
      </c>
      <c r="AJ101" s="1">
        <v>3</v>
      </c>
      <c r="AK101" s="1">
        <v>1</v>
      </c>
      <c r="AL101" s="1">
        <v>3</v>
      </c>
      <c r="AM101" s="1">
        <v>2</v>
      </c>
      <c r="AN101" s="1">
        <v>2</v>
      </c>
      <c r="AO101" s="1">
        <f t="shared" si="24"/>
        <v>2</v>
      </c>
      <c r="AP101" s="1">
        <f t="shared" si="25"/>
        <v>1</v>
      </c>
      <c r="AQ101" s="1">
        <f t="shared" si="26"/>
        <v>1</v>
      </c>
      <c r="AR101" s="1">
        <f t="shared" si="27"/>
        <v>1</v>
      </c>
      <c r="AS101" s="1">
        <f t="shared" si="28"/>
        <v>1</v>
      </c>
      <c r="AT101" s="1">
        <f t="shared" si="29"/>
        <v>1</v>
      </c>
      <c r="AU101" s="1">
        <f t="shared" si="30"/>
        <v>1</v>
      </c>
      <c r="AV101" s="1">
        <f t="shared" si="31"/>
        <v>1</v>
      </c>
      <c r="AW101" s="1">
        <f t="shared" si="32"/>
        <v>1</v>
      </c>
      <c r="AX101" s="1">
        <f t="shared" si="33"/>
        <v>1</v>
      </c>
      <c r="AY101" s="1">
        <f t="shared" si="34"/>
        <v>1</v>
      </c>
      <c r="AZ101" s="1">
        <f t="shared" si="35"/>
        <v>1</v>
      </c>
      <c r="BA101" s="1">
        <f t="shared" si="36"/>
        <v>1</v>
      </c>
      <c r="BB101" s="1">
        <f t="shared" si="37"/>
        <v>3</v>
      </c>
      <c r="BC101" s="1">
        <f t="shared" si="38"/>
        <v>0</v>
      </c>
      <c r="BD101" s="1">
        <f t="shared" si="39"/>
        <v>3</v>
      </c>
    </row>
    <row r="102" spans="1:56" x14ac:dyDescent="0.25">
      <c r="A102" s="21">
        <v>176</v>
      </c>
      <c r="B102" s="17" t="s">
        <v>20</v>
      </c>
      <c r="C102" s="22">
        <v>3</v>
      </c>
      <c r="D102" s="23">
        <v>2</v>
      </c>
      <c r="E102" s="23">
        <v>1</v>
      </c>
      <c r="F102" s="24">
        <v>0</v>
      </c>
      <c r="G102" s="24">
        <v>2</v>
      </c>
      <c r="H102" s="24">
        <v>2</v>
      </c>
      <c r="I102" s="24">
        <v>0</v>
      </c>
      <c r="J102" s="24">
        <v>1</v>
      </c>
      <c r="K102" s="24">
        <v>2</v>
      </c>
      <c r="L102" s="24">
        <v>0.5</v>
      </c>
      <c r="M102" s="1">
        <f t="shared" si="20"/>
        <v>1.25</v>
      </c>
      <c r="N102" s="1">
        <v>2</v>
      </c>
      <c r="O102" s="1">
        <v>2</v>
      </c>
      <c r="P102" s="1">
        <v>0</v>
      </c>
      <c r="Q102" s="1">
        <v>2</v>
      </c>
      <c r="R102" s="1">
        <v>2</v>
      </c>
      <c r="S102" s="1">
        <v>1</v>
      </c>
      <c r="T102" s="1">
        <f t="shared" si="21"/>
        <v>1.5</v>
      </c>
      <c r="U102" s="1">
        <v>2</v>
      </c>
      <c r="V102" s="1">
        <v>0</v>
      </c>
      <c r="W102" s="1">
        <v>0</v>
      </c>
      <c r="X102" s="1">
        <v>0</v>
      </c>
      <c r="Y102" s="1">
        <v>1</v>
      </c>
      <c r="Z102" s="1">
        <v>0</v>
      </c>
      <c r="AA102" s="1">
        <f t="shared" si="22"/>
        <v>0.5</v>
      </c>
      <c r="AB102" s="1">
        <v>2</v>
      </c>
      <c r="AC102" s="1">
        <v>2</v>
      </c>
      <c r="AD102" s="1">
        <v>0</v>
      </c>
      <c r="AE102" s="1">
        <v>2</v>
      </c>
      <c r="AF102" s="1">
        <v>2</v>
      </c>
      <c r="AG102" s="1">
        <v>1</v>
      </c>
      <c r="AH102" s="1">
        <f t="shared" si="23"/>
        <v>1.5</v>
      </c>
      <c r="AI102" s="1">
        <v>3</v>
      </c>
      <c r="AJ102" s="1">
        <v>3</v>
      </c>
      <c r="AK102" s="1">
        <v>3</v>
      </c>
      <c r="AL102" s="1">
        <v>3</v>
      </c>
      <c r="AM102" s="1">
        <v>3</v>
      </c>
      <c r="AN102" s="1">
        <v>3</v>
      </c>
      <c r="AO102" s="1">
        <f t="shared" si="24"/>
        <v>3</v>
      </c>
      <c r="AP102" s="1">
        <f t="shared" si="25"/>
        <v>0</v>
      </c>
      <c r="AQ102" s="1">
        <f t="shared" si="26"/>
        <v>1</v>
      </c>
      <c r="AR102" s="1">
        <f t="shared" si="27"/>
        <v>0</v>
      </c>
      <c r="AS102" s="1">
        <f t="shared" si="28"/>
        <v>0</v>
      </c>
      <c r="AT102" s="1">
        <f t="shared" si="29"/>
        <v>0</v>
      </c>
      <c r="AU102" s="1">
        <f t="shared" si="30"/>
        <v>0</v>
      </c>
      <c r="AV102" s="1">
        <f t="shared" si="31"/>
        <v>0</v>
      </c>
      <c r="AW102" s="1">
        <f t="shared" si="32"/>
        <v>0</v>
      </c>
      <c r="AX102" s="1">
        <f t="shared" si="33"/>
        <v>0</v>
      </c>
      <c r="AY102" s="1">
        <f t="shared" si="34"/>
        <v>1</v>
      </c>
      <c r="AZ102" s="1">
        <f t="shared" si="35"/>
        <v>0</v>
      </c>
      <c r="BA102" s="1">
        <f t="shared" si="36"/>
        <v>0</v>
      </c>
      <c r="BB102" s="1">
        <f t="shared" si="37"/>
        <v>1</v>
      </c>
      <c r="BC102" s="1">
        <f t="shared" si="38"/>
        <v>0</v>
      </c>
      <c r="BD102" s="1">
        <f t="shared" si="39"/>
        <v>0.75</v>
      </c>
    </row>
    <row r="103" spans="1:56" x14ac:dyDescent="0.25">
      <c r="A103" s="21">
        <v>177</v>
      </c>
      <c r="B103" s="17" t="s">
        <v>20</v>
      </c>
      <c r="C103" s="22">
        <v>3</v>
      </c>
      <c r="D103" s="23">
        <v>2</v>
      </c>
      <c r="E103" s="23">
        <v>1</v>
      </c>
      <c r="F103" s="24">
        <v>1</v>
      </c>
      <c r="G103" s="24">
        <v>3</v>
      </c>
      <c r="H103" s="24">
        <v>3</v>
      </c>
      <c r="I103" s="24">
        <v>3</v>
      </c>
      <c r="J103" s="24">
        <v>3</v>
      </c>
      <c r="K103" s="24">
        <v>3</v>
      </c>
      <c r="L103" s="24">
        <v>3</v>
      </c>
      <c r="M103" s="1">
        <f t="shared" si="20"/>
        <v>3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f t="shared" si="21"/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f t="shared" si="22"/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f t="shared" si="23"/>
        <v>0</v>
      </c>
      <c r="AI103" s="1">
        <v>3</v>
      </c>
      <c r="AJ103" s="1">
        <v>4</v>
      </c>
      <c r="AK103" s="1">
        <v>3</v>
      </c>
      <c r="AL103" s="1">
        <v>4</v>
      </c>
      <c r="AM103" s="1">
        <v>3.5</v>
      </c>
      <c r="AN103" s="1">
        <v>3.5</v>
      </c>
      <c r="AO103" s="1">
        <f t="shared" si="24"/>
        <v>3.5</v>
      </c>
      <c r="AP103" s="1">
        <f t="shared" si="25"/>
        <v>1</v>
      </c>
      <c r="AQ103" s="1">
        <f t="shared" si="26"/>
        <v>1</v>
      </c>
      <c r="AR103" s="1">
        <f t="shared" si="27"/>
        <v>1</v>
      </c>
      <c r="AS103" s="1">
        <f t="shared" si="28"/>
        <v>0</v>
      </c>
      <c r="AT103" s="1">
        <f t="shared" si="29"/>
        <v>1</v>
      </c>
      <c r="AU103" s="1">
        <f t="shared" si="30"/>
        <v>1</v>
      </c>
      <c r="AV103" s="1">
        <f t="shared" si="31"/>
        <v>1</v>
      </c>
      <c r="AW103" s="1">
        <f t="shared" si="32"/>
        <v>0</v>
      </c>
      <c r="AX103" s="1">
        <f t="shared" si="33"/>
        <v>1</v>
      </c>
      <c r="AY103" s="1">
        <f t="shared" si="34"/>
        <v>1</v>
      </c>
      <c r="AZ103" s="1">
        <f t="shared" si="35"/>
        <v>1</v>
      </c>
      <c r="BA103" s="1">
        <f t="shared" si="36"/>
        <v>0</v>
      </c>
      <c r="BB103" s="1">
        <f t="shared" si="37"/>
        <v>3</v>
      </c>
      <c r="BC103" s="1">
        <f t="shared" si="38"/>
        <v>0</v>
      </c>
      <c r="BD103" s="1">
        <f t="shared" si="39"/>
        <v>3</v>
      </c>
    </row>
    <row r="104" spans="1:56" x14ac:dyDescent="0.25">
      <c r="A104" s="21">
        <v>180</v>
      </c>
      <c r="B104" s="17" t="s">
        <v>20</v>
      </c>
      <c r="C104" s="22">
        <v>3</v>
      </c>
      <c r="D104" s="23">
        <v>2</v>
      </c>
      <c r="E104" s="23">
        <v>1</v>
      </c>
      <c r="F104" s="24">
        <v>1</v>
      </c>
      <c r="G104" s="24">
        <v>2</v>
      </c>
      <c r="H104" s="24">
        <v>2</v>
      </c>
      <c r="I104" s="24">
        <v>0</v>
      </c>
      <c r="J104" s="24">
        <v>2</v>
      </c>
      <c r="K104" s="24">
        <v>2</v>
      </c>
      <c r="L104" s="24">
        <v>1</v>
      </c>
      <c r="M104" s="1">
        <f t="shared" si="20"/>
        <v>1.5</v>
      </c>
      <c r="N104" s="1">
        <v>2</v>
      </c>
      <c r="O104" s="1">
        <v>0</v>
      </c>
      <c r="P104" s="1">
        <v>0</v>
      </c>
      <c r="Q104" s="1">
        <v>0</v>
      </c>
      <c r="R104" s="1">
        <v>1</v>
      </c>
      <c r="S104" s="1">
        <v>0</v>
      </c>
      <c r="T104" s="1">
        <f t="shared" si="21"/>
        <v>0.5</v>
      </c>
      <c r="U104" s="1">
        <v>2</v>
      </c>
      <c r="V104" s="1">
        <v>0</v>
      </c>
      <c r="W104" s="1">
        <v>0</v>
      </c>
      <c r="X104" s="1">
        <v>2</v>
      </c>
      <c r="Y104" s="1">
        <v>1</v>
      </c>
      <c r="Z104" s="1">
        <v>1</v>
      </c>
      <c r="AA104" s="1">
        <f t="shared" si="22"/>
        <v>1</v>
      </c>
      <c r="AB104" s="1">
        <v>2</v>
      </c>
      <c r="AC104" s="1">
        <v>2</v>
      </c>
      <c r="AD104" s="1">
        <v>0</v>
      </c>
      <c r="AE104" s="1">
        <v>2</v>
      </c>
      <c r="AF104" s="1">
        <v>2</v>
      </c>
      <c r="AG104" s="1">
        <v>1</v>
      </c>
      <c r="AH104" s="1">
        <f t="shared" si="23"/>
        <v>1.5</v>
      </c>
      <c r="AI104" s="1">
        <v>1</v>
      </c>
      <c r="AJ104" s="1">
        <v>2</v>
      </c>
      <c r="AK104" s="1">
        <v>2</v>
      </c>
      <c r="AL104" s="1">
        <v>3</v>
      </c>
      <c r="AM104" s="1">
        <v>1.5</v>
      </c>
      <c r="AN104" s="1">
        <v>2.5</v>
      </c>
      <c r="AO104" s="1">
        <f t="shared" si="24"/>
        <v>2</v>
      </c>
      <c r="AP104" s="1">
        <f t="shared" si="25"/>
        <v>1</v>
      </c>
      <c r="AQ104" s="1">
        <f t="shared" si="26"/>
        <v>1</v>
      </c>
      <c r="AR104" s="1">
        <f t="shared" si="27"/>
        <v>0</v>
      </c>
      <c r="AS104" s="1">
        <f t="shared" si="28"/>
        <v>0</v>
      </c>
      <c r="AT104" s="1">
        <f t="shared" si="29"/>
        <v>1</v>
      </c>
      <c r="AU104" s="1">
        <f t="shared" si="30"/>
        <v>0</v>
      </c>
      <c r="AV104" s="1">
        <f t="shared" si="31"/>
        <v>0</v>
      </c>
      <c r="AW104" s="1">
        <f t="shared" si="32"/>
        <v>0</v>
      </c>
      <c r="AX104" s="1">
        <f t="shared" si="33"/>
        <v>1</v>
      </c>
      <c r="AY104" s="1">
        <f t="shared" si="34"/>
        <v>0</v>
      </c>
      <c r="AZ104" s="1">
        <f t="shared" si="35"/>
        <v>0</v>
      </c>
      <c r="BA104" s="1">
        <f t="shared" si="36"/>
        <v>0</v>
      </c>
      <c r="BB104" s="1">
        <f t="shared" si="37"/>
        <v>1</v>
      </c>
      <c r="BC104" s="1">
        <f t="shared" si="38"/>
        <v>1</v>
      </c>
      <c r="BD104" s="1">
        <f t="shared" si="39"/>
        <v>0.5</v>
      </c>
    </row>
    <row r="105" spans="1:56" x14ac:dyDescent="0.25">
      <c r="A105" s="21">
        <v>181</v>
      </c>
      <c r="B105" s="17" t="s">
        <v>20</v>
      </c>
      <c r="C105" s="22">
        <v>3</v>
      </c>
      <c r="D105" s="23">
        <v>2</v>
      </c>
      <c r="E105" s="23">
        <v>1</v>
      </c>
      <c r="F105" s="24">
        <v>0</v>
      </c>
      <c r="G105" s="24">
        <v>2</v>
      </c>
      <c r="H105" s="24">
        <v>3</v>
      </c>
      <c r="I105" s="24">
        <v>2</v>
      </c>
      <c r="J105" s="24">
        <v>2</v>
      </c>
      <c r="K105" s="24">
        <v>2.5</v>
      </c>
      <c r="L105" s="24">
        <v>2</v>
      </c>
      <c r="M105" s="1">
        <f t="shared" si="20"/>
        <v>2.25</v>
      </c>
      <c r="N105" s="1">
        <v>2</v>
      </c>
      <c r="O105" s="1">
        <v>2</v>
      </c>
      <c r="P105" s="1">
        <v>1</v>
      </c>
      <c r="Q105" s="1">
        <v>0</v>
      </c>
      <c r="R105" s="1">
        <v>2</v>
      </c>
      <c r="S105" s="1">
        <v>0.5</v>
      </c>
      <c r="T105" s="1">
        <f t="shared" si="21"/>
        <v>1.25</v>
      </c>
      <c r="U105" s="1">
        <v>2</v>
      </c>
      <c r="V105" s="1">
        <v>0</v>
      </c>
      <c r="W105" s="1">
        <v>0</v>
      </c>
      <c r="X105" s="1">
        <v>2</v>
      </c>
      <c r="Y105" s="1">
        <v>1</v>
      </c>
      <c r="Z105" s="1">
        <v>1</v>
      </c>
      <c r="AA105" s="1">
        <f t="shared" si="22"/>
        <v>1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f t="shared" si="23"/>
        <v>0</v>
      </c>
      <c r="AI105" s="1">
        <v>3</v>
      </c>
      <c r="AJ105" s="1">
        <v>3</v>
      </c>
      <c r="AK105" s="1">
        <v>1</v>
      </c>
      <c r="AL105" s="1">
        <v>2</v>
      </c>
      <c r="AM105" s="1">
        <v>3</v>
      </c>
      <c r="AN105" s="1">
        <v>1.5</v>
      </c>
      <c r="AO105" s="1">
        <f t="shared" si="24"/>
        <v>2.25</v>
      </c>
      <c r="AP105" s="1">
        <f t="shared" si="25"/>
        <v>0</v>
      </c>
      <c r="AQ105" s="1">
        <f t="shared" si="26"/>
        <v>1</v>
      </c>
      <c r="AR105" s="1">
        <f t="shared" si="27"/>
        <v>1</v>
      </c>
      <c r="AS105" s="1">
        <f t="shared" si="28"/>
        <v>0</v>
      </c>
      <c r="AT105" s="1">
        <f t="shared" si="29"/>
        <v>1</v>
      </c>
      <c r="AU105" s="1">
        <f t="shared" si="30"/>
        <v>1</v>
      </c>
      <c r="AV105" s="1">
        <f t="shared" si="31"/>
        <v>1</v>
      </c>
      <c r="AW105" s="1">
        <f t="shared" si="32"/>
        <v>0</v>
      </c>
      <c r="AX105" s="1">
        <f t="shared" si="33"/>
        <v>1</v>
      </c>
      <c r="AY105" s="1">
        <f t="shared" si="34"/>
        <v>1</v>
      </c>
      <c r="AZ105" s="1">
        <f t="shared" si="35"/>
        <v>1</v>
      </c>
      <c r="BA105" s="1">
        <f t="shared" si="36"/>
        <v>0</v>
      </c>
      <c r="BB105" s="1">
        <f t="shared" si="37"/>
        <v>1.5</v>
      </c>
      <c r="BC105" s="1">
        <f t="shared" si="38"/>
        <v>1</v>
      </c>
      <c r="BD105" s="1">
        <f t="shared" si="39"/>
        <v>1.25</v>
      </c>
    </row>
    <row r="106" spans="1:56" x14ac:dyDescent="0.25">
      <c r="A106" s="21">
        <v>182</v>
      </c>
      <c r="B106" s="17" t="s">
        <v>20</v>
      </c>
      <c r="C106" s="22">
        <v>3</v>
      </c>
      <c r="D106" s="23">
        <v>2</v>
      </c>
      <c r="E106" s="23">
        <v>1</v>
      </c>
      <c r="F106" s="24">
        <v>1</v>
      </c>
      <c r="G106" s="24">
        <v>3</v>
      </c>
      <c r="H106" s="24">
        <v>3</v>
      </c>
      <c r="I106" s="24">
        <v>3</v>
      </c>
      <c r="J106" s="24">
        <v>3</v>
      </c>
      <c r="K106" s="24">
        <v>3</v>
      </c>
      <c r="L106" s="24">
        <v>3</v>
      </c>
      <c r="M106" s="1">
        <f t="shared" si="20"/>
        <v>3</v>
      </c>
      <c r="N106" s="1">
        <v>2</v>
      </c>
      <c r="O106" s="1">
        <v>0</v>
      </c>
      <c r="P106" s="1">
        <v>0</v>
      </c>
      <c r="Q106" s="1">
        <v>0</v>
      </c>
      <c r="R106" s="1">
        <v>1</v>
      </c>
      <c r="S106" s="1">
        <v>0</v>
      </c>
      <c r="T106" s="1">
        <f t="shared" si="21"/>
        <v>0.5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f t="shared" si="22"/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f t="shared" si="23"/>
        <v>0</v>
      </c>
      <c r="AI106" s="1">
        <v>1</v>
      </c>
      <c r="AJ106" s="1">
        <v>1</v>
      </c>
      <c r="AK106" s="1">
        <v>1</v>
      </c>
      <c r="AL106" s="1">
        <v>1</v>
      </c>
      <c r="AM106" s="1">
        <v>1</v>
      </c>
      <c r="AN106" s="1">
        <v>1</v>
      </c>
      <c r="AO106" s="1">
        <f t="shared" si="24"/>
        <v>1</v>
      </c>
      <c r="AP106" s="1">
        <f t="shared" si="25"/>
        <v>1</v>
      </c>
      <c r="AQ106" s="1">
        <f t="shared" si="26"/>
        <v>1</v>
      </c>
      <c r="AR106" s="1">
        <f t="shared" si="27"/>
        <v>1</v>
      </c>
      <c r="AS106" s="1">
        <f t="shared" si="28"/>
        <v>1</v>
      </c>
      <c r="AT106" s="1">
        <f t="shared" si="29"/>
        <v>1</v>
      </c>
      <c r="AU106" s="1">
        <f t="shared" si="30"/>
        <v>1</v>
      </c>
      <c r="AV106" s="1">
        <f t="shared" si="31"/>
        <v>1</v>
      </c>
      <c r="AW106" s="1">
        <f t="shared" si="32"/>
        <v>1</v>
      </c>
      <c r="AX106" s="1">
        <f t="shared" si="33"/>
        <v>1</v>
      </c>
      <c r="AY106" s="1">
        <f t="shared" si="34"/>
        <v>1</v>
      </c>
      <c r="AZ106" s="1">
        <f t="shared" si="35"/>
        <v>1</v>
      </c>
      <c r="BA106" s="1">
        <f t="shared" si="36"/>
        <v>1</v>
      </c>
      <c r="BB106" s="1">
        <f t="shared" si="37"/>
        <v>3</v>
      </c>
      <c r="BC106" s="1">
        <f t="shared" si="38"/>
        <v>0</v>
      </c>
      <c r="BD106" s="1">
        <f t="shared" si="39"/>
        <v>3</v>
      </c>
    </row>
    <row r="107" spans="1:56" x14ac:dyDescent="0.25">
      <c r="A107" s="21">
        <v>163</v>
      </c>
      <c r="B107" s="17" t="s">
        <v>20</v>
      </c>
      <c r="C107" s="22">
        <v>3</v>
      </c>
      <c r="D107" s="23">
        <v>2</v>
      </c>
      <c r="E107" s="23">
        <v>1</v>
      </c>
      <c r="F107" s="24">
        <v>0</v>
      </c>
      <c r="G107" s="24">
        <v>3</v>
      </c>
      <c r="H107" s="24">
        <v>3</v>
      </c>
      <c r="I107" s="24">
        <v>3</v>
      </c>
      <c r="J107" s="24">
        <v>3</v>
      </c>
      <c r="K107" s="24">
        <v>3</v>
      </c>
      <c r="L107" s="24">
        <v>3</v>
      </c>
      <c r="M107" s="1">
        <f t="shared" si="20"/>
        <v>3</v>
      </c>
      <c r="N107" s="1">
        <v>2</v>
      </c>
      <c r="O107" s="1">
        <v>2</v>
      </c>
      <c r="P107" s="1">
        <v>2</v>
      </c>
      <c r="Q107" s="1">
        <v>2</v>
      </c>
      <c r="R107" s="1">
        <v>2</v>
      </c>
      <c r="S107" s="1">
        <v>2</v>
      </c>
      <c r="T107" s="1">
        <f t="shared" si="21"/>
        <v>2</v>
      </c>
      <c r="U107" s="1">
        <v>1</v>
      </c>
      <c r="V107" s="1">
        <v>2</v>
      </c>
      <c r="W107" s="1">
        <v>0</v>
      </c>
      <c r="X107" s="1">
        <v>1</v>
      </c>
      <c r="Y107" s="1">
        <v>1.5</v>
      </c>
      <c r="Z107" s="1">
        <v>0.5</v>
      </c>
      <c r="AA107" s="1">
        <f t="shared" si="22"/>
        <v>1</v>
      </c>
      <c r="AB107" s="1">
        <v>2</v>
      </c>
      <c r="AC107" s="1">
        <v>2</v>
      </c>
      <c r="AD107" s="1">
        <v>0</v>
      </c>
      <c r="AE107" s="1">
        <v>2</v>
      </c>
      <c r="AF107" s="1">
        <v>2</v>
      </c>
      <c r="AG107" s="1">
        <v>1</v>
      </c>
      <c r="AH107" s="1">
        <f t="shared" si="23"/>
        <v>1.5</v>
      </c>
      <c r="AI107" s="1">
        <v>4</v>
      </c>
      <c r="AJ107" s="1">
        <v>4</v>
      </c>
      <c r="AK107" s="1">
        <v>4</v>
      </c>
      <c r="AL107" s="1">
        <v>4</v>
      </c>
      <c r="AM107" s="1">
        <v>4</v>
      </c>
      <c r="AN107" s="1">
        <v>4</v>
      </c>
      <c r="AO107" s="1">
        <f t="shared" si="24"/>
        <v>4</v>
      </c>
      <c r="AP107" s="1">
        <f t="shared" si="25"/>
        <v>1</v>
      </c>
      <c r="AQ107" s="1">
        <f t="shared" si="26"/>
        <v>1</v>
      </c>
      <c r="AR107" s="1">
        <f t="shared" si="27"/>
        <v>1</v>
      </c>
      <c r="AS107" s="1">
        <f t="shared" si="28"/>
        <v>0</v>
      </c>
      <c r="AT107" s="1">
        <f t="shared" si="29"/>
        <v>1</v>
      </c>
      <c r="AU107" s="1">
        <f t="shared" si="30"/>
        <v>1</v>
      </c>
      <c r="AV107" s="1">
        <f t="shared" si="31"/>
        <v>1</v>
      </c>
      <c r="AW107" s="1">
        <f t="shared" si="32"/>
        <v>0</v>
      </c>
      <c r="AX107" s="1">
        <f t="shared" si="33"/>
        <v>1</v>
      </c>
      <c r="AY107" s="1">
        <f t="shared" si="34"/>
        <v>1</v>
      </c>
      <c r="AZ107" s="1">
        <f t="shared" si="35"/>
        <v>1</v>
      </c>
      <c r="BA107" s="1">
        <f t="shared" si="36"/>
        <v>0</v>
      </c>
      <c r="BB107" s="1">
        <f t="shared" si="37"/>
        <v>1.5</v>
      </c>
      <c r="BC107" s="1">
        <f t="shared" si="38"/>
        <v>0.5</v>
      </c>
      <c r="BD107" s="1">
        <f t="shared" si="39"/>
        <v>2</v>
      </c>
    </row>
    <row r="108" spans="1:56" x14ac:dyDescent="0.25">
      <c r="A108" s="21">
        <v>219</v>
      </c>
      <c r="B108" s="17" t="s">
        <v>20</v>
      </c>
      <c r="C108" s="22">
        <v>3</v>
      </c>
      <c r="D108" s="23">
        <v>2</v>
      </c>
      <c r="E108" s="23">
        <v>1</v>
      </c>
      <c r="F108" s="24">
        <v>1</v>
      </c>
      <c r="G108" s="24">
        <v>1</v>
      </c>
      <c r="H108" s="24">
        <v>1</v>
      </c>
      <c r="I108" s="24">
        <v>0</v>
      </c>
      <c r="J108" s="24">
        <v>3</v>
      </c>
      <c r="K108" s="24">
        <v>1</v>
      </c>
      <c r="L108" s="24">
        <v>1.5</v>
      </c>
      <c r="M108" s="1">
        <f t="shared" si="20"/>
        <v>1.25</v>
      </c>
      <c r="N108" s="1">
        <v>0</v>
      </c>
      <c r="O108" s="1">
        <v>2</v>
      </c>
      <c r="P108" s="1">
        <v>2</v>
      </c>
      <c r="Q108" s="1">
        <v>2</v>
      </c>
      <c r="R108" s="1">
        <v>1</v>
      </c>
      <c r="S108" s="1">
        <v>2</v>
      </c>
      <c r="T108" s="1">
        <f t="shared" si="21"/>
        <v>1.5</v>
      </c>
      <c r="U108" s="1">
        <v>0</v>
      </c>
      <c r="V108" s="1">
        <v>2</v>
      </c>
      <c r="W108" s="1">
        <v>0</v>
      </c>
      <c r="X108" s="1">
        <v>2</v>
      </c>
      <c r="Y108" s="1">
        <v>1</v>
      </c>
      <c r="Z108" s="1">
        <v>1</v>
      </c>
      <c r="AA108" s="1">
        <f t="shared" si="22"/>
        <v>1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f t="shared" si="23"/>
        <v>0</v>
      </c>
      <c r="AI108" s="1">
        <v>3</v>
      </c>
      <c r="AJ108" s="1">
        <v>3</v>
      </c>
      <c r="AK108" s="1">
        <v>1</v>
      </c>
      <c r="AL108" s="1">
        <v>2</v>
      </c>
      <c r="AM108" s="1">
        <v>3</v>
      </c>
      <c r="AN108" s="1">
        <v>1.5</v>
      </c>
      <c r="AO108" s="1">
        <f t="shared" si="24"/>
        <v>2.25</v>
      </c>
      <c r="AP108" s="1">
        <f t="shared" si="25"/>
        <v>0</v>
      </c>
      <c r="AQ108" s="1">
        <f t="shared" si="26"/>
        <v>0</v>
      </c>
      <c r="AR108" s="1">
        <f t="shared" si="27"/>
        <v>1</v>
      </c>
      <c r="AS108" s="1">
        <f t="shared" si="28"/>
        <v>0</v>
      </c>
      <c r="AT108" s="1">
        <f t="shared" si="29"/>
        <v>0</v>
      </c>
      <c r="AU108" s="1">
        <f t="shared" si="30"/>
        <v>0</v>
      </c>
      <c r="AV108" s="1">
        <f t="shared" si="31"/>
        <v>1</v>
      </c>
      <c r="AW108" s="1">
        <f t="shared" si="32"/>
        <v>0</v>
      </c>
      <c r="AX108" s="1">
        <f t="shared" si="33"/>
        <v>0</v>
      </c>
      <c r="AY108" s="1">
        <f t="shared" si="34"/>
        <v>0</v>
      </c>
      <c r="AZ108" s="1">
        <f t="shared" si="35"/>
        <v>1</v>
      </c>
      <c r="BA108" s="1">
        <f t="shared" si="36"/>
        <v>0</v>
      </c>
      <c r="BB108" s="1">
        <f t="shared" si="37"/>
        <v>0</v>
      </c>
      <c r="BC108" s="1">
        <f t="shared" si="38"/>
        <v>1</v>
      </c>
      <c r="BD108" s="1">
        <f t="shared" si="39"/>
        <v>0.25</v>
      </c>
    </row>
    <row r="109" spans="1:56" x14ac:dyDescent="0.25">
      <c r="A109" s="21">
        <v>241</v>
      </c>
      <c r="B109" s="17" t="s">
        <v>20</v>
      </c>
      <c r="C109" s="22">
        <v>3</v>
      </c>
      <c r="D109" s="23">
        <v>2</v>
      </c>
      <c r="E109" s="23">
        <v>1</v>
      </c>
      <c r="F109" s="24">
        <v>0</v>
      </c>
      <c r="G109" s="24">
        <v>2</v>
      </c>
      <c r="H109" s="24">
        <v>0</v>
      </c>
      <c r="I109" s="24">
        <v>0</v>
      </c>
      <c r="J109" s="24">
        <v>1</v>
      </c>
      <c r="K109" s="24">
        <v>1</v>
      </c>
      <c r="L109" s="24">
        <v>0.5</v>
      </c>
      <c r="M109" s="1">
        <f t="shared" si="20"/>
        <v>0.75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f t="shared" si="21"/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f t="shared" si="22"/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f t="shared" si="23"/>
        <v>0</v>
      </c>
      <c r="AI109" s="1">
        <v>4</v>
      </c>
      <c r="AJ109" s="1">
        <v>4</v>
      </c>
      <c r="AK109" s="1">
        <v>4</v>
      </c>
      <c r="AL109" s="1">
        <v>4</v>
      </c>
      <c r="AM109" s="1">
        <v>4</v>
      </c>
      <c r="AN109" s="1">
        <v>4</v>
      </c>
      <c r="AO109" s="1">
        <f t="shared" si="24"/>
        <v>4</v>
      </c>
      <c r="AP109" s="1">
        <f t="shared" si="25"/>
        <v>1</v>
      </c>
      <c r="AQ109" s="1">
        <f t="shared" si="26"/>
        <v>1</v>
      </c>
      <c r="AR109" s="1">
        <f t="shared" si="27"/>
        <v>1</v>
      </c>
      <c r="AS109" s="1">
        <f t="shared" si="28"/>
        <v>0</v>
      </c>
      <c r="AT109" s="1">
        <f t="shared" si="29"/>
        <v>0</v>
      </c>
      <c r="AU109" s="1">
        <f t="shared" si="30"/>
        <v>0</v>
      </c>
      <c r="AV109" s="1">
        <f t="shared" si="31"/>
        <v>0</v>
      </c>
      <c r="AW109" s="1">
        <f t="shared" si="32"/>
        <v>0</v>
      </c>
      <c r="AX109" s="1">
        <f t="shared" si="33"/>
        <v>1</v>
      </c>
      <c r="AY109" s="1">
        <f t="shared" si="34"/>
        <v>1</v>
      </c>
      <c r="AZ109" s="1">
        <f t="shared" si="35"/>
        <v>1</v>
      </c>
      <c r="BA109" s="1">
        <f t="shared" si="36"/>
        <v>0</v>
      </c>
      <c r="BB109" s="1">
        <f t="shared" si="37"/>
        <v>1</v>
      </c>
      <c r="BC109" s="1">
        <f t="shared" si="38"/>
        <v>0</v>
      </c>
      <c r="BD109" s="1">
        <f t="shared" si="39"/>
        <v>0.75</v>
      </c>
    </row>
    <row r="110" spans="1:56" x14ac:dyDescent="0.25">
      <c r="A110" s="21">
        <v>242</v>
      </c>
      <c r="B110" s="17" t="s">
        <v>20</v>
      </c>
      <c r="C110" s="22">
        <v>3</v>
      </c>
      <c r="D110" s="23">
        <v>2</v>
      </c>
      <c r="E110" s="23">
        <v>1</v>
      </c>
      <c r="F110" s="24">
        <v>0</v>
      </c>
      <c r="G110" s="24">
        <v>2</v>
      </c>
      <c r="H110" s="24">
        <v>0</v>
      </c>
      <c r="I110" s="24">
        <v>2</v>
      </c>
      <c r="J110" s="24">
        <v>2</v>
      </c>
      <c r="K110" s="24">
        <v>1</v>
      </c>
      <c r="L110" s="24">
        <v>2</v>
      </c>
      <c r="M110" s="1">
        <f t="shared" si="20"/>
        <v>1.5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f t="shared" si="21"/>
        <v>0</v>
      </c>
      <c r="U110" s="1">
        <v>2</v>
      </c>
      <c r="V110" s="1">
        <v>0</v>
      </c>
      <c r="W110" s="1">
        <v>0</v>
      </c>
      <c r="X110" s="1">
        <v>0</v>
      </c>
      <c r="Y110" s="1">
        <v>1</v>
      </c>
      <c r="Z110" s="1">
        <v>0</v>
      </c>
      <c r="AA110" s="1">
        <f t="shared" si="22"/>
        <v>0.5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f t="shared" si="23"/>
        <v>0</v>
      </c>
      <c r="AI110" s="1">
        <v>3</v>
      </c>
      <c r="AJ110" s="1">
        <v>2</v>
      </c>
      <c r="AK110" s="1">
        <v>2</v>
      </c>
      <c r="AL110" s="1">
        <v>2</v>
      </c>
      <c r="AM110" s="1">
        <v>2.5</v>
      </c>
      <c r="AN110" s="1">
        <v>2</v>
      </c>
      <c r="AO110" s="1">
        <f t="shared" si="24"/>
        <v>2.25</v>
      </c>
      <c r="AP110" s="1">
        <f t="shared" si="25"/>
        <v>1</v>
      </c>
      <c r="AQ110" s="1">
        <f t="shared" si="26"/>
        <v>0</v>
      </c>
      <c r="AR110" s="1">
        <f t="shared" si="27"/>
        <v>1</v>
      </c>
      <c r="AS110" s="1">
        <f t="shared" si="28"/>
        <v>0</v>
      </c>
      <c r="AT110" s="1">
        <f t="shared" si="29"/>
        <v>1</v>
      </c>
      <c r="AU110" s="1">
        <f t="shared" si="30"/>
        <v>1</v>
      </c>
      <c r="AV110" s="1">
        <f t="shared" si="31"/>
        <v>1</v>
      </c>
      <c r="AW110" s="1">
        <f t="shared" si="32"/>
        <v>0</v>
      </c>
      <c r="AX110" s="1">
        <f t="shared" si="33"/>
        <v>1</v>
      </c>
      <c r="AY110" s="1">
        <f t="shared" si="34"/>
        <v>1</v>
      </c>
      <c r="AZ110" s="1">
        <f t="shared" si="35"/>
        <v>1</v>
      </c>
      <c r="BA110" s="1">
        <f t="shared" si="36"/>
        <v>0</v>
      </c>
      <c r="BB110" s="1">
        <f t="shared" si="37"/>
        <v>0</v>
      </c>
      <c r="BC110" s="1">
        <f t="shared" si="38"/>
        <v>0</v>
      </c>
      <c r="BD110" s="1">
        <f t="shared" si="39"/>
        <v>1</v>
      </c>
    </row>
    <row r="111" spans="1:56" x14ac:dyDescent="0.25">
      <c r="A111" s="21">
        <v>243</v>
      </c>
      <c r="B111" s="17" t="s">
        <v>20</v>
      </c>
      <c r="C111" s="22">
        <v>3</v>
      </c>
      <c r="D111" s="23">
        <v>2</v>
      </c>
      <c r="E111" s="23">
        <v>1</v>
      </c>
      <c r="F111" s="24">
        <v>1</v>
      </c>
      <c r="G111" s="24">
        <v>0</v>
      </c>
      <c r="H111" s="24">
        <v>2</v>
      </c>
      <c r="I111" s="24">
        <v>0</v>
      </c>
      <c r="J111" s="24">
        <v>0</v>
      </c>
      <c r="K111" s="24">
        <v>1</v>
      </c>
      <c r="L111" s="24">
        <v>0</v>
      </c>
      <c r="M111" s="1">
        <f t="shared" si="20"/>
        <v>0.5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f t="shared" si="21"/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f t="shared" si="22"/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f t="shared" si="23"/>
        <v>0</v>
      </c>
      <c r="AI111" s="1">
        <v>3</v>
      </c>
      <c r="AJ111" s="1">
        <v>3</v>
      </c>
      <c r="AK111" s="1">
        <v>3</v>
      </c>
      <c r="AL111" s="1">
        <v>2</v>
      </c>
      <c r="AM111" s="1">
        <v>3</v>
      </c>
      <c r="AN111" s="1">
        <v>2.5</v>
      </c>
      <c r="AO111" s="1">
        <f t="shared" si="24"/>
        <v>2.75</v>
      </c>
      <c r="AP111" s="1">
        <f t="shared" si="25"/>
        <v>1</v>
      </c>
      <c r="AQ111" s="1">
        <f t="shared" si="26"/>
        <v>1</v>
      </c>
      <c r="AR111" s="1">
        <f t="shared" si="27"/>
        <v>1</v>
      </c>
      <c r="AS111" s="1">
        <f t="shared" si="28"/>
        <v>0</v>
      </c>
      <c r="AT111" s="1">
        <f t="shared" si="29"/>
        <v>0</v>
      </c>
      <c r="AU111" s="1">
        <f t="shared" si="30"/>
        <v>0</v>
      </c>
      <c r="AV111" s="1">
        <f t="shared" si="31"/>
        <v>0</v>
      </c>
      <c r="AW111" s="1">
        <f t="shared" si="32"/>
        <v>0</v>
      </c>
      <c r="AX111" s="1">
        <f t="shared" si="33"/>
        <v>0</v>
      </c>
      <c r="AY111" s="1">
        <f t="shared" si="34"/>
        <v>0</v>
      </c>
      <c r="AZ111" s="1">
        <f t="shared" si="35"/>
        <v>0</v>
      </c>
      <c r="BA111" s="1">
        <f t="shared" si="36"/>
        <v>0</v>
      </c>
      <c r="BB111" s="1">
        <f t="shared" si="37"/>
        <v>1</v>
      </c>
      <c r="BC111" s="1">
        <f t="shared" si="38"/>
        <v>0</v>
      </c>
      <c r="BD111" s="1">
        <f t="shared" si="39"/>
        <v>0.5</v>
      </c>
    </row>
    <row r="112" spans="1:56" x14ac:dyDescent="0.25">
      <c r="A112" s="21">
        <v>245</v>
      </c>
      <c r="B112" s="17" t="s">
        <v>20</v>
      </c>
      <c r="C112" s="22">
        <v>3</v>
      </c>
      <c r="D112" s="23">
        <v>2</v>
      </c>
      <c r="E112" s="23">
        <v>1</v>
      </c>
      <c r="F112" s="24">
        <v>0</v>
      </c>
      <c r="G112" s="24">
        <v>2</v>
      </c>
      <c r="H112" s="24">
        <v>2</v>
      </c>
      <c r="I112" s="24">
        <v>0</v>
      </c>
      <c r="J112" s="24">
        <v>0</v>
      </c>
      <c r="K112" s="24">
        <v>2</v>
      </c>
      <c r="L112" s="24">
        <v>0</v>
      </c>
      <c r="M112" s="1">
        <f t="shared" si="20"/>
        <v>1</v>
      </c>
      <c r="N112" s="1">
        <v>2</v>
      </c>
      <c r="O112" s="1">
        <v>1</v>
      </c>
      <c r="P112" s="1">
        <v>0</v>
      </c>
      <c r="Q112" s="1">
        <v>0</v>
      </c>
      <c r="R112" s="1">
        <v>1.5</v>
      </c>
      <c r="S112" s="1">
        <v>0</v>
      </c>
      <c r="T112" s="1">
        <f t="shared" si="21"/>
        <v>0.75</v>
      </c>
      <c r="U112" s="1">
        <v>1</v>
      </c>
      <c r="V112" s="1">
        <v>0</v>
      </c>
      <c r="W112" s="1">
        <v>0</v>
      </c>
      <c r="X112" s="1">
        <v>0</v>
      </c>
      <c r="Y112" s="1">
        <v>0.5</v>
      </c>
      <c r="Z112" s="1">
        <v>0</v>
      </c>
      <c r="AA112" s="1">
        <f t="shared" si="22"/>
        <v>0.25</v>
      </c>
      <c r="AB112" s="1">
        <v>0</v>
      </c>
      <c r="AC112" s="1">
        <v>2</v>
      </c>
      <c r="AD112" s="1">
        <v>0</v>
      </c>
      <c r="AE112" s="1">
        <v>0</v>
      </c>
      <c r="AF112" s="1">
        <v>1</v>
      </c>
      <c r="AG112" s="1">
        <v>0</v>
      </c>
      <c r="AH112" s="1">
        <f t="shared" si="23"/>
        <v>0.5</v>
      </c>
      <c r="AI112" s="1">
        <v>1</v>
      </c>
      <c r="AJ112" s="1">
        <v>3</v>
      </c>
      <c r="AK112" s="1">
        <v>1</v>
      </c>
      <c r="AL112" s="1">
        <v>1</v>
      </c>
      <c r="AM112" s="1">
        <v>2</v>
      </c>
      <c r="AN112" s="1">
        <v>1</v>
      </c>
      <c r="AO112" s="1">
        <f t="shared" si="24"/>
        <v>1.5</v>
      </c>
      <c r="AP112" s="1">
        <f t="shared" si="25"/>
        <v>0</v>
      </c>
      <c r="AQ112" s="1">
        <f t="shared" si="26"/>
        <v>1</v>
      </c>
      <c r="AR112" s="1">
        <f t="shared" si="27"/>
        <v>1</v>
      </c>
      <c r="AS112" s="1">
        <f t="shared" si="28"/>
        <v>0</v>
      </c>
      <c r="AT112" s="1">
        <f t="shared" si="29"/>
        <v>0</v>
      </c>
      <c r="AU112" s="1">
        <f t="shared" si="30"/>
        <v>0</v>
      </c>
      <c r="AV112" s="1">
        <f t="shared" si="31"/>
        <v>0</v>
      </c>
      <c r="AW112" s="1">
        <f t="shared" si="32"/>
        <v>0</v>
      </c>
      <c r="AX112" s="1">
        <f t="shared" si="33"/>
        <v>0</v>
      </c>
      <c r="AY112" s="1">
        <f t="shared" si="34"/>
        <v>1</v>
      </c>
      <c r="AZ112" s="1">
        <f t="shared" si="35"/>
        <v>0</v>
      </c>
      <c r="BA112" s="1">
        <f t="shared" si="36"/>
        <v>0</v>
      </c>
      <c r="BB112" s="1">
        <f t="shared" si="37"/>
        <v>1.5</v>
      </c>
      <c r="BC112" s="1">
        <f t="shared" si="38"/>
        <v>0</v>
      </c>
      <c r="BD112" s="1">
        <f t="shared" si="39"/>
        <v>0.75</v>
      </c>
    </row>
    <row r="113" spans="1:56" x14ac:dyDescent="0.25">
      <c r="A113" s="21">
        <v>246</v>
      </c>
      <c r="B113" s="17" t="s">
        <v>20</v>
      </c>
      <c r="C113" s="22">
        <v>3</v>
      </c>
      <c r="D113" s="23">
        <v>2</v>
      </c>
      <c r="E113" s="23">
        <v>1</v>
      </c>
      <c r="F113" s="24">
        <v>0</v>
      </c>
      <c r="G113" s="24">
        <v>2</v>
      </c>
      <c r="H113" s="24">
        <v>2</v>
      </c>
      <c r="I113" s="24">
        <v>2</v>
      </c>
      <c r="J113" s="24">
        <v>0</v>
      </c>
      <c r="K113" s="24">
        <v>2</v>
      </c>
      <c r="L113" s="24">
        <v>1</v>
      </c>
      <c r="M113" s="1">
        <f t="shared" si="20"/>
        <v>1.5</v>
      </c>
      <c r="N113" s="1">
        <v>0</v>
      </c>
      <c r="O113" s="1">
        <v>2</v>
      </c>
      <c r="P113" s="1">
        <v>0</v>
      </c>
      <c r="Q113" s="1">
        <v>0</v>
      </c>
      <c r="R113" s="1">
        <v>1</v>
      </c>
      <c r="S113" s="1">
        <v>0</v>
      </c>
      <c r="T113" s="1">
        <f t="shared" si="21"/>
        <v>0.5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f t="shared" si="22"/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f t="shared" si="23"/>
        <v>0</v>
      </c>
      <c r="AI113" s="1">
        <v>3</v>
      </c>
      <c r="AJ113" s="1">
        <v>3</v>
      </c>
      <c r="AK113" s="1">
        <v>3</v>
      </c>
      <c r="AL113" s="1">
        <v>3</v>
      </c>
      <c r="AM113" s="1">
        <v>3</v>
      </c>
      <c r="AN113" s="1">
        <v>3</v>
      </c>
      <c r="AO113" s="1">
        <f t="shared" si="24"/>
        <v>3</v>
      </c>
      <c r="AP113" s="1">
        <f t="shared" si="25"/>
        <v>1</v>
      </c>
      <c r="AQ113" s="1">
        <f t="shared" si="26"/>
        <v>1</v>
      </c>
      <c r="AR113" s="1">
        <f t="shared" si="27"/>
        <v>1</v>
      </c>
      <c r="AS113" s="1">
        <f t="shared" si="28"/>
        <v>0</v>
      </c>
      <c r="AT113" s="1">
        <f t="shared" si="29"/>
        <v>1</v>
      </c>
      <c r="AU113" s="1">
        <f t="shared" si="30"/>
        <v>1</v>
      </c>
      <c r="AV113" s="1">
        <f t="shared" si="31"/>
        <v>1</v>
      </c>
      <c r="AW113" s="1">
        <f t="shared" si="32"/>
        <v>0</v>
      </c>
      <c r="AX113" s="1">
        <f t="shared" si="33"/>
        <v>1</v>
      </c>
      <c r="AY113" s="1">
        <f t="shared" si="34"/>
        <v>1</v>
      </c>
      <c r="AZ113" s="1">
        <f t="shared" si="35"/>
        <v>1</v>
      </c>
      <c r="BA113" s="1">
        <f t="shared" si="36"/>
        <v>0</v>
      </c>
      <c r="BB113" s="1">
        <f t="shared" si="37"/>
        <v>2</v>
      </c>
      <c r="BC113" s="1">
        <f t="shared" si="38"/>
        <v>0</v>
      </c>
      <c r="BD113" s="1">
        <f t="shared" si="39"/>
        <v>1.5</v>
      </c>
    </row>
    <row r="114" spans="1:56" x14ac:dyDescent="0.25">
      <c r="A114" s="21">
        <v>247</v>
      </c>
      <c r="B114" s="17" t="s">
        <v>20</v>
      </c>
      <c r="C114" s="22">
        <v>3</v>
      </c>
      <c r="D114" s="23">
        <v>2</v>
      </c>
      <c r="E114" s="23">
        <v>1</v>
      </c>
      <c r="F114" s="24">
        <v>0</v>
      </c>
      <c r="G114" s="24">
        <v>2</v>
      </c>
      <c r="H114" s="24">
        <v>2</v>
      </c>
      <c r="I114" s="24">
        <v>2</v>
      </c>
      <c r="J114" s="24">
        <v>0</v>
      </c>
      <c r="K114" s="24">
        <v>2</v>
      </c>
      <c r="L114" s="24">
        <v>1</v>
      </c>
      <c r="M114" s="1">
        <f t="shared" si="20"/>
        <v>1.5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f t="shared" si="21"/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f t="shared" si="22"/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f t="shared" si="23"/>
        <v>0</v>
      </c>
      <c r="AI114" s="1">
        <v>1</v>
      </c>
      <c r="AJ114" s="1">
        <v>1</v>
      </c>
      <c r="AK114" s="1">
        <v>1</v>
      </c>
      <c r="AL114" s="1">
        <v>1</v>
      </c>
      <c r="AM114" s="1">
        <v>1</v>
      </c>
      <c r="AN114" s="1">
        <v>1</v>
      </c>
      <c r="AO114" s="1">
        <f t="shared" si="24"/>
        <v>1</v>
      </c>
      <c r="AP114" s="1">
        <f t="shared" si="25"/>
        <v>1</v>
      </c>
      <c r="AQ114" s="1">
        <f t="shared" si="26"/>
        <v>1</v>
      </c>
      <c r="AR114" s="1">
        <f t="shared" si="27"/>
        <v>1</v>
      </c>
      <c r="AS114" s="1">
        <f t="shared" si="28"/>
        <v>1</v>
      </c>
      <c r="AT114" s="1">
        <f t="shared" si="29"/>
        <v>1</v>
      </c>
      <c r="AU114" s="1">
        <f t="shared" si="30"/>
        <v>1</v>
      </c>
      <c r="AV114" s="1">
        <f t="shared" si="31"/>
        <v>1</v>
      </c>
      <c r="AW114" s="1">
        <f t="shared" si="32"/>
        <v>0</v>
      </c>
      <c r="AX114" s="1">
        <f t="shared" si="33"/>
        <v>1</v>
      </c>
      <c r="AY114" s="1">
        <f t="shared" si="34"/>
        <v>1</v>
      </c>
      <c r="AZ114" s="1">
        <f t="shared" si="35"/>
        <v>1</v>
      </c>
      <c r="BA114" s="1">
        <f t="shared" si="36"/>
        <v>0</v>
      </c>
      <c r="BB114" s="1">
        <f t="shared" si="37"/>
        <v>2</v>
      </c>
      <c r="BC114" s="1">
        <f t="shared" si="38"/>
        <v>0</v>
      </c>
      <c r="BD114" s="1">
        <f t="shared" si="39"/>
        <v>1.5</v>
      </c>
    </row>
    <row r="115" spans="1:56" x14ac:dyDescent="0.25">
      <c r="A115" s="21">
        <v>164</v>
      </c>
      <c r="B115" s="17" t="s">
        <v>20</v>
      </c>
      <c r="C115" s="22">
        <v>3</v>
      </c>
      <c r="D115" s="23">
        <v>2</v>
      </c>
      <c r="E115" s="23">
        <v>1</v>
      </c>
      <c r="F115" s="24">
        <v>0</v>
      </c>
      <c r="G115" s="24">
        <v>1</v>
      </c>
      <c r="H115" s="24">
        <v>1</v>
      </c>
      <c r="I115" s="24">
        <v>2</v>
      </c>
      <c r="J115" s="24">
        <v>2</v>
      </c>
      <c r="K115" s="24">
        <v>1</v>
      </c>
      <c r="L115" s="24">
        <v>2</v>
      </c>
      <c r="M115" s="1">
        <f t="shared" si="20"/>
        <v>1.5</v>
      </c>
      <c r="N115" s="1">
        <v>0</v>
      </c>
      <c r="O115" s="1">
        <v>2</v>
      </c>
      <c r="P115" s="1">
        <v>0</v>
      </c>
      <c r="Q115" s="1">
        <v>2</v>
      </c>
      <c r="R115" s="1">
        <v>1</v>
      </c>
      <c r="S115" s="1">
        <v>1</v>
      </c>
      <c r="T115" s="1">
        <f t="shared" si="21"/>
        <v>1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f t="shared" si="22"/>
        <v>0</v>
      </c>
      <c r="AB115" s="1">
        <v>2</v>
      </c>
      <c r="AC115" s="1">
        <v>0</v>
      </c>
      <c r="AD115" s="1">
        <v>0</v>
      </c>
      <c r="AE115" s="1">
        <v>2</v>
      </c>
      <c r="AF115" s="1">
        <v>1</v>
      </c>
      <c r="AG115" s="1">
        <v>1</v>
      </c>
      <c r="AH115" s="1">
        <f t="shared" si="23"/>
        <v>1</v>
      </c>
      <c r="AI115" s="1">
        <v>2</v>
      </c>
      <c r="AJ115" s="1">
        <v>3</v>
      </c>
      <c r="AK115" s="1">
        <v>3</v>
      </c>
      <c r="AL115" s="1">
        <v>2</v>
      </c>
      <c r="AM115" s="1">
        <v>2.5</v>
      </c>
      <c r="AN115" s="1">
        <v>2.5</v>
      </c>
      <c r="AO115" s="1">
        <f t="shared" si="24"/>
        <v>2.5</v>
      </c>
      <c r="AP115" s="1">
        <f t="shared" si="25"/>
        <v>0</v>
      </c>
      <c r="AQ115" s="1">
        <f t="shared" si="26"/>
        <v>1</v>
      </c>
      <c r="AR115" s="1">
        <f t="shared" si="27"/>
        <v>0</v>
      </c>
      <c r="AS115" s="1">
        <f t="shared" si="28"/>
        <v>0</v>
      </c>
      <c r="AT115" s="1">
        <f t="shared" si="29"/>
        <v>1</v>
      </c>
      <c r="AU115" s="1">
        <f t="shared" si="30"/>
        <v>1</v>
      </c>
      <c r="AV115" s="1">
        <f t="shared" si="31"/>
        <v>1</v>
      </c>
      <c r="AW115" s="1">
        <f t="shared" si="32"/>
        <v>0</v>
      </c>
      <c r="AX115" s="1">
        <f t="shared" si="33"/>
        <v>0</v>
      </c>
      <c r="AY115" s="1">
        <f t="shared" si="34"/>
        <v>1</v>
      </c>
      <c r="AZ115" s="1">
        <f t="shared" si="35"/>
        <v>0</v>
      </c>
      <c r="BA115" s="1">
        <f t="shared" si="36"/>
        <v>0</v>
      </c>
      <c r="BB115" s="1">
        <f t="shared" si="37"/>
        <v>1</v>
      </c>
      <c r="BC115" s="1">
        <f t="shared" si="38"/>
        <v>0</v>
      </c>
      <c r="BD115" s="1">
        <f t="shared" si="39"/>
        <v>1.5</v>
      </c>
    </row>
    <row r="116" spans="1:56" x14ac:dyDescent="0.25">
      <c r="A116" s="21">
        <v>248</v>
      </c>
      <c r="B116" s="17" t="s">
        <v>20</v>
      </c>
      <c r="C116" s="22">
        <v>3</v>
      </c>
      <c r="D116" s="23">
        <v>2</v>
      </c>
      <c r="E116" s="23">
        <v>1</v>
      </c>
      <c r="F116" s="24">
        <v>0</v>
      </c>
      <c r="G116" s="24">
        <v>2</v>
      </c>
      <c r="H116" s="24">
        <v>2</v>
      </c>
      <c r="I116" s="24">
        <v>2</v>
      </c>
      <c r="J116" s="24">
        <v>2</v>
      </c>
      <c r="K116" s="24">
        <v>2</v>
      </c>
      <c r="L116" s="24">
        <v>2</v>
      </c>
      <c r="M116" s="1">
        <f t="shared" si="20"/>
        <v>2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f t="shared" si="21"/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f t="shared" si="22"/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f t="shared" si="23"/>
        <v>0</v>
      </c>
      <c r="AI116" s="1">
        <v>3</v>
      </c>
      <c r="AJ116" s="1">
        <v>3</v>
      </c>
      <c r="AK116" s="1">
        <v>3</v>
      </c>
      <c r="AL116" s="1">
        <v>1</v>
      </c>
      <c r="AM116" s="1">
        <v>3</v>
      </c>
      <c r="AN116" s="1">
        <v>2</v>
      </c>
      <c r="AO116" s="1">
        <f t="shared" si="24"/>
        <v>2.5</v>
      </c>
      <c r="AP116" s="1">
        <f t="shared" si="25"/>
        <v>1</v>
      </c>
      <c r="AQ116" s="1">
        <f t="shared" si="26"/>
        <v>1</v>
      </c>
      <c r="AR116" s="1">
        <f t="shared" si="27"/>
        <v>1</v>
      </c>
      <c r="AS116" s="1">
        <f t="shared" si="28"/>
        <v>0</v>
      </c>
      <c r="AT116" s="1">
        <f t="shared" si="29"/>
        <v>1</v>
      </c>
      <c r="AU116" s="1">
        <f t="shared" si="30"/>
        <v>1</v>
      </c>
      <c r="AV116" s="1">
        <f t="shared" si="31"/>
        <v>1</v>
      </c>
      <c r="AW116" s="1">
        <f t="shared" si="32"/>
        <v>0</v>
      </c>
      <c r="AX116" s="1">
        <f t="shared" si="33"/>
        <v>1</v>
      </c>
      <c r="AY116" s="1">
        <f t="shared" si="34"/>
        <v>1</v>
      </c>
      <c r="AZ116" s="1">
        <f t="shared" si="35"/>
        <v>1</v>
      </c>
      <c r="BA116" s="1">
        <f t="shared" si="36"/>
        <v>0</v>
      </c>
      <c r="BB116" s="1">
        <f t="shared" si="37"/>
        <v>2</v>
      </c>
      <c r="BC116" s="1">
        <f t="shared" si="38"/>
        <v>0</v>
      </c>
      <c r="BD116" s="1">
        <f t="shared" si="39"/>
        <v>2</v>
      </c>
    </row>
    <row r="117" spans="1:56" x14ac:dyDescent="0.25">
      <c r="A117" s="21">
        <v>226</v>
      </c>
      <c r="B117" s="17" t="s">
        <v>20</v>
      </c>
      <c r="C117" s="22">
        <v>3</v>
      </c>
      <c r="D117" s="23">
        <v>2</v>
      </c>
      <c r="E117" s="23">
        <v>1</v>
      </c>
      <c r="F117" s="24">
        <v>0</v>
      </c>
      <c r="G117" s="24">
        <v>2</v>
      </c>
      <c r="H117" s="24">
        <v>0</v>
      </c>
      <c r="I117" s="24">
        <v>0</v>
      </c>
      <c r="J117" s="24">
        <v>0</v>
      </c>
      <c r="K117" s="24">
        <v>1</v>
      </c>
      <c r="L117" s="24">
        <v>0</v>
      </c>
      <c r="M117" s="1">
        <f t="shared" si="20"/>
        <v>0.5</v>
      </c>
      <c r="N117" s="1">
        <v>2</v>
      </c>
      <c r="O117" s="1">
        <v>2</v>
      </c>
      <c r="P117" s="1">
        <v>0</v>
      </c>
      <c r="Q117" s="1">
        <v>0</v>
      </c>
      <c r="R117" s="1">
        <v>2</v>
      </c>
      <c r="S117" s="1">
        <v>0</v>
      </c>
      <c r="T117" s="1">
        <f t="shared" si="21"/>
        <v>1</v>
      </c>
      <c r="U117" s="1">
        <v>0</v>
      </c>
      <c r="V117" s="1">
        <v>2</v>
      </c>
      <c r="W117" s="1">
        <v>0</v>
      </c>
      <c r="X117" s="1">
        <v>0</v>
      </c>
      <c r="Y117" s="1">
        <v>1</v>
      </c>
      <c r="Z117" s="1">
        <v>0</v>
      </c>
      <c r="AA117" s="1">
        <f t="shared" si="22"/>
        <v>0.5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f t="shared" si="23"/>
        <v>0</v>
      </c>
      <c r="AI117" s="1">
        <v>2</v>
      </c>
      <c r="AJ117" s="1">
        <v>3</v>
      </c>
      <c r="AK117" s="1">
        <v>1</v>
      </c>
      <c r="AL117" s="1">
        <v>2</v>
      </c>
      <c r="AM117" s="1">
        <v>2.5</v>
      </c>
      <c r="AN117" s="1">
        <v>1.5</v>
      </c>
      <c r="AO117" s="1">
        <f t="shared" si="24"/>
        <v>2</v>
      </c>
      <c r="AP117" s="1">
        <f t="shared" si="25"/>
        <v>0</v>
      </c>
      <c r="AQ117" s="1">
        <f t="shared" si="26"/>
        <v>0</v>
      </c>
      <c r="AR117" s="1">
        <f t="shared" si="27"/>
        <v>1</v>
      </c>
      <c r="AS117" s="1">
        <f t="shared" si="28"/>
        <v>0</v>
      </c>
      <c r="AT117" s="1">
        <f t="shared" si="29"/>
        <v>0</v>
      </c>
      <c r="AU117" s="1">
        <f t="shared" si="30"/>
        <v>0</v>
      </c>
      <c r="AV117" s="1">
        <f t="shared" si="31"/>
        <v>0</v>
      </c>
      <c r="AW117" s="1">
        <f t="shared" si="32"/>
        <v>0</v>
      </c>
      <c r="AX117" s="1">
        <f t="shared" si="33"/>
        <v>0</v>
      </c>
      <c r="AY117" s="1">
        <f t="shared" si="34"/>
        <v>0</v>
      </c>
      <c r="AZ117" s="1">
        <f t="shared" si="35"/>
        <v>0</v>
      </c>
      <c r="BA117" s="1">
        <f t="shared" si="36"/>
        <v>0</v>
      </c>
      <c r="BB117" s="1">
        <f t="shared" si="37"/>
        <v>0</v>
      </c>
      <c r="BC117" s="1">
        <f t="shared" si="38"/>
        <v>0</v>
      </c>
      <c r="BD117" s="1">
        <f t="shared" si="39"/>
        <v>0</v>
      </c>
    </row>
    <row r="118" spans="1:56" x14ac:dyDescent="0.25">
      <c r="A118" s="21">
        <v>234</v>
      </c>
      <c r="B118" s="17" t="s">
        <v>20</v>
      </c>
      <c r="C118" s="22">
        <v>3</v>
      </c>
      <c r="D118" s="23">
        <v>2</v>
      </c>
      <c r="E118" s="23">
        <v>1</v>
      </c>
      <c r="F118" s="24">
        <v>1</v>
      </c>
      <c r="G118" s="24">
        <v>2</v>
      </c>
      <c r="H118" s="24">
        <v>2</v>
      </c>
      <c r="I118" s="24">
        <v>2</v>
      </c>
      <c r="J118" s="24">
        <v>2</v>
      </c>
      <c r="K118" s="24">
        <v>2</v>
      </c>
      <c r="L118" s="24">
        <v>2</v>
      </c>
      <c r="M118" s="1">
        <f t="shared" si="20"/>
        <v>2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f t="shared" si="21"/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f t="shared" si="22"/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f t="shared" si="23"/>
        <v>0</v>
      </c>
      <c r="AI118" s="1">
        <v>3</v>
      </c>
      <c r="AJ118" s="1">
        <v>2</v>
      </c>
      <c r="AK118" s="1">
        <v>2</v>
      </c>
      <c r="AL118" s="1">
        <v>1</v>
      </c>
      <c r="AM118" s="1">
        <v>2.5</v>
      </c>
      <c r="AN118" s="1">
        <v>1.5</v>
      </c>
      <c r="AO118" s="1">
        <f t="shared" si="24"/>
        <v>2</v>
      </c>
      <c r="AP118" s="1">
        <f t="shared" si="25"/>
        <v>1</v>
      </c>
      <c r="AQ118" s="1">
        <f t="shared" si="26"/>
        <v>1</v>
      </c>
      <c r="AR118" s="1">
        <f t="shared" si="27"/>
        <v>1</v>
      </c>
      <c r="AS118" s="1">
        <f t="shared" si="28"/>
        <v>0</v>
      </c>
      <c r="AT118" s="1">
        <f t="shared" si="29"/>
        <v>1</v>
      </c>
      <c r="AU118" s="1">
        <f t="shared" si="30"/>
        <v>1</v>
      </c>
      <c r="AV118" s="1">
        <f t="shared" si="31"/>
        <v>1</v>
      </c>
      <c r="AW118" s="1">
        <f t="shared" si="32"/>
        <v>0</v>
      </c>
      <c r="AX118" s="1">
        <f t="shared" si="33"/>
        <v>1</v>
      </c>
      <c r="AY118" s="1">
        <f t="shared" si="34"/>
        <v>1</v>
      </c>
      <c r="AZ118" s="1">
        <f t="shared" si="35"/>
        <v>1</v>
      </c>
      <c r="BA118" s="1">
        <f t="shared" si="36"/>
        <v>0</v>
      </c>
      <c r="BB118" s="1">
        <f t="shared" si="37"/>
        <v>2</v>
      </c>
      <c r="BC118" s="1">
        <f t="shared" si="38"/>
        <v>0</v>
      </c>
      <c r="BD118" s="1">
        <f t="shared" si="39"/>
        <v>2</v>
      </c>
    </row>
    <row r="119" spans="1:56" x14ac:dyDescent="0.25">
      <c r="A119" s="21">
        <v>252</v>
      </c>
      <c r="B119" s="17" t="s">
        <v>20</v>
      </c>
      <c r="C119" s="22">
        <v>3</v>
      </c>
      <c r="D119" s="23">
        <v>2</v>
      </c>
      <c r="E119" s="23">
        <v>1</v>
      </c>
      <c r="F119" s="24">
        <v>0</v>
      </c>
      <c r="G119" s="24">
        <v>0</v>
      </c>
      <c r="H119" s="24">
        <v>2</v>
      </c>
      <c r="I119" s="24">
        <v>0</v>
      </c>
      <c r="J119" s="24">
        <v>2</v>
      </c>
      <c r="K119" s="24">
        <v>1</v>
      </c>
      <c r="L119" s="24">
        <v>1</v>
      </c>
      <c r="M119" s="1">
        <f t="shared" si="20"/>
        <v>1</v>
      </c>
      <c r="N119" s="1">
        <v>2</v>
      </c>
      <c r="O119" s="1">
        <v>2</v>
      </c>
      <c r="P119" s="1">
        <v>0</v>
      </c>
      <c r="Q119" s="1">
        <v>2</v>
      </c>
      <c r="R119" s="1">
        <v>2</v>
      </c>
      <c r="S119" s="1">
        <v>1</v>
      </c>
      <c r="T119" s="1">
        <f t="shared" si="21"/>
        <v>1.5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f t="shared" si="22"/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f t="shared" si="23"/>
        <v>0</v>
      </c>
      <c r="AI119" s="1">
        <v>2</v>
      </c>
      <c r="AJ119" s="1">
        <v>3</v>
      </c>
      <c r="AK119" s="1">
        <v>3</v>
      </c>
      <c r="AL119" s="1">
        <v>3</v>
      </c>
      <c r="AM119" s="1">
        <v>2.5</v>
      </c>
      <c r="AN119" s="1">
        <v>3</v>
      </c>
      <c r="AO119" s="1">
        <f t="shared" si="24"/>
        <v>2.75</v>
      </c>
      <c r="AP119" s="1">
        <f t="shared" si="25"/>
        <v>0</v>
      </c>
      <c r="AQ119" s="1">
        <f t="shared" si="26"/>
        <v>1</v>
      </c>
      <c r="AR119" s="1">
        <f t="shared" si="27"/>
        <v>1</v>
      </c>
      <c r="AS119" s="1">
        <f t="shared" si="28"/>
        <v>0</v>
      </c>
      <c r="AT119" s="1">
        <f t="shared" si="29"/>
        <v>0</v>
      </c>
      <c r="AU119" s="1">
        <f t="shared" si="30"/>
        <v>1</v>
      </c>
      <c r="AV119" s="1">
        <f t="shared" si="31"/>
        <v>1</v>
      </c>
      <c r="AW119" s="1">
        <f t="shared" si="32"/>
        <v>0</v>
      </c>
      <c r="AX119" s="1">
        <f t="shared" si="33"/>
        <v>0</v>
      </c>
      <c r="AY119" s="1">
        <f t="shared" si="34"/>
        <v>1</v>
      </c>
      <c r="AZ119" s="1">
        <f t="shared" si="35"/>
        <v>1</v>
      </c>
      <c r="BA119" s="1">
        <f t="shared" si="36"/>
        <v>0</v>
      </c>
      <c r="BB119" s="1">
        <f t="shared" si="37"/>
        <v>1</v>
      </c>
      <c r="BC119" s="1">
        <f t="shared" si="38"/>
        <v>0</v>
      </c>
      <c r="BD119" s="1">
        <f t="shared" si="39"/>
        <v>1</v>
      </c>
    </row>
    <row r="120" spans="1:56" x14ac:dyDescent="0.25">
      <c r="A120" s="21">
        <v>253</v>
      </c>
      <c r="B120" s="17" t="s">
        <v>20</v>
      </c>
      <c r="C120" s="22">
        <v>3</v>
      </c>
      <c r="D120" s="23">
        <v>2</v>
      </c>
      <c r="E120" s="23">
        <v>1</v>
      </c>
      <c r="F120" s="24">
        <v>1</v>
      </c>
      <c r="G120" s="24">
        <v>0</v>
      </c>
      <c r="H120" s="24">
        <v>2</v>
      </c>
      <c r="I120" s="24">
        <v>0</v>
      </c>
      <c r="J120" s="24">
        <v>1</v>
      </c>
      <c r="K120" s="24">
        <v>1</v>
      </c>
      <c r="L120" s="24">
        <v>0.5</v>
      </c>
      <c r="M120" s="1">
        <f t="shared" si="20"/>
        <v>0.75</v>
      </c>
      <c r="N120" s="1">
        <v>0</v>
      </c>
      <c r="O120" s="1">
        <v>0</v>
      </c>
      <c r="P120" s="1">
        <v>0</v>
      </c>
      <c r="Q120" s="1">
        <v>2</v>
      </c>
      <c r="R120" s="1">
        <v>0</v>
      </c>
      <c r="S120" s="1">
        <v>1</v>
      </c>
      <c r="T120" s="1">
        <f t="shared" si="21"/>
        <v>0.5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f t="shared" si="22"/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f t="shared" si="23"/>
        <v>0</v>
      </c>
      <c r="AI120" s="1">
        <v>3</v>
      </c>
      <c r="AJ120" s="1">
        <v>3</v>
      </c>
      <c r="AK120" s="1">
        <v>3</v>
      </c>
      <c r="AL120" s="1">
        <v>1</v>
      </c>
      <c r="AM120" s="1">
        <v>3</v>
      </c>
      <c r="AN120" s="1">
        <v>2</v>
      </c>
      <c r="AO120" s="1">
        <f t="shared" si="24"/>
        <v>2.5</v>
      </c>
      <c r="AP120" s="1">
        <f t="shared" si="25"/>
        <v>1</v>
      </c>
      <c r="AQ120" s="1">
        <f t="shared" si="26"/>
        <v>1</v>
      </c>
      <c r="AR120" s="1">
        <f t="shared" si="27"/>
        <v>1</v>
      </c>
      <c r="AS120" s="1">
        <f t="shared" si="28"/>
        <v>0</v>
      </c>
      <c r="AT120" s="1">
        <f t="shared" si="29"/>
        <v>0</v>
      </c>
      <c r="AU120" s="1">
        <f t="shared" si="30"/>
        <v>0</v>
      </c>
      <c r="AV120" s="1">
        <f t="shared" si="31"/>
        <v>0</v>
      </c>
      <c r="AW120" s="1">
        <f t="shared" si="32"/>
        <v>0</v>
      </c>
      <c r="AX120" s="1">
        <f t="shared" si="33"/>
        <v>0</v>
      </c>
      <c r="AY120" s="1">
        <f t="shared" si="34"/>
        <v>1</v>
      </c>
      <c r="AZ120" s="1">
        <f t="shared" si="35"/>
        <v>1</v>
      </c>
      <c r="BA120" s="1">
        <f t="shared" si="36"/>
        <v>0</v>
      </c>
      <c r="BB120" s="1">
        <f t="shared" si="37"/>
        <v>1</v>
      </c>
      <c r="BC120" s="1">
        <f t="shared" si="38"/>
        <v>0</v>
      </c>
      <c r="BD120" s="1">
        <f t="shared" si="39"/>
        <v>0.75</v>
      </c>
    </row>
    <row r="121" spans="1:56" x14ac:dyDescent="0.25">
      <c r="A121" s="21">
        <v>165</v>
      </c>
      <c r="B121" s="17" t="s">
        <v>20</v>
      </c>
      <c r="C121" s="22">
        <v>3</v>
      </c>
      <c r="D121" s="23">
        <v>2</v>
      </c>
      <c r="E121" s="23">
        <v>1</v>
      </c>
      <c r="F121" s="24">
        <v>0</v>
      </c>
      <c r="G121" s="24">
        <v>2</v>
      </c>
      <c r="H121" s="24">
        <v>0</v>
      </c>
      <c r="I121" s="24">
        <v>2</v>
      </c>
      <c r="J121" s="24">
        <v>0</v>
      </c>
      <c r="K121" s="24">
        <v>1</v>
      </c>
      <c r="L121" s="24">
        <v>1</v>
      </c>
      <c r="M121" s="1">
        <f t="shared" si="20"/>
        <v>1</v>
      </c>
      <c r="N121" s="1">
        <v>0</v>
      </c>
      <c r="O121" s="1">
        <v>0</v>
      </c>
      <c r="P121" s="1">
        <v>2</v>
      </c>
      <c r="Q121" s="1">
        <v>0</v>
      </c>
      <c r="R121" s="1">
        <v>0</v>
      </c>
      <c r="S121" s="1">
        <v>1</v>
      </c>
      <c r="T121" s="1">
        <f t="shared" si="21"/>
        <v>0.5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f t="shared" si="22"/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f t="shared" si="23"/>
        <v>0</v>
      </c>
      <c r="AI121" s="1">
        <v>1</v>
      </c>
      <c r="AJ121" s="1">
        <v>2</v>
      </c>
      <c r="AK121" s="1">
        <v>1</v>
      </c>
      <c r="AL121" s="1">
        <v>1</v>
      </c>
      <c r="AM121" s="1">
        <v>1.5</v>
      </c>
      <c r="AN121" s="1">
        <v>1</v>
      </c>
      <c r="AO121" s="1">
        <f t="shared" si="24"/>
        <v>1.25</v>
      </c>
      <c r="AP121" s="1">
        <f t="shared" si="25"/>
        <v>1</v>
      </c>
      <c r="AQ121" s="1">
        <f t="shared" si="26"/>
        <v>1</v>
      </c>
      <c r="AR121" s="1">
        <f t="shared" si="27"/>
        <v>1</v>
      </c>
      <c r="AS121" s="1">
        <f t="shared" si="28"/>
        <v>0</v>
      </c>
      <c r="AT121" s="1">
        <f t="shared" si="29"/>
        <v>0</v>
      </c>
      <c r="AU121" s="1">
        <f t="shared" si="30"/>
        <v>1</v>
      </c>
      <c r="AV121" s="1">
        <f t="shared" si="31"/>
        <v>1</v>
      </c>
      <c r="AW121" s="1">
        <f t="shared" si="32"/>
        <v>0</v>
      </c>
      <c r="AX121" s="1">
        <f t="shared" si="33"/>
        <v>0</v>
      </c>
      <c r="AY121" s="1">
        <f t="shared" si="34"/>
        <v>1</v>
      </c>
      <c r="AZ121" s="1">
        <f t="shared" si="35"/>
        <v>1</v>
      </c>
      <c r="BA121" s="1">
        <f t="shared" si="36"/>
        <v>0</v>
      </c>
      <c r="BB121" s="1">
        <f t="shared" si="37"/>
        <v>1</v>
      </c>
      <c r="BC121" s="1">
        <f t="shared" si="38"/>
        <v>0</v>
      </c>
      <c r="BD121" s="1">
        <f t="shared" si="39"/>
        <v>1</v>
      </c>
    </row>
    <row r="122" spans="1:56" x14ac:dyDescent="0.25">
      <c r="A122" s="21">
        <v>255</v>
      </c>
      <c r="B122" s="17" t="s">
        <v>20</v>
      </c>
      <c r="C122" s="22">
        <v>3</v>
      </c>
      <c r="D122" s="23">
        <v>2</v>
      </c>
      <c r="E122" s="23">
        <v>1</v>
      </c>
      <c r="F122" s="24">
        <v>0</v>
      </c>
      <c r="G122" s="24">
        <v>2</v>
      </c>
      <c r="H122" s="24">
        <v>3</v>
      </c>
      <c r="I122" s="24">
        <v>0</v>
      </c>
      <c r="J122" s="24">
        <v>3</v>
      </c>
      <c r="K122" s="24">
        <v>2.5</v>
      </c>
      <c r="L122" s="24">
        <v>1.5</v>
      </c>
      <c r="M122" s="1">
        <f t="shared" si="20"/>
        <v>2</v>
      </c>
      <c r="N122" s="1">
        <v>2</v>
      </c>
      <c r="O122" s="1">
        <v>0</v>
      </c>
      <c r="P122" s="1">
        <v>0</v>
      </c>
      <c r="Q122" s="1">
        <v>2</v>
      </c>
      <c r="R122" s="1">
        <v>1</v>
      </c>
      <c r="S122" s="1">
        <v>1</v>
      </c>
      <c r="T122" s="1">
        <f t="shared" si="21"/>
        <v>1</v>
      </c>
      <c r="U122" s="1">
        <v>2</v>
      </c>
      <c r="V122" s="1">
        <v>0</v>
      </c>
      <c r="W122" s="1">
        <v>0</v>
      </c>
      <c r="X122" s="1">
        <v>2</v>
      </c>
      <c r="Y122" s="1">
        <v>1</v>
      </c>
      <c r="Z122" s="1">
        <v>1</v>
      </c>
      <c r="AA122" s="1">
        <f t="shared" si="22"/>
        <v>1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f t="shared" si="23"/>
        <v>0</v>
      </c>
      <c r="AI122" s="1">
        <v>2</v>
      </c>
      <c r="AJ122" s="1">
        <v>1</v>
      </c>
      <c r="AK122" s="1">
        <v>1</v>
      </c>
      <c r="AL122" s="1">
        <v>1</v>
      </c>
      <c r="AM122" s="1">
        <v>1.5</v>
      </c>
      <c r="AN122" s="1">
        <v>1</v>
      </c>
      <c r="AO122" s="1">
        <f t="shared" si="24"/>
        <v>1.25</v>
      </c>
      <c r="AP122" s="1">
        <f t="shared" si="25"/>
        <v>1</v>
      </c>
      <c r="AQ122" s="1">
        <f t="shared" si="26"/>
        <v>1</v>
      </c>
      <c r="AR122" s="1">
        <f t="shared" si="27"/>
        <v>1</v>
      </c>
      <c r="AS122" s="1">
        <f t="shared" si="28"/>
        <v>1</v>
      </c>
      <c r="AT122" s="1">
        <f t="shared" si="29"/>
        <v>0</v>
      </c>
      <c r="AU122" s="1">
        <f t="shared" si="30"/>
        <v>0</v>
      </c>
      <c r="AV122" s="1">
        <f t="shared" si="31"/>
        <v>1</v>
      </c>
      <c r="AW122" s="1">
        <f t="shared" si="32"/>
        <v>0</v>
      </c>
      <c r="AX122" s="1">
        <f t="shared" si="33"/>
        <v>1</v>
      </c>
      <c r="AY122" s="1">
        <f t="shared" si="34"/>
        <v>1</v>
      </c>
      <c r="AZ122" s="1">
        <f t="shared" si="35"/>
        <v>1</v>
      </c>
      <c r="BA122" s="1">
        <f t="shared" si="36"/>
        <v>1</v>
      </c>
      <c r="BB122" s="1">
        <f t="shared" si="37"/>
        <v>1.5</v>
      </c>
      <c r="BC122" s="1">
        <f t="shared" si="38"/>
        <v>1</v>
      </c>
      <c r="BD122" s="1">
        <f t="shared" si="39"/>
        <v>1</v>
      </c>
    </row>
    <row r="123" spans="1:56" x14ac:dyDescent="0.25">
      <c r="A123" s="21">
        <v>256</v>
      </c>
      <c r="B123" s="17" t="s">
        <v>20</v>
      </c>
      <c r="C123" s="22">
        <v>3</v>
      </c>
      <c r="D123" s="23">
        <v>2</v>
      </c>
      <c r="E123" s="23">
        <v>1</v>
      </c>
      <c r="F123" s="24">
        <v>0</v>
      </c>
      <c r="G123" s="24">
        <v>3</v>
      </c>
      <c r="H123" s="24">
        <v>3</v>
      </c>
      <c r="I123" s="24">
        <v>0</v>
      </c>
      <c r="J123" s="24">
        <v>3</v>
      </c>
      <c r="K123" s="24">
        <v>3</v>
      </c>
      <c r="L123" s="24">
        <v>1.5</v>
      </c>
      <c r="M123" s="1">
        <f t="shared" si="20"/>
        <v>2.25</v>
      </c>
      <c r="N123" s="1">
        <v>0</v>
      </c>
      <c r="O123" s="1">
        <v>2</v>
      </c>
      <c r="P123" s="1">
        <v>0</v>
      </c>
      <c r="Q123" s="1">
        <v>2</v>
      </c>
      <c r="R123" s="1">
        <v>1</v>
      </c>
      <c r="S123" s="1">
        <v>1</v>
      </c>
      <c r="T123" s="1">
        <f t="shared" si="21"/>
        <v>1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f t="shared" si="22"/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f t="shared" si="23"/>
        <v>0</v>
      </c>
      <c r="AI123" s="1">
        <v>4</v>
      </c>
      <c r="AJ123" s="1">
        <v>4</v>
      </c>
      <c r="AK123" s="1">
        <v>4</v>
      </c>
      <c r="AL123" s="1">
        <v>4</v>
      </c>
      <c r="AM123" s="1">
        <v>4</v>
      </c>
      <c r="AN123" s="1">
        <v>4</v>
      </c>
      <c r="AO123" s="1">
        <f t="shared" si="24"/>
        <v>4</v>
      </c>
      <c r="AP123" s="1">
        <f t="shared" si="25"/>
        <v>1</v>
      </c>
      <c r="AQ123" s="1">
        <f t="shared" si="26"/>
        <v>1</v>
      </c>
      <c r="AR123" s="1">
        <f t="shared" si="27"/>
        <v>1</v>
      </c>
      <c r="AS123" s="1">
        <f t="shared" si="28"/>
        <v>0</v>
      </c>
      <c r="AT123" s="1">
        <f t="shared" si="29"/>
        <v>0</v>
      </c>
      <c r="AU123" s="1">
        <f t="shared" si="30"/>
        <v>1</v>
      </c>
      <c r="AV123" s="1">
        <f t="shared" si="31"/>
        <v>1</v>
      </c>
      <c r="AW123" s="1">
        <f t="shared" si="32"/>
        <v>0</v>
      </c>
      <c r="AX123" s="1">
        <f t="shared" si="33"/>
        <v>1</v>
      </c>
      <c r="AY123" s="1">
        <f t="shared" si="34"/>
        <v>1</v>
      </c>
      <c r="AZ123" s="1">
        <f t="shared" si="35"/>
        <v>1</v>
      </c>
      <c r="BA123" s="1">
        <f t="shared" si="36"/>
        <v>0</v>
      </c>
      <c r="BB123" s="1">
        <f t="shared" si="37"/>
        <v>3</v>
      </c>
      <c r="BC123" s="1">
        <f t="shared" si="38"/>
        <v>0</v>
      </c>
      <c r="BD123" s="1">
        <f t="shared" si="39"/>
        <v>2.25</v>
      </c>
    </row>
    <row r="124" spans="1:56" x14ac:dyDescent="0.25">
      <c r="A124" s="21">
        <v>257</v>
      </c>
      <c r="B124" s="17" t="s">
        <v>20</v>
      </c>
      <c r="C124" s="22">
        <v>3</v>
      </c>
      <c r="D124" s="23">
        <v>2</v>
      </c>
      <c r="E124" s="23">
        <v>1</v>
      </c>
      <c r="F124" s="24">
        <v>1</v>
      </c>
      <c r="G124" s="24">
        <v>2</v>
      </c>
      <c r="H124" s="24">
        <v>2</v>
      </c>
      <c r="I124" s="24">
        <v>0</v>
      </c>
      <c r="J124" s="24">
        <v>2</v>
      </c>
      <c r="K124" s="24">
        <v>2</v>
      </c>
      <c r="L124" s="24">
        <v>1</v>
      </c>
      <c r="M124" s="1">
        <f t="shared" si="20"/>
        <v>1.5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f t="shared" si="21"/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f t="shared" si="22"/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f t="shared" si="23"/>
        <v>0</v>
      </c>
      <c r="AI124" s="1">
        <v>1</v>
      </c>
      <c r="AJ124" s="1">
        <v>1</v>
      </c>
      <c r="AK124" s="1">
        <v>1</v>
      </c>
      <c r="AL124" s="1">
        <v>1</v>
      </c>
      <c r="AM124" s="1">
        <v>1</v>
      </c>
      <c r="AN124" s="1">
        <v>1</v>
      </c>
      <c r="AO124" s="1">
        <f t="shared" si="24"/>
        <v>1</v>
      </c>
      <c r="AP124" s="1">
        <f t="shared" si="25"/>
        <v>1</v>
      </c>
      <c r="AQ124" s="1">
        <f t="shared" si="26"/>
        <v>1</v>
      </c>
      <c r="AR124" s="1">
        <f t="shared" si="27"/>
        <v>1</v>
      </c>
      <c r="AS124" s="1">
        <f t="shared" si="28"/>
        <v>1</v>
      </c>
      <c r="AT124" s="1">
        <f t="shared" si="29"/>
        <v>1</v>
      </c>
      <c r="AU124" s="1">
        <f t="shared" si="30"/>
        <v>1</v>
      </c>
      <c r="AV124" s="1">
        <f t="shared" si="31"/>
        <v>1</v>
      </c>
      <c r="AW124" s="1">
        <f t="shared" si="32"/>
        <v>0</v>
      </c>
      <c r="AX124" s="1">
        <f t="shared" si="33"/>
        <v>1</v>
      </c>
      <c r="AY124" s="1">
        <f t="shared" si="34"/>
        <v>1</v>
      </c>
      <c r="AZ124" s="1">
        <f t="shared" si="35"/>
        <v>1</v>
      </c>
      <c r="BA124" s="1">
        <f t="shared" si="36"/>
        <v>0</v>
      </c>
      <c r="BB124" s="1">
        <f t="shared" si="37"/>
        <v>2</v>
      </c>
      <c r="BC124" s="1">
        <f t="shared" si="38"/>
        <v>0</v>
      </c>
      <c r="BD124" s="1">
        <f t="shared" si="39"/>
        <v>1.5</v>
      </c>
    </row>
    <row r="125" spans="1:56" x14ac:dyDescent="0.25">
      <c r="A125" s="21">
        <v>258</v>
      </c>
      <c r="B125" s="17" t="s">
        <v>20</v>
      </c>
      <c r="C125" s="22">
        <v>3</v>
      </c>
      <c r="D125" s="23">
        <v>2</v>
      </c>
      <c r="E125" s="23">
        <v>1</v>
      </c>
      <c r="F125" s="24">
        <v>0</v>
      </c>
      <c r="G125" s="24">
        <v>3</v>
      </c>
      <c r="H125" s="24">
        <v>3</v>
      </c>
      <c r="I125" s="24">
        <v>0</v>
      </c>
      <c r="J125" s="24">
        <v>2</v>
      </c>
      <c r="K125" s="24">
        <v>3</v>
      </c>
      <c r="L125" s="24">
        <v>1</v>
      </c>
      <c r="M125" s="1">
        <f t="shared" si="20"/>
        <v>2</v>
      </c>
      <c r="N125" s="1">
        <v>2</v>
      </c>
      <c r="O125" s="1">
        <v>0</v>
      </c>
      <c r="P125" s="1">
        <v>0</v>
      </c>
      <c r="Q125" s="1">
        <v>0</v>
      </c>
      <c r="R125" s="1">
        <v>1</v>
      </c>
      <c r="S125" s="1">
        <v>0</v>
      </c>
      <c r="T125" s="1">
        <f t="shared" si="21"/>
        <v>0.5</v>
      </c>
      <c r="U125" s="1">
        <v>2</v>
      </c>
      <c r="V125" s="1">
        <v>2</v>
      </c>
      <c r="W125" s="1">
        <v>0</v>
      </c>
      <c r="X125" s="1">
        <v>0</v>
      </c>
      <c r="Y125" s="1">
        <v>2</v>
      </c>
      <c r="Z125" s="1">
        <v>0</v>
      </c>
      <c r="AA125" s="1">
        <f t="shared" si="22"/>
        <v>1</v>
      </c>
      <c r="AB125" s="1">
        <v>2</v>
      </c>
      <c r="AC125" s="1">
        <v>0</v>
      </c>
      <c r="AD125" s="1">
        <v>0</v>
      </c>
      <c r="AE125" s="1">
        <v>2</v>
      </c>
      <c r="AF125" s="1">
        <v>1</v>
      </c>
      <c r="AG125" s="1">
        <v>1</v>
      </c>
      <c r="AH125" s="1">
        <f t="shared" si="23"/>
        <v>1</v>
      </c>
      <c r="AI125" s="1">
        <v>2</v>
      </c>
      <c r="AJ125" s="1">
        <v>1</v>
      </c>
      <c r="AK125" s="1">
        <v>3</v>
      </c>
      <c r="AL125" s="1">
        <v>2</v>
      </c>
      <c r="AM125" s="1">
        <v>1.5</v>
      </c>
      <c r="AN125" s="1">
        <v>2.5</v>
      </c>
      <c r="AO125" s="1">
        <f t="shared" si="24"/>
        <v>2</v>
      </c>
      <c r="AP125" s="1">
        <f t="shared" si="25"/>
        <v>1</v>
      </c>
      <c r="AQ125" s="1">
        <f t="shared" si="26"/>
        <v>1</v>
      </c>
      <c r="AR125" s="1">
        <f t="shared" si="27"/>
        <v>1</v>
      </c>
      <c r="AS125" s="1">
        <f t="shared" si="28"/>
        <v>1</v>
      </c>
      <c r="AT125" s="1">
        <f t="shared" si="29"/>
        <v>1</v>
      </c>
      <c r="AU125" s="1">
        <f t="shared" si="30"/>
        <v>1</v>
      </c>
      <c r="AV125" s="1">
        <f t="shared" si="31"/>
        <v>0</v>
      </c>
      <c r="AW125" s="1">
        <f t="shared" si="32"/>
        <v>0</v>
      </c>
      <c r="AX125" s="1">
        <f t="shared" si="33"/>
        <v>1</v>
      </c>
      <c r="AY125" s="1">
        <f t="shared" si="34"/>
        <v>1</v>
      </c>
      <c r="AZ125" s="1">
        <f t="shared" si="35"/>
        <v>1</v>
      </c>
      <c r="BA125" s="1">
        <f t="shared" si="36"/>
        <v>0</v>
      </c>
      <c r="BB125" s="1">
        <f t="shared" si="37"/>
        <v>1</v>
      </c>
      <c r="BC125" s="1">
        <f t="shared" si="38"/>
        <v>0</v>
      </c>
      <c r="BD125" s="1">
        <f t="shared" si="39"/>
        <v>1</v>
      </c>
    </row>
    <row r="126" spans="1:56" x14ac:dyDescent="0.25">
      <c r="A126" s="21">
        <v>259</v>
      </c>
      <c r="B126" s="17" t="s">
        <v>20</v>
      </c>
      <c r="C126" s="22">
        <v>3</v>
      </c>
      <c r="D126" s="23">
        <v>2</v>
      </c>
      <c r="E126" s="23">
        <v>1</v>
      </c>
      <c r="F126" s="24">
        <v>0</v>
      </c>
      <c r="G126" s="24">
        <v>3</v>
      </c>
      <c r="H126" s="24">
        <v>3</v>
      </c>
      <c r="I126" s="24">
        <v>0</v>
      </c>
      <c r="J126" s="24">
        <v>3</v>
      </c>
      <c r="K126" s="24">
        <v>3</v>
      </c>
      <c r="L126" s="24">
        <v>1.5</v>
      </c>
      <c r="M126" s="1">
        <f t="shared" si="20"/>
        <v>2.25</v>
      </c>
      <c r="N126" s="1">
        <v>0</v>
      </c>
      <c r="O126" s="1">
        <v>0</v>
      </c>
      <c r="P126" s="1">
        <v>0</v>
      </c>
      <c r="Q126" s="1">
        <v>2</v>
      </c>
      <c r="R126" s="1">
        <v>0</v>
      </c>
      <c r="S126" s="1">
        <v>1</v>
      </c>
      <c r="T126" s="1">
        <f t="shared" si="21"/>
        <v>0.5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f t="shared" si="22"/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f t="shared" si="23"/>
        <v>0</v>
      </c>
      <c r="AI126" s="1">
        <v>1</v>
      </c>
      <c r="AJ126" s="1">
        <v>1</v>
      </c>
      <c r="AK126" s="1">
        <v>1</v>
      </c>
      <c r="AL126" s="1">
        <v>1</v>
      </c>
      <c r="AM126" s="1">
        <v>1</v>
      </c>
      <c r="AN126" s="1">
        <v>1</v>
      </c>
      <c r="AO126" s="1">
        <f t="shared" si="24"/>
        <v>1</v>
      </c>
      <c r="AP126" s="1">
        <f t="shared" si="25"/>
        <v>1</v>
      </c>
      <c r="AQ126" s="1">
        <f t="shared" si="26"/>
        <v>1</v>
      </c>
      <c r="AR126" s="1">
        <f t="shared" si="27"/>
        <v>1</v>
      </c>
      <c r="AS126" s="1">
        <f t="shared" si="28"/>
        <v>1</v>
      </c>
      <c r="AT126" s="1">
        <f t="shared" si="29"/>
        <v>0</v>
      </c>
      <c r="AU126" s="1">
        <f t="shared" si="30"/>
        <v>1</v>
      </c>
      <c r="AV126" s="1">
        <f t="shared" si="31"/>
        <v>1</v>
      </c>
      <c r="AW126" s="1">
        <f t="shared" si="32"/>
        <v>0</v>
      </c>
      <c r="AX126" s="1">
        <f t="shared" si="33"/>
        <v>1</v>
      </c>
      <c r="AY126" s="1">
        <f t="shared" si="34"/>
        <v>1</v>
      </c>
      <c r="AZ126" s="1">
        <f t="shared" si="35"/>
        <v>1</v>
      </c>
      <c r="BA126" s="1">
        <f t="shared" si="36"/>
        <v>1</v>
      </c>
      <c r="BB126" s="1">
        <f t="shared" si="37"/>
        <v>3</v>
      </c>
      <c r="BC126" s="1">
        <f t="shared" si="38"/>
        <v>0</v>
      </c>
      <c r="BD126" s="1">
        <f t="shared" si="39"/>
        <v>2.25</v>
      </c>
    </row>
    <row r="127" spans="1:56" x14ac:dyDescent="0.25">
      <c r="A127" s="21">
        <v>260</v>
      </c>
      <c r="B127" s="17" t="s">
        <v>20</v>
      </c>
      <c r="C127" s="22">
        <v>3</v>
      </c>
      <c r="D127" s="23">
        <v>2</v>
      </c>
      <c r="E127" s="23">
        <v>1</v>
      </c>
      <c r="F127" s="24">
        <v>0</v>
      </c>
      <c r="G127" s="24">
        <v>3</v>
      </c>
      <c r="H127" s="24">
        <v>3</v>
      </c>
      <c r="I127" s="24">
        <v>3</v>
      </c>
      <c r="J127" s="24">
        <v>2</v>
      </c>
      <c r="K127" s="24">
        <v>3</v>
      </c>
      <c r="L127" s="24">
        <v>2.5</v>
      </c>
      <c r="M127" s="1">
        <f t="shared" si="20"/>
        <v>2.75</v>
      </c>
      <c r="N127" s="1">
        <v>2</v>
      </c>
      <c r="O127" s="1">
        <v>0</v>
      </c>
      <c r="P127" s="1">
        <v>0</v>
      </c>
      <c r="Q127" s="1">
        <v>0</v>
      </c>
      <c r="R127" s="1">
        <v>1</v>
      </c>
      <c r="S127" s="1">
        <v>0</v>
      </c>
      <c r="T127" s="1">
        <f t="shared" si="21"/>
        <v>0.5</v>
      </c>
      <c r="U127" s="1">
        <v>2</v>
      </c>
      <c r="V127" s="1">
        <v>2</v>
      </c>
      <c r="W127" s="1">
        <v>0</v>
      </c>
      <c r="X127" s="1">
        <v>0</v>
      </c>
      <c r="Y127" s="1">
        <v>2</v>
      </c>
      <c r="Z127" s="1">
        <v>0</v>
      </c>
      <c r="AA127" s="1">
        <f t="shared" si="22"/>
        <v>1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f t="shared" si="23"/>
        <v>0</v>
      </c>
      <c r="AI127" s="1">
        <v>2</v>
      </c>
      <c r="AJ127" s="1">
        <v>2</v>
      </c>
      <c r="AK127" s="1">
        <v>1</v>
      </c>
      <c r="AL127" s="1">
        <v>1</v>
      </c>
      <c r="AM127" s="1">
        <v>2</v>
      </c>
      <c r="AN127" s="1">
        <v>1</v>
      </c>
      <c r="AO127" s="1">
        <f t="shared" si="24"/>
        <v>1.5</v>
      </c>
      <c r="AP127" s="1">
        <f t="shared" si="25"/>
        <v>1</v>
      </c>
      <c r="AQ127" s="1">
        <f t="shared" si="26"/>
        <v>1</v>
      </c>
      <c r="AR127" s="1">
        <f t="shared" si="27"/>
        <v>1</v>
      </c>
      <c r="AS127" s="1">
        <f t="shared" si="28"/>
        <v>1</v>
      </c>
      <c r="AT127" s="1">
        <f t="shared" si="29"/>
        <v>1</v>
      </c>
      <c r="AU127" s="1">
        <f t="shared" si="30"/>
        <v>1</v>
      </c>
      <c r="AV127" s="1">
        <f t="shared" si="31"/>
        <v>1</v>
      </c>
      <c r="AW127" s="1">
        <f t="shared" si="32"/>
        <v>1</v>
      </c>
      <c r="AX127" s="1">
        <f t="shared" si="33"/>
        <v>1</v>
      </c>
      <c r="AY127" s="1">
        <f t="shared" si="34"/>
        <v>1</v>
      </c>
      <c r="AZ127" s="1">
        <f t="shared" si="35"/>
        <v>1</v>
      </c>
      <c r="BA127" s="1">
        <f t="shared" si="36"/>
        <v>1</v>
      </c>
      <c r="BB127" s="1">
        <f t="shared" si="37"/>
        <v>1</v>
      </c>
      <c r="BC127" s="1">
        <f t="shared" si="38"/>
        <v>0</v>
      </c>
      <c r="BD127" s="1">
        <f t="shared" si="39"/>
        <v>1.75</v>
      </c>
    </row>
    <row r="128" spans="1:56" x14ac:dyDescent="0.25">
      <c r="A128" s="21">
        <v>261</v>
      </c>
      <c r="B128" s="17" t="s">
        <v>20</v>
      </c>
      <c r="C128" s="22">
        <v>3</v>
      </c>
      <c r="D128" s="23">
        <v>2</v>
      </c>
      <c r="E128" s="23">
        <v>1</v>
      </c>
      <c r="F128" s="24">
        <v>0</v>
      </c>
      <c r="G128" s="24">
        <v>2</v>
      </c>
      <c r="H128" s="24">
        <v>0</v>
      </c>
      <c r="I128" s="24">
        <v>0</v>
      </c>
      <c r="J128" s="24">
        <v>0</v>
      </c>
      <c r="K128" s="24">
        <v>1</v>
      </c>
      <c r="L128" s="24">
        <v>0</v>
      </c>
      <c r="M128" s="1">
        <f t="shared" si="20"/>
        <v>0.5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f t="shared" si="21"/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f t="shared" si="22"/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f t="shared" si="23"/>
        <v>0</v>
      </c>
      <c r="AI128" s="1">
        <v>2</v>
      </c>
      <c r="AJ128" s="1">
        <v>1</v>
      </c>
      <c r="AK128" s="1">
        <v>1</v>
      </c>
      <c r="AL128" s="1">
        <v>1</v>
      </c>
      <c r="AM128" s="1">
        <v>1.5</v>
      </c>
      <c r="AN128" s="1">
        <v>1</v>
      </c>
      <c r="AO128" s="1">
        <f t="shared" si="24"/>
        <v>1.25</v>
      </c>
      <c r="AP128" s="1">
        <f t="shared" si="25"/>
        <v>1</v>
      </c>
      <c r="AQ128" s="1">
        <f t="shared" si="26"/>
        <v>1</v>
      </c>
      <c r="AR128" s="1">
        <f t="shared" si="27"/>
        <v>1</v>
      </c>
      <c r="AS128" s="1">
        <f t="shared" si="28"/>
        <v>0</v>
      </c>
      <c r="AT128" s="1">
        <f t="shared" si="29"/>
        <v>0</v>
      </c>
      <c r="AU128" s="1">
        <f t="shared" si="30"/>
        <v>0</v>
      </c>
      <c r="AV128" s="1">
        <f t="shared" si="31"/>
        <v>0</v>
      </c>
      <c r="AW128" s="1">
        <f t="shared" si="32"/>
        <v>0</v>
      </c>
      <c r="AX128" s="1">
        <f t="shared" si="33"/>
        <v>0</v>
      </c>
      <c r="AY128" s="1">
        <f t="shared" si="34"/>
        <v>0</v>
      </c>
      <c r="AZ128" s="1">
        <f t="shared" si="35"/>
        <v>0</v>
      </c>
      <c r="BA128" s="1">
        <f t="shared" si="36"/>
        <v>0</v>
      </c>
      <c r="BB128" s="1">
        <f t="shared" si="37"/>
        <v>1</v>
      </c>
      <c r="BC128" s="1">
        <f t="shared" si="38"/>
        <v>0</v>
      </c>
      <c r="BD128" s="1">
        <f t="shared" si="39"/>
        <v>0.5</v>
      </c>
    </row>
    <row r="129" spans="1:56" x14ac:dyDescent="0.25">
      <c r="A129" s="21">
        <v>262</v>
      </c>
      <c r="B129" s="17" t="s">
        <v>20</v>
      </c>
      <c r="C129" s="22">
        <v>3</v>
      </c>
      <c r="D129" s="23">
        <v>2</v>
      </c>
      <c r="E129" s="23">
        <v>1</v>
      </c>
      <c r="F129" s="24">
        <v>0</v>
      </c>
      <c r="G129" s="24">
        <v>2</v>
      </c>
      <c r="H129" s="24">
        <v>2</v>
      </c>
      <c r="I129" s="24">
        <v>0</v>
      </c>
      <c r="J129" s="24">
        <v>2</v>
      </c>
      <c r="K129" s="24">
        <v>2</v>
      </c>
      <c r="L129" s="24">
        <v>1</v>
      </c>
      <c r="M129" s="1">
        <f t="shared" si="20"/>
        <v>1.5</v>
      </c>
      <c r="N129" s="1">
        <v>0</v>
      </c>
      <c r="O129" s="1">
        <v>2</v>
      </c>
      <c r="P129" s="1">
        <v>0</v>
      </c>
      <c r="Q129" s="1">
        <v>2</v>
      </c>
      <c r="R129" s="1">
        <v>1</v>
      </c>
      <c r="S129" s="1">
        <v>1</v>
      </c>
      <c r="T129" s="1">
        <f t="shared" si="21"/>
        <v>1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f t="shared" si="22"/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f t="shared" si="23"/>
        <v>0</v>
      </c>
      <c r="AI129" s="1">
        <v>1</v>
      </c>
      <c r="AJ129" s="1">
        <v>1</v>
      </c>
      <c r="AK129" s="1">
        <v>1</v>
      </c>
      <c r="AL129" s="1">
        <v>1</v>
      </c>
      <c r="AM129" s="1">
        <v>1</v>
      </c>
      <c r="AN129" s="1">
        <v>1</v>
      </c>
      <c r="AO129" s="1">
        <f t="shared" si="24"/>
        <v>1</v>
      </c>
      <c r="AP129" s="1">
        <f t="shared" si="25"/>
        <v>1</v>
      </c>
      <c r="AQ129" s="1">
        <f t="shared" si="26"/>
        <v>1</v>
      </c>
      <c r="AR129" s="1">
        <f t="shared" si="27"/>
        <v>1</v>
      </c>
      <c r="AS129" s="1">
        <f t="shared" si="28"/>
        <v>1</v>
      </c>
      <c r="AT129" s="1">
        <f t="shared" si="29"/>
        <v>0</v>
      </c>
      <c r="AU129" s="1">
        <f t="shared" si="30"/>
        <v>1</v>
      </c>
      <c r="AV129" s="1">
        <f t="shared" si="31"/>
        <v>1</v>
      </c>
      <c r="AW129" s="1">
        <f t="shared" si="32"/>
        <v>0</v>
      </c>
      <c r="AX129" s="1">
        <f t="shared" si="33"/>
        <v>0</v>
      </c>
      <c r="AY129" s="1">
        <f t="shared" si="34"/>
        <v>1</v>
      </c>
      <c r="AZ129" s="1">
        <f t="shared" si="35"/>
        <v>1</v>
      </c>
      <c r="BA129" s="1">
        <f t="shared" si="36"/>
        <v>0</v>
      </c>
      <c r="BB129" s="1">
        <f t="shared" si="37"/>
        <v>2</v>
      </c>
      <c r="BC129" s="1">
        <f t="shared" si="38"/>
        <v>0</v>
      </c>
      <c r="BD129" s="1">
        <f t="shared" si="39"/>
        <v>1.5</v>
      </c>
    </row>
    <row r="130" spans="1:56" x14ac:dyDescent="0.25">
      <c r="A130" s="21">
        <v>263</v>
      </c>
      <c r="B130" s="17" t="s">
        <v>20</v>
      </c>
      <c r="C130" s="22">
        <v>3</v>
      </c>
      <c r="D130" s="23">
        <v>2</v>
      </c>
      <c r="E130" s="23">
        <v>1</v>
      </c>
      <c r="F130" s="24">
        <v>0</v>
      </c>
      <c r="G130" s="24">
        <v>0</v>
      </c>
      <c r="H130" s="24">
        <v>3</v>
      </c>
      <c r="I130" s="24">
        <v>0</v>
      </c>
      <c r="J130" s="24">
        <v>0</v>
      </c>
      <c r="K130" s="24">
        <v>1.5</v>
      </c>
      <c r="L130" s="24">
        <v>0</v>
      </c>
      <c r="M130" s="1">
        <f t="shared" ref="M130:M186" si="40">(K130+L130)/2</f>
        <v>0.75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f t="shared" ref="T130:T186" si="41">(R130+S130)/2</f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f t="shared" ref="AA130:AA186" si="42">(Y130+Z130)/2</f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f t="shared" ref="AH130:AH186" si="43">(AF130+AG130)/2</f>
        <v>0</v>
      </c>
      <c r="AI130" s="1">
        <v>4</v>
      </c>
      <c r="AJ130" s="1">
        <v>4</v>
      </c>
      <c r="AK130" s="1">
        <v>4</v>
      </c>
      <c r="AL130" s="1">
        <v>4</v>
      </c>
      <c r="AM130" s="1">
        <v>4</v>
      </c>
      <c r="AN130" s="1">
        <v>4</v>
      </c>
      <c r="AO130" s="1">
        <f t="shared" ref="AO130:AO186" si="44">(AM130+AN130)/2</f>
        <v>4</v>
      </c>
      <c r="AP130" s="1">
        <f t="shared" ref="AP130:AP186" si="45">IF(K130-R130&gt;0.5,1,0)</f>
        <v>1</v>
      </c>
      <c r="AQ130" s="1">
        <f t="shared" ref="AQ130:AQ186" si="46">IF(K130-Y130&gt;0.5,1,0)</f>
        <v>1</v>
      </c>
      <c r="AR130" s="1">
        <f t="shared" ref="AR130:AR186" si="47">IF(K130-AF130&gt;0.5,1,0)</f>
        <v>1</v>
      </c>
      <c r="AS130" s="1">
        <f t="shared" ref="AS130:AS186" si="48">IF(K130-AM130&gt;0.5,1,0)</f>
        <v>0</v>
      </c>
      <c r="AT130" s="1">
        <f t="shared" ref="AT130:AT186" si="49">IF(L130-S130&gt;0.5,1,0)</f>
        <v>0</v>
      </c>
      <c r="AU130" s="1">
        <f t="shared" ref="AU130:AU186" si="50">IF(L130-Z130&gt;0.5,1,0)</f>
        <v>0</v>
      </c>
      <c r="AV130" s="1">
        <f t="shared" ref="AV130:AV186" si="51">IF(L130-AG130&gt;0.5,1,0)</f>
        <v>0</v>
      </c>
      <c r="AW130" s="1">
        <f t="shared" ref="AW130:AW186" si="52">IF(L130-AN130&gt;0.5,1,0)</f>
        <v>0</v>
      </c>
      <c r="AX130" s="1">
        <f t="shared" ref="AX130:AX186" si="53">IF(M130-T130&gt;0.5,1,0)</f>
        <v>1</v>
      </c>
      <c r="AY130" s="1">
        <f t="shared" ref="AY130:AY186" si="54">IF(M130-AA130&gt;0.5,1,0)</f>
        <v>1</v>
      </c>
      <c r="AZ130" s="1">
        <f t="shared" ref="AZ130:AZ186" si="55">IF(M130-AH130&gt;0.5,1,0)</f>
        <v>1</v>
      </c>
      <c r="BA130" s="1">
        <f t="shared" ref="BA130:BA186" si="56">IF(M130-AO130&gt;0.5,1,0)</f>
        <v>0</v>
      </c>
      <c r="BB130" s="1">
        <f t="shared" ref="BB130:BB186" si="57">K130-Y130</f>
        <v>1.5</v>
      </c>
      <c r="BC130" s="1">
        <f t="shared" ref="BC130:BC186" si="58">Z130</f>
        <v>0</v>
      </c>
      <c r="BD130" s="1">
        <f t="shared" ref="BD130:BD186" si="59">M130-AA130</f>
        <v>0.75</v>
      </c>
    </row>
    <row r="131" spans="1:56" x14ac:dyDescent="0.25">
      <c r="A131" s="21">
        <v>264</v>
      </c>
      <c r="B131" s="17" t="s">
        <v>20</v>
      </c>
      <c r="C131" s="22">
        <v>3</v>
      </c>
      <c r="D131" s="23">
        <v>2</v>
      </c>
      <c r="E131" s="23">
        <v>1</v>
      </c>
      <c r="F131" s="24">
        <v>0</v>
      </c>
      <c r="G131" s="24">
        <v>2</v>
      </c>
      <c r="H131" s="24">
        <v>2</v>
      </c>
      <c r="I131" s="24">
        <v>2</v>
      </c>
      <c r="J131" s="24">
        <v>2</v>
      </c>
      <c r="K131" s="24">
        <v>2</v>
      </c>
      <c r="L131" s="24">
        <v>2</v>
      </c>
      <c r="M131" s="1">
        <f t="shared" si="40"/>
        <v>2</v>
      </c>
      <c r="N131" s="1">
        <v>2</v>
      </c>
      <c r="O131" s="1">
        <v>2</v>
      </c>
      <c r="P131" s="1">
        <v>0</v>
      </c>
      <c r="Q131" s="1">
        <v>2</v>
      </c>
      <c r="R131" s="1">
        <v>2</v>
      </c>
      <c r="S131" s="1">
        <v>1</v>
      </c>
      <c r="T131" s="1">
        <f t="shared" si="41"/>
        <v>1.5</v>
      </c>
      <c r="U131" s="1">
        <v>2</v>
      </c>
      <c r="V131" s="1">
        <v>2</v>
      </c>
      <c r="W131" s="1">
        <v>0</v>
      </c>
      <c r="X131" s="1">
        <v>2</v>
      </c>
      <c r="Y131" s="1">
        <v>2</v>
      </c>
      <c r="Z131" s="1">
        <v>1</v>
      </c>
      <c r="AA131" s="1">
        <f t="shared" si="42"/>
        <v>1.5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f t="shared" si="43"/>
        <v>0</v>
      </c>
      <c r="AI131" s="1">
        <v>4</v>
      </c>
      <c r="AJ131" s="1">
        <v>3</v>
      </c>
      <c r="AK131" s="1">
        <v>3</v>
      </c>
      <c r="AL131" s="1">
        <v>3</v>
      </c>
      <c r="AM131" s="1">
        <v>3.5</v>
      </c>
      <c r="AN131" s="1">
        <v>3</v>
      </c>
      <c r="AO131" s="1">
        <f t="shared" si="44"/>
        <v>3.25</v>
      </c>
      <c r="AP131" s="1">
        <f t="shared" si="45"/>
        <v>0</v>
      </c>
      <c r="AQ131" s="1">
        <f t="shared" si="46"/>
        <v>0</v>
      </c>
      <c r="AR131" s="1">
        <f t="shared" si="47"/>
        <v>1</v>
      </c>
      <c r="AS131" s="1">
        <f t="shared" si="48"/>
        <v>0</v>
      </c>
      <c r="AT131" s="1">
        <f t="shared" si="49"/>
        <v>1</v>
      </c>
      <c r="AU131" s="1">
        <f t="shared" si="50"/>
        <v>1</v>
      </c>
      <c r="AV131" s="1">
        <f t="shared" si="51"/>
        <v>1</v>
      </c>
      <c r="AW131" s="1">
        <f t="shared" si="52"/>
        <v>0</v>
      </c>
      <c r="AX131" s="1">
        <f t="shared" si="53"/>
        <v>0</v>
      </c>
      <c r="AY131" s="1">
        <f t="shared" si="54"/>
        <v>0</v>
      </c>
      <c r="AZ131" s="1">
        <f t="shared" si="55"/>
        <v>1</v>
      </c>
      <c r="BA131" s="1">
        <f t="shared" si="56"/>
        <v>0</v>
      </c>
      <c r="BB131" s="1">
        <f t="shared" si="57"/>
        <v>0</v>
      </c>
      <c r="BC131" s="1">
        <f t="shared" si="58"/>
        <v>1</v>
      </c>
      <c r="BD131" s="1">
        <f t="shared" si="59"/>
        <v>0.5</v>
      </c>
    </row>
    <row r="132" spans="1:56" x14ac:dyDescent="0.25">
      <c r="A132" s="21">
        <v>265</v>
      </c>
      <c r="B132" s="17" t="s">
        <v>20</v>
      </c>
      <c r="C132" s="22">
        <v>3</v>
      </c>
      <c r="D132" s="23">
        <v>2</v>
      </c>
      <c r="E132" s="23">
        <v>1</v>
      </c>
      <c r="F132" s="24">
        <v>0</v>
      </c>
      <c r="G132" s="24">
        <v>3</v>
      </c>
      <c r="H132" s="24">
        <v>3</v>
      </c>
      <c r="I132" s="24">
        <v>0</v>
      </c>
      <c r="J132" s="24">
        <v>2</v>
      </c>
      <c r="K132" s="24">
        <v>3</v>
      </c>
      <c r="L132" s="24">
        <v>1</v>
      </c>
      <c r="M132" s="1">
        <f t="shared" si="40"/>
        <v>2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f t="shared" si="41"/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f t="shared" si="42"/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f t="shared" si="43"/>
        <v>0</v>
      </c>
      <c r="AI132" s="1">
        <v>1</v>
      </c>
      <c r="AJ132" s="1">
        <v>1</v>
      </c>
      <c r="AK132" s="1">
        <v>1</v>
      </c>
      <c r="AL132" s="1">
        <v>1</v>
      </c>
      <c r="AM132" s="1">
        <v>1</v>
      </c>
      <c r="AN132" s="1">
        <v>1</v>
      </c>
      <c r="AO132" s="1">
        <f t="shared" si="44"/>
        <v>1</v>
      </c>
      <c r="AP132" s="1">
        <f t="shared" si="45"/>
        <v>1</v>
      </c>
      <c r="AQ132" s="1">
        <f t="shared" si="46"/>
        <v>1</v>
      </c>
      <c r="AR132" s="1">
        <f t="shared" si="47"/>
        <v>1</v>
      </c>
      <c r="AS132" s="1">
        <f t="shared" si="48"/>
        <v>1</v>
      </c>
      <c r="AT132" s="1">
        <f t="shared" si="49"/>
        <v>1</v>
      </c>
      <c r="AU132" s="1">
        <f t="shared" si="50"/>
        <v>1</v>
      </c>
      <c r="AV132" s="1">
        <f t="shared" si="51"/>
        <v>1</v>
      </c>
      <c r="AW132" s="1">
        <f t="shared" si="52"/>
        <v>0</v>
      </c>
      <c r="AX132" s="1">
        <f t="shared" si="53"/>
        <v>1</v>
      </c>
      <c r="AY132" s="1">
        <f t="shared" si="54"/>
        <v>1</v>
      </c>
      <c r="AZ132" s="1">
        <f t="shared" si="55"/>
        <v>1</v>
      </c>
      <c r="BA132" s="1">
        <f t="shared" si="56"/>
        <v>1</v>
      </c>
      <c r="BB132" s="1">
        <f t="shared" si="57"/>
        <v>3</v>
      </c>
      <c r="BC132" s="1">
        <f t="shared" si="58"/>
        <v>0</v>
      </c>
      <c r="BD132" s="1">
        <f t="shared" si="59"/>
        <v>2</v>
      </c>
    </row>
    <row r="133" spans="1:56" x14ac:dyDescent="0.25">
      <c r="A133" s="21">
        <v>266</v>
      </c>
      <c r="B133" s="17" t="s">
        <v>20</v>
      </c>
      <c r="C133" s="22">
        <v>3</v>
      </c>
      <c r="D133" s="23">
        <v>2</v>
      </c>
      <c r="E133" s="23">
        <v>1</v>
      </c>
      <c r="F133" s="24">
        <v>1</v>
      </c>
      <c r="G133" s="24">
        <v>0</v>
      </c>
      <c r="H133" s="24">
        <v>1</v>
      </c>
      <c r="I133" s="24">
        <v>0</v>
      </c>
      <c r="J133" s="24">
        <v>2</v>
      </c>
      <c r="K133" s="24">
        <v>0.5</v>
      </c>
      <c r="L133" s="24">
        <v>1</v>
      </c>
      <c r="M133" s="1">
        <f t="shared" si="40"/>
        <v>0.75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f t="shared" si="41"/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f t="shared" si="42"/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f t="shared" si="43"/>
        <v>0</v>
      </c>
      <c r="AI133" s="1">
        <v>2</v>
      </c>
      <c r="AJ133" s="1">
        <v>2</v>
      </c>
      <c r="AK133" s="1">
        <v>2</v>
      </c>
      <c r="AL133" s="1">
        <v>2</v>
      </c>
      <c r="AM133" s="1">
        <v>2</v>
      </c>
      <c r="AN133" s="1">
        <v>2</v>
      </c>
      <c r="AO133" s="1">
        <f t="shared" si="44"/>
        <v>2</v>
      </c>
      <c r="AP133" s="1">
        <f t="shared" si="45"/>
        <v>0</v>
      </c>
      <c r="AQ133" s="1">
        <f t="shared" si="46"/>
        <v>0</v>
      </c>
      <c r="AR133" s="1">
        <f t="shared" si="47"/>
        <v>0</v>
      </c>
      <c r="AS133" s="1">
        <f t="shared" si="48"/>
        <v>0</v>
      </c>
      <c r="AT133" s="1">
        <f t="shared" si="49"/>
        <v>1</v>
      </c>
      <c r="AU133" s="1">
        <f t="shared" si="50"/>
        <v>1</v>
      </c>
      <c r="AV133" s="1">
        <f t="shared" si="51"/>
        <v>1</v>
      </c>
      <c r="AW133" s="1">
        <f t="shared" si="52"/>
        <v>0</v>
      </c>
      <c r="AX133" s="1">
        <f t="shared" si="53"/>
        <v>1</v>
      </c>
      <c r="AY133" s="1">
        <f t="shared" si="54"/>
        <v>1</v>
      </c>
      <c r="AZ133" s="1">
        <f t="shared" si="55"/>
        <v>1</v>
      </c>
      <c r="BA133" s="1">
        <f t="shared" si="56"/>
        <v>0</v>
      </c>
      <c r="BB133" s="1">
        <f t="shared" si="57"/>
        <v>0.5</v>
      </c>
      <c r="BC133" s="1">
        <f t="shared" si="58"/>
        <v>0</v>
      </c>
      <c r="BD133" s="1">
        <f t="shared" si="59"/>
        <v>0.75</v>
      </c>
    </row>
    <row r="134" spans="1:56" x14ac:dyDescent="0.25">
      <c r="A134" s="21">
        <v>267</v>
      </c>
      <c r="B134" s="17" t="s">
        <v>20</v>
      </c>
      <c r="C134" s="22">
        <v>3</v>
      </c>
      <c r="D134" s="23">
        <v>2</v>
      </c>
      <c r="E134" s="23">
        <v>1</v>
      </c>
      <c r="F134" s="24">
        <v>0</v>
      </c>
      <c r="G134" s="24">
        <v>3</v>
      </c>
      <c r="H134" s="24">
        <v>3</v>
      </c>
      <c r="I134" s="24">
        <v>0</v>
      </c>
      <c r="J134" s="24">
        <v>3</v>
      </c>
      <c r="K134" s="24">
        <v>3</v>
      </c>
      <c r="L134" s="24">
        <v>1.5</v>
      </c>
      <c r="M134" s="1">
        <f t="shared" si="40"/>
        <v>2.25</v>
      </c>
      <c r="N134" s="1">
        <v>0</v>
      </c>
      <c r="O134" s="1">
        <v>2</v>
      </c>
      <c r="P134" s="1">
        <v>0</v>
      </c>
      <c r="Q134" s="1">
        <v>2</v>
      </c>
      <c r="R134" s="1">
        <v>1</v>
      </c>
      <c r="S134" s="1">
        <v>1</v>
      </c>
      <c r="T134" s="1">
        <f t="shared" si="41"/>
        <v>1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f t="shared" si="42"/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f t="shared" si="43"/>
        <v>0</v>
      </c>
      <c r="AI134" s="1">
        <v>1</v>
      </c>
      <c r="AJ134" s="1">
        <v>3</v>
      </c>
      <c r="AK134" s="1">
        <v>1</v>
      </c>
      <c r="AL134" s="1">
        <v>1</v>
      </c>
      <c r="AM134" s="1">
        <v>2</v>
      </c>
      <c r="AN134" s="1">
        <v>1</v>
      </c>
      <c r="AO134" s="1">
        <f t="shared" si="44"/>
        <v>1.5</v>
      </c>
      <c r="AP134" s="1">
        <f t="shared" si="45"/>
        <v>1</v>
      </c>
      <c r="AQ134" s="1">
        <f t="shared" si="46"/>
        <v>1</v>
      </c>
      <c r="AR134" s="1">
        <f t="shared" si="47"/>
        <v>1</v>
      </c>
      <c r="AS134" s="1">
        <f t="shared" si="48"/>
        <v>1</v>
      </c>
      <c r="AT134" s="1">
        <f t="shared" si="49"/>
        <v>0</v>
      </c>
      <c r="AU134" s="1">
        <f t="shared" si="50"/>
        <v>1</v>
      </c>
      <c r="AV134" s="1">
        <f t="shared" si="51"/>
        <v>1</v>
      </c>
      <c r="AW134" s="1">
        <f t="shared" si="52"/>
        <v>0</v>
      </c>
      <c r="AX134" s="1">
        <f t="shared" si="53"/>
        <v>1</v>
      </c>
      <c r="AY134" s="1">
        <f t="shared" si="54"/>
        <v>1</v>
      </c>
      <c r="AZ134" s="1">
        <f t="shared" si="55"/>
        <v>1</v>
      </c>
      <c r="BA134" s="1">
        <f t="shared" si="56"/>
        <v>1</v>
      </c>
      <c r="BB134" s="1">
        <f t="shared" si="57"/>
        <v>3</v>
      </c>
      <c r="BC134" s="1">
        <f t="shared" si="58"/>
        <v>0</v>
      </c>
      <c r="BD134" s="1">
        <f t="shared" si="59"/>
        <v>2.25</v>
      </c>
    </row>
    <row r="135" spans="1:56" x14ac:dyDescent="0.25">
      <c r="A135" s="21">
        <v>268</v>
      </c>
      <c r="B135" s="17" t="s">
        <v>20</v>
      </c>
      <c r="C135" s="22">
        <v>3</v>
      </c>
      <c r="D135" s="23">
        <v>2</v>
      </c>
      <c r="E135" s="23">
        <v>1</v>
      </c>
      <c r="F135" s="24">
        <v>0</v>
      </c>
      <c r="G135" s="24">
        <v>3</v>
      </c>
      <c r="H135" s="24">
        <v>0</v>
      </c>
      <c r="I135" s="24">
        <v>0</v>
      </c>
      <c r="J135" s="24">
        <v>0</v>
      </c>
      <c r="K135" s="24">
        <v>1.5</v>
      </c>
      <c r="L135" s="24">
        <v>0</v>
      </c>
      <c r="M135" s="1">
        <f t="shared" si="40"/>
        <v>0.75</v>
      </c>
      <c r="N135" s="1">
        <v>2</v>
      </c>
      <c r="O135" s="1">
        <v>0</v>
      </c>
      <c r="P135" s="1">
        <v>0</v>
      </c>
      <c r="Q135" s="1">
        <v>0</v>
      </c>
      <c r="R135" s="1">
        <v>1</v>
      </c>
      <c r="S135" s="1">
        <v>0</v>
      </c>
      <c r="T135" s="1">
        <f t="shared" si="41"/>
        <v>0.5</v>
      </c>
      <c r="U135" s="1">
        <v>2</v>
      </c>
      <c r="V135" s="1">
        <v>0</v>
      </c>
      <c r="W135" s="1">
        <v>0</v>
      </c>
      <c r="X135" s="1">
        <v>0</v>
      </c>
      <c r="Y135" s="1">
        <v>1</v>
      </c>
      <c r="Z135" s="1">
        <v>0</v>
      </c>
      <c r="AA135" s="1">
        <f t="shared" si="42"/>
        <v>0.5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f t="shared" si="43"/>
        <v>0</v>
      </c>
      <c r="AI135" s="1">
        <v>3</v>
      </c>
      <c r="AJ135" s="1">
        <v>1</v>
      </c>
      <c r="AK135" s="1">
        <v>1</v>
      </c>
      <c r="AL135" s="1">
        <v>1</v>
      </c>
      <c r="AM135" s="1">
        <v>2</v>
      </c>
      <c r="AN135" s="1">
        <v>1</v>
      </c>
      <c r="AO135" s="1">
        <f t="shared" si="44"/>
        <v>1.5</v>
      </c>
      <c r="AP135" s="1">
        <f t="shared" si="45"/>
        <v>0</v>
      </c>
      <c r="AQ135" s="1">
        <f t="shared" si="46"/>
        <v>0</v>
      </c>
      <c r="AR135" s="1">
        <f t="shared" si="47"/>
        <v>1</v>
      </c>
      <c r="AS135" s="1">
        <f t="shared" si="48"/>
        <v>0</v>
      </c>
      <c r="AT135" s="1">
        <f t="shared" si="49"/>
        <v>0</v>
      </c>
      <c r="AU135" s="1">
        <f t="shared" si="50"/>
        <v>0</v>
      </c>
      <c r="AV135" s="1">
        <f t="shared" si="51"/>
        <v>0</v>
      </c>
      <c r="AW135" s="1">
        <f t="shared" si="52"/>
        <v>0</v>
      </c>
      <c r="AX135" s="1">
        <f t="shared" si="53"/>
        <v>0</v>
      </c>
      <c r="AY135" s="1">
        <f t="shared" si="54"/>
        <v>0</v>
      </c>
      <c r="AZ135" s="1">
        <f t="shared" si="55"/>
        <v>1</v>
      </c>
      <c r="BA135" s="1">
        <f t="shared" si="56"/>
        <v>0</v>
      </c>
      <c r="BB135" s="1">
        <f t="shared" si="57"/>
        <v>0.5</v>
      </c>
      <c r="BC135" s="1">
        <f t="shared" si="58"/>
        <v>0</v>
      </c>
      <c r="BD135" s="1">
        <f t="shared" si="59"/>
        <v>0.25</v>
      </c>
    </row>
    <row r="136" spans="1:56" x14ac:dyDescent="0.25">
      <c r="A136" s="21">
        <v>250</v>
      </c>
      <c r="B136" s="17" t="s">
        <v>20</v>
      </c>
      <c r="C136" s="22">
        <v>3</v>
      </c>
      <c r="D136" s="23">
        <v>2</v>
      </c>
      <c r="E136" s="23">
        <v>1</v>
      </c>
      <c r="F136" s="24">
        <v>1</v>
      </c>
      <c r="G136" s="24">
        <v>1</v>
      </c>
      <c r="H136" s="24">
        <v>2</v>
      </c>
      <c r="I136" s="24">
        <v>2</v>
      </c>
      <c r="J136" s="24">
        <v>0</v>
      </c>
      <c r="K136" s="24">
        <v>1.5</v>
      </c>
      <c r="L136" s="24">
        <v>1</v>
      </c>
      <c r="M136" s="1">
        <f t="shared" si="40"/>
        <v>1.25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f t="shared" si="41"/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f t="shared" si="42"/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f t="shared" si="43"/>
        <v>0</v>
      </c>
      <c r="AI136" s="1">
        <v>1</v>
      </c>
      <c r="AJ136" s="1">
        <v>1</v>
      </c>
      <c r="AK136" s="1">
        <v>1</v>
      </c>
      <c r="AL136" s="1">
        <v>1</v>
      </c>
      <c r="AM136" s="1">
        <v>1</v>
      </c>
      <c r="AN136" s="1">
        <v>1</v>
      </c>
      <c r="AO136" s="1">
        <f t="shared" si="44"/>
        <v>1</v>
      </c>
      <c r="AP136" s="1">
        <f t="shared" si="45"/>
        <v>1</v>
      </c>
      <c r="AQ136" s="1">
        <f t="shared" si="46"/>
        <v>1</v>
      </c>
      <c r="AR136" s="1">
        <f t="shared" si="47"/>
        <v>1</v>
      </c>
      <c r="AS136" s="1">
        <f t="shared" si="48"/>
        <v>0</v>
      </c>
      <c r="AT136" s="1">
        <f t="shared" si="49"/>
        <v>1</v>
      </c>
      <c r="AU136" s="1">
        <f t="shared" si="50"/>
        <v>1</v>
      </c>
      <c r="AV136" s="1">
        <f t="shared" si="51"/>
        <v>1</v>
      </c>
      <c r="AW136" s="1">
        <f t="shared" si="52"/>
        <v>0</v>
      </c>
      <c r="AX136" s="1">
        <f t="shared" si="53"/>
        <v>1</v>
      </c>
      <c r="AY136" s="1">
        <f t="shared" si="54"/>
        <v>1</v>
      </c>
      <c r="AZ136" s="1">
        <f t="shared" si="55"/>
        <v>1</v>
      </c>
      <c r="BA136" s="1">
        <f t="shared" si="56"/>
        <v>0</v>
      </c>
      <c r="BB136" s="1">
        <f t="shared" si="57"/>
        <v>1.5</v>
      </c>
      <c r="BC136" s="1">
        <f t="shared" si="58"/>
        <v>0</v>
      </c>
      <c r="BD136" s="1">
        <f t="shared" si="59"/>
        <v>1.25</v>
      </c>
    </row>
    <row r="137" spans="1:56" x14ac:dyDescent="0.25">
      <c r="A137" s="21">
        <v>166</v>
      </c>
      <c r="B137" s="17" t="s">
        <v>20</v>
      </c>
      <c r="C137" s="22">
        <v>3</v>
      </c>
      <c r="D137" s="23">
        <v>2</v>
      </c>
      <c r="E137" s="23">
        <v>1</v>
      </c>
      <c r="F137" s="24">
        <v>0</v>
      </c>
      <c r="G137" s="24">
        <v>3</v>
      </c>
      <c r="H137" s="24">
        <v>3</v>
      </c>
      <c r="I137" s="24">
        <v>3</v>
      </c>
      <c r="J137" s="24">
        <v>3</v>
      </c>
      <c r="K137" s="24">
        <v>3</v>
      </c>
      <c r="L137" s="24">
        <v>3</v>
      </c>
      <c r="M137" s="1">
        <f t="shared" si="40"/>
        <v>3</v>
      </c>
      <c r="N137" s="1">
        <v>0</v>
      </c>
      <c r="O137" s="1">
        <v>0</v>
      </c>
      <c r="P137" s="1">
        <v>0</v>
      </c>
      <c r="Q137" s="1">
        <v>2</v>
      </c>
      <c r="R137" s="1">
        <v>0</v>
      </c>
      <c r="S137" s="1">
        <v>1</v>
      </c>
      <c r="T137" s="1">
        <f t="shared" si="41"/>
        <v>0.5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f t="shared" si="42"/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f t="shared" si="43"/>
        <v>0</v>
      </c>
      <c r="AI137" s="1">
        <v>2</v>
      </c>
      <c r="AJ137" s="1">
        <v>3</v>
      </c>
      <c r="AK137" s="1">
        <v>1</v>
      </c>
      <c r="AL137" s="1">
        <v>2</v>
      </c>
      <c r="AM137" s="1">
        <v>2.5</v>
      </c>
      <c r="AN137" s="1">
        <v>1.5</v>
      </c>
      <c r="AO137" s="1">
        <f t="shared" si="44"/>
        <v>2</v>
      </c>
      <c r="AP137" s="1">
        <f t="shared" si="45"/>
        <v>1</v>
      </c>
      <c r="AQ137" s="1">
        <f t="shared" si="46"/>
        <v>1</v>
      </c>
      <c r="AR137" s="1">
        <f t="shared" si="47"/>
        <v>1</v>
      </c>
      <c r="AS137" s="1">
        <f t="shared" si="48"/>
        <v>0</v>
      </c>
      <c r="AT137" s="1">
        <f t="shared" si="49"/>
        <v>1</v>
      </c>
      <c r="AU137" s="1">
        <f t="shared" si="50"/>
        <v>1</v>
      </c>
      <c r="AV137" s="1">
        <f t="shared" si="51"/>
        <v>1</v>
      </c>
      <c r="AW137" s="1">
        <f t="shared" si="52"/>
        <v>1</v>
      </c>
      <c r="AX137" s="1">
        <f t="shared" si="53"/>
        <v>1</v>
      </c>
      <c r="AY137" s="1">
        <f t="shared" si="54"/>
        <v>1</v>
      </c>
      <c r="AZ137" s="1">
        <f t="shared" si="55"/>
        <v>1</v>
      </c>
      <c r="BA137" s="1">
        <f t="shared" si="56"/>
        <v>1</v>
      </c>
      <c r="BB137" s="1">
        <f t="shared" si="57"/>
        <v>3</v>
      </c>
      <c r="BC137" s="1">
        <f t="shared" si="58"/>
        <v>0</v>
      </c>
      <c r="BD137" s="1">
        <f t="shared" si="59"/>
        <v>3</v>
      </c>
    </row>
    <row r="138" spans="1:56" x14ac:dyDescent="0.25">
      <c r="A138" s="21">
        <v>355</v>
      </c>
      <c r="B138" s="17" t="s">
        <v>20</v>
      </c>
      <c r="C138" s="22">
        <v>3</v>
      </c>
      <c r="D138" s="23">
        <v>2</v>
      </c>
      <c r="E138" s="23">
        <v>1</v>
      </c>
      <c r="F138" s="24">
        <v>0</v>
      </c>
      <c r="G138" s="24">
        <v>2</v>
      </c>
      <c r="H138" s="24">
        <v>2</v>
      </c>
      <c r="I138" s="24">
        <v>2</v>
      </c>
      <c r="J138" s="24">
        <v>0</v>
      </c>
      <c r="K138" s="24">
        <v>2</v>
      </c>
      <c r="L138" s="24">
        <v>1</v>
      </c>
      <c r="M138" s="1">
        <f t="shared" si="40"/>
        <v>1.5</v>
      </c>
      <c r="N138" s="1">
        <v>0</v>
      </c>
      <c r="O138" s="1">
        <v>2</v>
      </c>
      <c r="P138" s="1">
        <v>0</v>
      </c>
      <c r="Q138" s="1">
        <v>2</v>
      </c>
      <c r="R138" s="1">
        <v>1</v>
      </c>
      <c r="S138" s="1">
        <v>1</v>
      </c>
      <c r="T138" s="1">
        <f t="shared" si="41"/>
        <v>1</v>
      </c>
      <c r="U138" s="1">
        <v>2</v>
      </c>
      <c r="V138" s="1">
        <v>0</v>
      </c>
      <c r="W138" s="1">
        <v>2</v>
      </c>
      <c r="X138" s="1">
        <v>0</v>
      </c>
      <c r="Y138" s="1">
        <v>1</v>
      </c>
      <c r="Z138" s="1">
        <v>1</v>
      </c>
      <c r="AA138" s="1">
        <f t="shared" si="42"/>
        <v>1</v>
      </c>
      <c r="AB138" s="1">
        <v>0</v>
      </c>
      <c r="AC138" s="1">
        <v>0</v>
      </c>
      <c r="AD138" s="1">
        <v>2</v>
      </c>
      <c r="AE138" s="1">
        <v>0</v>
      </c>
      <c r="AF138" s="1">
        <v>0</v>
      </c>
      <c r="AG138" s="1">
        <v>1</v>
      </c>
      <c r="AH138" s="1">
        <f t="shared" si="43"/>
        <v>0.5</v>
      </c>
      <c r="AI138" s="1">
        <v>1</v>
      </c>
      <c r="AJ138" s="1">
        <v>1</v>
      </c>
      <c r="AK138" s="1">
        <v>2</v>
      </c>
      <c r="AL138" s="1">
        <v>2</v>
      </c>
      <c r="AM138" s="1">
        <v>1</v>
      </c>
      <c r="AN138" s="1">
        <v>2</v>
      </c>
      <c r="AO138" s="1">
        <f t="shared" si="44"/>
        <v>1.5</v>
      </c>
      <c r="AP138" s="1">
        <f t="shared" si="45"/>
        <v>1</v>
      </c>
      <c r="AQ138" s="1">
        <f t="shared" si="46"/>
        <v>1</v>
      </c>
      <c r="AR138" s="1">
        <f t="shared" si="47"/>
        <v>1</v>
      </c>
      <c r="AS138" s="1">
        <f t="shared" si="48"/>
        <v>1</v>
      </c>
      <c r="AT138" s="1">
        <f t="shared" si="49"/>
        <v>0</v>
      </c>
      <c r="AU138" s="1">
        <f t="shared" si="50"/>
        <v>0</v>
      </c>
      <c r="AV138" s="1">
        <f t="shared" si="51"/>
        <v>0</v>
      </c>
      <c r="AW138" s="1">
        <f t="shared" si="52"/>
        <v>0</v>
      </c>
      <c r="AX138" s="1">
        <f t="shared" si="53"/>
        <v>0</v>
      </c>
      <c r="AY138" s="1">
        <f t="shared" si="54"/>
        <v>0</v>
      </c>
      <c r="AZ138" s="1">
        <f t="shared" si="55"/>
        <v>1</v>
      </c>
      <c r="BA138" s="1">
        <f t="shared" si="56"/>
        <v>0</v>
      </c>
      <c r="BB138" s="1">
        <f t="shared" si="57"/>
        <v>1</v>
      </c>
      <c r="BC138" s="1">
        <f t="shared" si="58"/>
        <v>1</v>
      </c>
      <c r="BD138" s="1">
        <f t="shared" si="59"/>
        <v>0.5</v>
      </c>
    </row>
    <row r="139" spans="1:56" x14ac:dyDescent="0.25">
      <c r="A139" s="21">
        <v>358</v>
      </c>
      <c r="B139" s="17" t="s">
        <v>20</v>
      </c>
      <c r="C139" s="22">
        <v>3</v>
      </c>
      <c r="D139" s="23">
        <v>2</v>
      </c>
      <c r="E139" s="23">
        <v>1</v>
      </c>
      <c r="F139" s="24">
        <v>1</v>
      </c>
      <c r="G139" s="24">
        <v>2</v>
      </c>
      <c r="H139" s="24">
        <v>2</v>
      </c>
      <c r="I139" s="24">
        <v>2</v>
      </c>
      <c r="J139" s="24">
        <v>2</v>
      </c>
      <c r="K139" s="24">
        <v>2</v>
      </c>
      <c r="L139" s="24">
        <v>2</v>
      </c>
      <c r="M139" s="1">
        <f t="shared" si="40"/>
        <v>2</v>
      </c>
      <c r="N139" s="1">
        <v>2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>
        <f t="shared" si="41"/>
        <v>0.5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f t="shared" si="42"/>
        <v>0</v>
      </c>
      <c r="AB139" s="1">
        <v>2</v>
      </c>
      <c r="AC139" s="1">
        <v>2</v>
      </c>
      <c r="AD139" s="1">
        <v>0</v>
      </c>
      <c r="AE139" s="1">
        <v>2</v>
      </c>
      <c r="AF139" s="1">
        <v>2</v>
      </c>
      <c r="AG139" s="1">
        <v>1</v>
      </c>
      <c r="AH139" s="1">
        <f t="shared" si="43"/>
        <v>1.5</v>
      </c>
      <c r="AI139" s="1">
        <v>3</v>
      </c>
      <c r="AJ139" s="1">
        <v>3</v>
      </c>
      <c r="AK139" s="1">
        <v>3</v>
      </c>
      <c r="AL139" s="1">
        <v>3</v>
      </c>
      <c r="AM139" s="1">
        <v>3</v>
      </c>
      <c r="AN139" s="1">
        <v>3</v>
      </c>
      <c r="AO139" s="1">
        <f t="shared" si="44"/>
        <v>3</v>
      </c>
      <c r="AP139" s="1">
        <f t="shared" si="45"/>
        <v>1</v>
      </c>
      <c r="AQ139" s="1">
        <f t="shared" si="46"/>
        <v>1</v>
      </c>
      <c r="AR139" s="1">
        <f t="shared" si="47"/>
        <v>0</v>
      </c>
      <c r="AS139" s="1">
        <f t="shared" si="48"/>
        <v>0</v>
      </c>
      <c r="AT139" s="1">
        <f t="shared" si="49"/>
        <v>1</v>
      </c>
      <c r="AU139" s="1">
        <f t="shared" si="50"/>
        <v>1</v>
      </c>
      <c r="AV139" s="1">
        <f t="shared" si="51"/>
        <v>1</v>
      </c>
      <c r="AW139" s="1">
        <f t="shared" si="52"/>
        <v>0</v>
      </c>
      <c r="AX139" s="1">
        <f t="shared" si="53"/>
        <v>1</v>
      </c>
      <c r="AY139" s="1">
        <f t="shared" si="54"/>
        <v>1</v>
      </c>
      <c r="AZ139" s="1">
        <f t="shared" si="55"/>
        <v>0</v>
      </c>
      <c r="BA139" s="1">
        <f t="shared" si="56"/>
        <v>0</v>
      </c>
      <c r="BB139" s="1">
        <f t="shared" si="57"/>
        <v>2</v>
      </c>
      <c r="BC139" s="1">
        <f t="shared" si="58"/>
        <v>0</v>
      </c>
      <c r="BD139" s="1">
        <f t="shared" si="59"/>
        <v>2</v>
      </c>
    </row>
    <row r="140" spans="1:56" x14ac:dyDescent="0.25">
      <c r="A140" s="21">
        <v>359</v>
      </c>
      <c r="B140" s="17" t="s">
        <v>20</v>
      </c>
      <c r="C140" s="22">
        <v>3</v>
      </c>
      <c r="D140" s="23">
        <v>2</v>
      </c>
      <c r="E140" s="23">
        <v>1</v>
      </c>
      <c r="F140" s="24">
        <v>0</v>
      </c>
      <c r="G140" s="24">
        <v>2</v>
      </c>
      <c r="H140" s="24">
        <v>2</v>
      </c>
      <c r="I140" s="24">
        <v>0</v>
      </c>
      <c r="J140" s="24">
        <v>0</v>
      </c>
      <c r="K140" s="24">
        <v>2</v>
      </c>
      <c r="L140" s="24">
        <v>0</v>
      </c>
      <c r="M140" s="1">
        <f t="shared" si="40"/>
        <v>1</v>
      </c>
      <c r="N140" s="1">
        <v>2</v>
      </c>
      <c r="O140" s="1">
        <v>0</v>
      </c>
      <c r="P140" s="1">
        <v>0</v>
      </c>
      <c r="Q140" s="1">
        <v>0</v>
      </c>
      <c r="R140" s="1">
        <v>1</v>
      </c>
      <c r="S140" s="1">
        <v>0</v>
      </c>
      <c r="T140" s="1">
        <f t="shared" si="41"/>
        <v>0.5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f t="shared" si="42"/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f t="shared" si="43"/>
        <v>0</v>
      </c>
      <c r="AI140" s="1">
        <v>1</v>
      </c>
      <c r="AJ140" s="1">
        <v>1</v>
      </c>
      <c r="AK140" s="1">
        <v>1</v>
      </c>
      <c r="AL140" s="1">
        <v>1</v>
      </c>
      <c r="AM140" s="1">
        <v>1</v>
      </c>
      <c r="AN140" s="1">
        <v>1</v>
      </c>
      <c r="AO140" s="1">
        <f t="shared" si="44"/>
        <v>1</v>
      </c>
      <c r="AP140" s="1">
        <f t="shared" si="45"/>
        <v>1</v>
      </c>
      <c r="AQ140" s="1">
        <f t="shared" si="46"/>
        <v>1</v>
      </c>
      <c r="AR140" s="1">
        <f t="shared" si="47"/>
        <v>1</v>
      </c>
      <c r="AS140" s="1">
        <f t="shared" si="48"/>
        <v>1</v>
      </c>
      <c r="AT140" s="1">
        <f t="shared" si="49"/>
        <v>0</v>
      </c>
      <c r="AU140" s="1">
        <f t="shared" si="50"/>
        <v>0</v>
      </c>
      <c r="AV140" s="1">
        <f t="shared" si="51"/>
        <v>0</v>
      </c>
      <c r="AW140" s="1">
        <f t="shared" si="52"/>
        <v>0</v>
      </c>
      <c r="AX140" s="1">
        <f t="shared" si="53"/>
        <v>0</v>
      </c>
      <c r="AY140" s="1">
        <f t="shared" si="54"/>
        <v>1</v>
      </c>
      <c r="AZ140" s="1">
        <f t="shared" si="55"/>
        <v>1</v>
      </c>
      <c r="BA140" s="1">
        <f t="shared" si="56"/>
        <v>0</v>
      </c>
      <c r="BB140" s="1">
        <f t="shared" si="57"/>
        <v>2</v>
      </c>
      <c r="BC140" s="1">
        <f t="shared" si="58"/>
        <v>0</v>
      </c>
      <c r="BD140" s="1">
        <f t="shared" si="59"/>
        <v>1</v>
      </c>
    </row>
    <row r="141" spans="1:56" x14ac:dyDescent="0.25">
      <c r="A141" s="21">
        <v>360</v>
      </c>
      <c r="B141" s="17" t="s">
        <v>20</v>
      </c>
      <c r="C141" s="22">
        <v>3</v>
      </c>
      <c r="D141" s="23">
        <v>2</v>
      </c>
      <c r="E141" s="23">
        <v>1</v>
      </c>
      <c r="F141" s="24">
        <v>0</v>
      </c>
      <c r="G141" s="24">
        <v>2</v>
      </c>
      <c r="H141" s="24">
        <v>2</v>
      </c>
      <c r="I141" s="24">
        <v>0</v>
      </c>
      <c r="J141" s="24">
        <v>0</v>
      </c>
      <c r="K141" s="24">
        <v>2</v>
      </c>
      <c r="L141" s="24">
        <v>0</v>
      </c>
      <c r="M141" s="1">
        <f t="shared" si="40"/>
        <v>1</v>
      </c>
      <c r="N141" s="1">
        <v>2</v>
      </c>
      <c r="O141" s="1">
        <v>0</v>
      </c>
      <c r="P141" s="1">
        <v>2</v>
      </c>
      <c r="Q141" s="1">
        <v>0</v>
      </c>
      <c r="R141" s="1">
        <v>1</v>
      </c>
      <c r="S141" s="1">
        <v>1</v>
      </c>
      <c r="T141" s="1">
        <f t="shared" si="41"/>
        <v>1</v>
      </c>
      <c r="U141" s="1">
        <v>2</v>
      </c>
      <c r="V141" s="1">
        <v>2</v>
      </c>
      <c r="W141" s="1">
        <v>2</v>
      </c>
      <c r="X141" s="1">
        <v>0</v>
      </c>
      <c r="Y141" s="1">
        <v>2</v>
      </c>
      <c r="Z141" s="1">
        <v>1</v>
      </c>
      <c r="AA141" s="1">
        <f t="shared" si="42"/>
        <v>1.5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f t="shared" si="43"/>
        <v>0</v>
      </c>
      <c r="AI141" s="1">
        <v>1</v>
      </c>
      <c r="AJ141" s="1">
        <v>1</v>
      </c>
      <c r="AK141" s="1">
        <v>1</v>
      </c>
      <c r="AL141" s="1">
        <v>1</v>
      </c>
      <c r="AM141" s="1">
        <v>1</v>
      </c>
      <c r="AN141" s="1">
        <v>1</v>
      </c>
      <c r="AO141" s="1">
        <f t="shared" si="44"/>
        <v>1</v>
      </c>
      <c r="AP141" s="1">
        <f t="shared" si="45"/>
        <v>1</v>
      </c>
      <c r="AQ141" s="1">
        <f t="shared" si="46"/>
        <v>0</v>
      </c>
      <c r="AR141" s="1">
        <f t="shared" si="47"/>
        <v>1</v>
      </c>
      <c r="AS141" s="1">
        <f t="shared" si="48"/>
        <v>1</v>
      </c>
      <c r="AT141" s="1">
        <f t="shared" si="49"/>
        <v>0</v>
      </c>
      <c r="AU141" s="1">
        <f t="shared" si="50"/>
        <v>0</v>
      </c>
      <c r="AV141" s="1">
        <f t="shared" si="51"/>
        <v>0</v>
      </c>
      <c r="AW141" s="1">
        <f t="shared" si="52"/>
        <v>0</v>
      </c>
      <c r="AX141" s="1">
        <f t="shared" si="53"/>
        <v>0</v>
      </c>
      <c r="AY141" s="1">
        <f t="shared" si="54"/>
        <v>0</v>
      </c>
      <c r="AZ141" s="1">
        <f t="shared" si="55"/>
        <v>1</v>
      </c>
      <c r="BA141" s="1">
        <f t="shared" si="56"/>
        <v>0</v>
      </c>
      <c r="BB141" s="1">
        <f t="shared" si="57"/>
        <v>0</v>
      </c>
      <c r="BC141" s="1">
        <f t="shared" si="58"/>
        <v>1</v>
      </c>
      <c r="BD141" s="1">
        <f t="shared" si="59"/>
        <v>-0.5</v>
      </c>
    </row>
    <row r="142" spans="1:56" x14ac:dyDescent="0.25">
      <c r="A142" s="21">
        <v>192</v>
      </c>
      <c r="B142" s="17" t="s">
        <v>21</v>
      </c>
      <c r="C142" s="32">
        <v>4</v>
      </c>
      <c r="D142" s="22">
        <v>3</v>
      </c>
      <c r="E142" s="22">
        <v>2</v>
      </c>
      <c r="F142" s="24">
        <v>1</v>
      </c>
      <c r="G142" s="24">
        <v>3</v>
      </c>
      <c r="H142" s="24">
        <v>3</v>
      </c>
      <c r="I142" s="24">
        <v>3</v>
      </c>
      <c r="J142" s="24">
        <v>3</v>
      </c>
      <c r="K142" s="24">
        <v>3</v>
      </c>
      <c r="L142" s="24">
        <v>3</v>
      </c>
      <c r="M142" s="1">
        <f t="shared" si="40"/>
        <v>3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f t="shared" si="41"/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f t="shared" si="42"/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f t="shared" si="43"/>
        <v>0</v>
      </c>
      <c r="AI142" s="1">
        <v>1</v>
      </c>
      <c r="AJ142" s="1">
        <v>1</v>
      </c>
      <c r="AK142" s="1">
        <v>1</v>
      </c>
      <c r="AL142" s="1">
        <v>1</v>
      </c>
      <c r="AM142" s="1">
        <v>1</v>
      </c>
      <c r="AN142" s="1">
        <v>1</v>
      </c>
      <c r="AO142" s="1">
        <f t="shared" si="44"/>
        <v>1</v>
      </c>
      <c r="AP142" s="1">
        <f t="shared" si="45"/>
        <v>1</v>
      </c>
      <c r="AQ142" s="1">
        <f t="shared" si="46"/>
        <v>1</v>
      </c>
      <c r="AR142" s="1">
        <f t="shared" si="47"/>
        <v>1</v>
      </c>
      <c r="AS142" s="1">
        <f t="shared" si="48"/>
        <v>1</v>
      </c>
      <c r="AT142" s="1">
        <f t="shared" si="49"/>
        <v>1</v>
      </c>
      <c r="AU142" s="1">
        <f t="shared" si="50"/>
        <v>1</v>
      </c>
      <c r="AV142" s="1">
        <f t="shared" si="51"/>
        <v>1</v>
      </c>
      <c r="AW142" s="1">
        <f t="shared" si="52"/>
        <v>1</v>
      </c>
      <c r="AX142" s="1">
        <f t="shared" si="53"/>
        <v>1</v>
      </c>
      <c r="AY142" s="1">
        <f t="shared" si="54"/>
        <v>1</v>
      </c>
      <c r="AZ142" s="1">
        <f t="shared" si="55"/>
        <v>1</v>
      </c>
      <c r="BA142" s="1">
        <f t="shared" si="56"/>
        <v>1</v>
      </c>
      <c r="BB142" s="1">
        <f t="shared" si="57"/>
        <v>3</v>
      </c>
      <c r="BC142" s="1">
        <f t="shared" si="58"/>
        <v>0</v>
      </c>
      <c r="BD142" s="1">
        <f t="shared" si="59"/>
        <v>3</v>
      </c>
    </row>
    <row r="143" spans="1:56" x14ac:dyDescent="0.25">
      <c r="A143" s="21">
        <v>393</v>
      </c>
      <c r="B143" s="17" t="s">
        <v>21</v>
      </c>
      <c r="C143" s="32">
        <v>4</v>
      </c>
      <c r="D143" s="23">
        <v>3</v>
      </c>
      <c r="E143" s="23">
        <v>2</v>
      </c>
      <c r="F143" s="24">
        <v>0</v>
      </c>
      <c r="G143" s="24">
        <v>2</v>
      </c>
      <c r="H143" s="24">
        <v>2</v>
      </c>
      <c r="I143" s="24">
        <v>2</v>
      </c>
      <c r="J143" s="24">
        <v>2</v>
      </c>
      <c r="K143" s="24">
        <v>2</v>
      </c>
      <c r="L143" s="24">
        <v>2</v>
      </c>
      <c r="M143" s="1">
        <f t="shared" si="40"/>
        <v>2</v>
      </c>
      <c r="N143" s="1">
        <v>0</v>
      </c>
      <c r="O143" s="1">
        <v>2</v>
      </c>
      <c r="P143" s="1">
        <v>2</v>
      </c>
      <c r="Q143" s="1">
        <v>0</v>
      </c>
      <c r="R143" s="1">
        <v>1</v>
      </c>
      <c r="S143" s="1">
        <v>1</v>
      </c>
      <c r="T143" s="1">
        <f t="shared" si="41"/>
        <v>1</v>
      </c>
      <c r="U143" s="1">
        <v>2</v>
      </c>
      <c r="V143" s="1">
        <v>0</v>
      </c>
      <c r="W143" s="1">
        <v>0</v>
      </c>
      <c r="X143" s="1">
        <v>2</v>
      </c>
      <c r="Y143" s="1">
        <v>1</v>
      </c>
      <c r="Z143" s="1">
        <v>1</v>
      </c>
      <c r="AA143" s="1">
        <f t="shared" si="42"/>
        <v>1</v>
      </c>
      <c r="AB143" s="1">
        <v>2</v>
      </c>
      <c r="AC143" s="1">
        <v>2</v>
      </c>
      <c r="AD143" s="1">
        <v>2</v>
      </c>
      <c r="AE143" s="1">
        <v>2</v>
      </c>
      <c r="AF143" s="1">
        <v>2</v>
      </c>
      <c r="AG143" s="1">
        <v>2</v>
      </c>
      <c r="AH143" s="1">
        <f t="shared" si="43"/>
        <v>2</v>
      </c>
      <c r="AI143" s="1">
        <v>1</v>
      </c>
      <c r="AJ143" s="1">
        <v>1</v>
      </c>
      <c r="AK143" s="1">
        <v>1</v>
      </c>
      <c r="AL143" s="1">
        <v>1</v>
      </c>
      <c r="AM143" s="1">
        <v>1</v>
      </c>
      <c r="AN143" s="1">
        <v>1</v>
      </c>
      <c r="AO143" s="1">
        <f t="shared" si="44"/>
        <v>1</v>
      </c>
      <c r="AP143" s="1">
        <f t="shared" si="45"/>
        <v>1</v>
      </c>
      <c r="AQ143" s="1">
        <f t="shared" si="46"/>
        <v>1</v>
      </c>
      <c r="AR143" s="1">
        <f t="shared" si="47"/>
        <v>0</v>
      </c>
      <c r="AS143" s="1">
        <f t="shared" si="48"/>
        <v>1</v>
      </c>
      <c r="AT143" s="1">
        <f t="shared" si="49"/>
        <v>1</v>
      </c>
      <c r="AU143" s="1">
        <f t="shared" si="50"/>
        <v>1</v>
      </c>
      <c r="AV143" s="1">
        <f t="shared" si="51"/>
        <v>0</v>
      </c>
      <c r="AW143" s="1">
        <f t="shared" si="52"/>
        <v>1</v>
      </c>
      <c r="AX143" s="1">
        <f t="shared" si="53"/>
        <v>1</v>
      </c>
      <c r="AY143" s="1">
        <f t="shared" si="54"/>
        <v>1</v>
      </c>
      <c r="AZ143" s="1">
        <f t="shared" si="55"/>
        <v>0</v>
      </c>
      <c r="BA143" s="1">
        <f t="shared" si="56"/>
        <v>1</v>
      </c>
      <c r="BB143" s="1">
        <f t="shared" si="57"/>
        <v>1</v>
      </c>
      <c r="BC143" s="1">
        <f t="shared" si="58"/>
        <v>1</v>
      </c>
      <c r="BD143" s="1">
        <f t="shared" si="59"/>
        <v>1</v>
      </c>
    </row>
    <row r="144" spans="1:56" x14ac:dyDescent="0.25">
      <c r="A144" s="21">
        <v>193</v>
      </c>
      <c r="B144" s="17" t="s">
        <v>21</v>
      </c>
      <c r="C144" s="32">
        <v>4</v>
      </c>
      <c r="D144" s="22">
        <v>3</v>
      </c>
      <c r="E144" s="22">
        <v>2</v>
      </c>
      <c r="F144" s="24">
        <v>0</v>
      </c>
      <c r="G144" s="24">
        <v>2</v>
      </c>
      <c r="H144" s="24">
        <v>2</v>
      </c>
      <c r="I144" s="24">
        <v>1</v>
      </c>
      <c r="J144" s="24">
        <v>2</v>
      </c>
      <c r="K144" s="24">
        <v>2</v>
      </c>
      <c r="L144" s="24">
        <v>1.5</v>
      </c>
      <c r="M144" s="1">
        <f t="shared" si="40"/>
        <v>1.75</v>
      </c>
      <c r="N144" s="1">
        <v>2</v>
      </c>
      <c r="O144" s="1">
        <v>2</v>
      </c>
      <c r="P144" s="1">
        <v>1</v>
      </c>
      <c r="Q144" s="1">
        <v>0</v>
      </c>
      <c r="R144" s="1">
        <v>2</v>
      </c>
      <c r="S144" s="1">
        <v>0.5</v>
      </c>
      <c r="T144" s="1">
        <f t="shared" si="41"/>
        <v>1.25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f t="shared" si="42"/>
        <v>0</v>
      </c>
      <c r="AB144" s="1">
        <v>0</v>
      </c>
      <c r="AC144" s="1">
        <v>2</v>
      </c>
      <c r="AD144" s="1">
        <v>0</v>
      </c>
      <c r="AE144" s="1">
        <v>0</v>
      </c>
      <c r="AF144" s="1">
        <v>1</v>
      </c>
      <c r="AG144" s="1">
        <v>0</v>
      </c>
      <c r="AH144" s="1">
        <f t="shared" si="43"/>
        <v>0.5</v>
      </c>
      <c r="AI144" s="1">
        <v>1</v>
      </c>
      <c r="AJ144" s="1">
        <v>1</v>
      </c>
      <c r="AK144" s="1">
        <v>1</v>
      </c>
      <c r="AL144" s="1">
        <v>1</v>
      </c>
      <c r="AM144" s="1">
        <v>1</v>
      </c>
      <c r="AN144" s="1">
        <v>1</v>
      </c>
      <c r="AO144" s="1">
        <f t="shared" si="44"/>
        <v>1</v>
      </c>
      <c r="AP144" s="1">
        <f t="shared" si="45"/>
        <v>0</v>
      </c>
      <c r="AQ144" s="1">
        <f t="shared" si="46"/>
        <v>1</v>
      </c>
      <c r="AR144" s="1">
        <f t="shared" si="47"/>
        <v>1</v>
      </c>
      <c r="AS144" s="1">
        <f t="shared" si="48"/>
        <v>1</v>
      </c>
      <c r="AT144" s="1">
        <f t="shared" si="49"/>
        <v>1</v>
      </c>
      <c r="AU144" s="1">
        <f t="shared" si="50"/>
        <v>1</v>
      </c>
      <c r="AV144" s="1">
        <f t="shared" si="51"/>
        <v>1</v>
      </c>
      <c r="AW144" s="1">
        <f t="shared" si="52"/>
        <v>0</v>
      </c>
      <c r="AX144" s="1">
        <f t="shared" si="53"/>
        <v>0</v>
      </c>
      <c r="AY144" s="1">
        <f t="shared" si="54"/>
        <v>1</v>
      </c>
      <c r="AZ144" s="1">
        <f t="shared" si="55"/>
        <v>1</v>
      </c>
      <c r="BA144" s="1">
        <f t="shared" si="56"/>
        <v>1</v>
      </c>
      <c r="BB144" s="1">
        <f t="shared" si="57"/>
        <v>2</v>
      </c>
      <c r="BC144" s="1">
        <f t="shared" si="58"/>
        <v>0</v>
      </c>
      <c r="BD144" s="1">
        <f t="shared" si="59"/>
        <v>1.75</v>
      </c>
    </row>
    <row r="145" spans="1:56" x14ac:dyDescent="0.25">
      <c r="A145" s="21">
        <v>194</v>
      </c>
      <c r="B145" s="17" t="s">
        <v>21</v>
      </c>
      <c r="C145" s="32">
        <v>4</v>
      </c>
      <c r="D145" s="23">
        <v>3</v>
      </c>
      <c r="E145" s="23">
        <v>2</v>
      </c>
      <c r="F145" s="24">
        <v>0</v>
      </c>
      <c r="G145" s="24">
        <v>3</v>
      </c>
      <c r="H145" s="24">
        <v>2</v>
      </c>
      <c r="I145" s="24">
        <v>2</v>
      </c>
      <c r="J145" s="24">
        <v>3</v>
      </c>
      <c r="K145" s="24">
        <v>2.5</v>
      </c>
      <c r="L145" s="24">
        <v>2.5</v>
      </c>
      <c r="M145" s="1">
        <f t="shared" si="40"/>
        <v>2.5</v>
      </c>
      <c r="N145" s="1">
        <v>2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f t="shared" si="41"/>
        <v>0.5</v>
      </c>
      <c r="U145" s="1">
        <v>2</v>
      </c>
      <c r="V145" s="1">
        <v>0</v>
      </c>
      <c r="W145" s="1">
        <v>0</v>
      </c>
      <c r="X145" s="1">
        <v>0</v>
      </c>
      <c r="Y145" s="1">
        <v>1</v>
      </c>
      <c r="Z145" s="1">
        <v>0</v>
      </c>
      <c r="AA145" s="1">
        <f t="shared" si="42"/>
        <v>0.5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f t="shared" si="43"/>
        <v>0</v>
      </c>
      <c r="AI145" s="1">
        <v>2</v>
      </c>
      <c r="AJ145" s="1">
        <v>3</v>
      </c>
      <c r="AK145" s="1">
        <v>3</v>
      </c>
      <c r="AL145" s="1">
        <v>2</v>
      </c>
      <c r="AM145" s="1">
        <v>2.5</v>
      </c>
      <c r="AN145" s="1">
        <v>2.5</v>
      </c>
      <c r="AO145" s="1">
        <f t="shared" si="44"/>
        <v>2.5</v>
      </c>
      <c r="AP145" s="1">
        <f t="shared" si="45"/>
        <v>1</v>
      </c>
      <c r="AQ145" s="1">
        <f t="shared" si="46"/>
        <v>1</v>
      </c>
      <c r="AR145" s="1">
        <f t="shared" si="47"/>
        <v>1</v>
      </c>
      <c r="AS145" s="1">
        <f t="shared" si="48"/>
        <v>0</v>
      </c>
      <c r="AT145" s="1">
        <f t="shared" si="49"/>
        <v>1</v>
      </c>
      <c r="AU145" s="1">
        <f t="shared" si="50"/>
        <v>1</v>
      </c>
      <c r="AV145" s="1">
        <f t="shared" si="51"/>
        <v>1</v>
      </c>
      <c r="AW145" s="1">
        <f t="shared" si="52"/>
        <v>0</v>
      </c>
      <c r="AX145" s="1">
        <f t="shared" si="53"/>
        <v>1</v>
      </c>
      <c r="AY145" s="1">
        <f t="shared" si="54"/>
        <v>1</v>
      </c>
      <c r="AZ145" s="1">
        <f t="shared" si="55"/>
        <v>1</v>
      </c>
      <c r="BA145" s="1">
        <f t="shared" si="56"/>
        <v>0</v>
      </c>
      <c r="BB145" s="1">
        <f t="shared" si="57"/>
        <v>1.5</v>
      </c>
      <c r="BC145" s="1">
        <f t="shared" si="58"/>
        <v>0</v>
      </c>
      <c r="BD145" s="1">
        <f t="shared" si="59"/>
        <v>2</v>
      </c>
    </row>
    <row r="146" spans="1:56" x14ac:dyDescent="0.25">
      <c r="A146" s="21">
        <v>195</v>
      </c>
      <c r="B146" s="17" t="s">
        <v>21</v>
      </c>
      <c r="C146" s="32">
        <v>4</v>
      </c>
      <c r="D146" s="22">
        <v>3</v>
      </c>
      <c r="E146" s="22">
        <v>2</v>
      </c>
      <c r="F146" s="24">
        <v>1</v>
      </c>
      <c r="G146" s="24">
        <v>3</v>
      </c>
      <c r="H146" s="24">
        <v>3</v>
      </c>
      <c r="I146" s="24">
        <v>3</v>
      </c>
      <c r="J146" s="24">
        <v>3</v>
      </c>
      <c r="K146" s="24">
        <v>3</v>
      </c>
      <c r="L146" s="24">
        <v>3</v>
      </c>
      <c r="M146" s="1">
        <f t="shared" si="40"/>
        <v>3</v>
      </c>
      <c r="N146" s="1">
        <v>2</v>
      </c>
      <c r="O146" s="1">
        <v>2</v>
      </c>
      <c r="P146" s="1">
        <v>1</v>
      </c>
      <c r="Q146" s="1">
        <v>0</v>
      </c>
      <c r="R146" s="1">
        <v>2</v>
      </c>
      <c r="S146" s="1">
        <v>3</v>
      </c>
      <c r="T146" s="1">
        <f t="shared" si="41"/>
        <v>2.5</v>
      </c>
      <c r="U146" s="1">
        <v>0</v>
      </c>
      <c r="V146" s="1">
        <v>0</v>
      </c>
      <c r="W146" s="1">
        <v>0</v>
      </c>
      <c r="X146" s="1">
        <v>1</v>
      </c>
      <c r="Y146" s="1">
        <v>0</v>
      </c>
      <c r="Z146" s="1">
        <v>0.5</v>
      </c>
      <c r="AA146" s="1">
        <f t="shared" si="42"/>
        <v>0.25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f t="shared" si="43"/>
        <v>0</v>
      </c>
      <c r="AI146" s="1">
        <v>3</v>
      </c>
      <c r="AJ146" s="1">
        <v>3</v>
      </c>
      <c r="AK146" s="1">
        <v>3</v>
      </c>
      <c r="AL146" s="1">
        <v>1</v>
      </c>
      <c r="AM146" s="1">
        <v>3</v>
      </c>
      <c r="AN146" s="1">
        <v>2</v>
      </c>
      <c r="AO146" s="1">
        <f t="shared" si="44"/>
        <v>2.5</v>
      </c>
      <c r="AP146" s="1">
        <f t="shared" si="45"/>
        <v>1</v>
      </c>
      <c r="AQ146" s="1">
        <f t="shared" si="46"/>
        <v>1</v>
      </c>
      <c r="AR146" s="1">
        <f t="shared" si="47"/>
        <v>1</v>
      </c>
      <c r="AS146" s="1">
        <f t="shared" si="48"/>
        <v>0</v>
      </c>
      <c r="AT146" s="1">
        <f t="shared" si="49"/>
        <v>0</v>
      </c>
      <c r="AU146" s="1">
        <f t="shared" si="50"/>
        <v>1</v>
      </c>
      <c r="AV146" s="1">
        <f t="shared" si="51"/>
        <v>1</v>
      </c>
      <c r="AW146" s="1">
        <f t="shared" si="52"/>
        <v>1</v>
      </c>
      <c r="AX146" s="1">
        <f t="shared" si="53"/>
        <v>0</v>
      </c>
      <c r="AY146" s="1">
        <f t="shared" si="54"/>
        <v>1</v>
      </c>
      <c r="AZ146" s="1">
        <f t="shared" si="55"/>
        <v>1</v>
      </c>
      <c r="BA146" s="1">
        <f t="shared" si="56"/>
        <v>0</v>
      </c>
      <c r="BB146" s="1">
        <f t="shared" si="57"/>
        <v>3</v>
      </c>
      <c r="BC146" s="1">
        <f t="shared" si="58"/>
        <v>0.5</v>
      </c>
      <c r="BD146" s="1">
        <f t="shared" si="59"/>
        <v>2.75</v>
      </c>
    </row>
    <row r="147" spans="1:56" x14ac:dyDescent="0.25">
      <c r="A147" s="21">
        <v>199</v>
      </c>
      <c r="B147" s="17" t="s">
        <v>21</v>
      </c>
      <c r="C147" s="32">
        <v>4</v>
      </c>
      <c r="D147" s="23">
        <v>3</v>
      </c>
      <c r="E147" s="23">
        <v>2</v>
      </c>
      <c r="F147" s="24">
        <v>1</v>
      </c>
      <c r="G147" s="24">
        <v>3</v>
      </c>
      <c r="H147" s="24">
        <v>3</v>
      </c>
      <c r="I147" s="24">
        <v>3</v>
      </c>
      <c r="J147" s="24">
        <v>3</v>
      </c>
      <c r="K147" s="24">
        <v>3</v>
      </c>
      <c r="L147" s="24">
        <v>3</v>
      </c>
      <c r="M147" s="1">
        <f t="shared" si="40"/>
        <v>3</v>
      </c>
      <c r="N147" s="1">
        <v>0</v>
      </c>
      <c r="O147" s="1">
        <v>0</v>
      </c>
      <c r="P147" s="1">
        <v>0</v>
      </c>
      <c r="Q147" s="1">
        <v>2</v>
      </c>
      <c r="R147" s="1">
        <v>0</v>
      </c>
      <c r="S147" s="1">
        <v>1</v>
      </c>
      <c r="T147" s="1">
        <f t="shared" si="41"/>
        <v>0.5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f t="shared" si="42"/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f t="shared" si="43"/>
        <v>0</v>
      </c>
      <c r="AI147" s="1">
        <v>2</v>
      </c>
      <c r="AJ147" s="1">
        <v>3</v>
      </c>
      <c r="AK147" s="1">
        <v>1</v>
      </c>
      <c r="AL147" s="1">
        <v>2</v>
      </c>
      <c r="AM147" s="1">
        <v>2.5</v>
      </c>
      <c r="AN147" s="1">
        <v>1.5</v>
      </c>
      <c r="AO147" s="1">
        <f t="shared" si="44"/>
        <v>2</v>
      </c>
      <c r="AP147" s="1">
        <f t="shared" si="45"/>
        <v>1</v>
      </c>
      <c r="AQ147" s="1">
        <f t="shared" si="46"/>
        <v>1</v>
      </c>
      <c r="AR147" s="1">
        <f t="shared" si="47"/>
        <v>1</v>
      </c>
      <c r="AS147" s="1">
        <f t="shared" si="48"/>
        <v>0</v>
      </c>
      <c r="AT147" s="1">
        <f t="shared" si="49"/>
        <v>1</v>
      </c>
      <c r="AU147" s="1">
        <f t="shared" si="50"/>
        <v>1</v>
      </c>
      <c r="AV147" s="1">
        <f t="shared" si="51"/>
        <v>1</v>
      </c>
      <c r="AW147" s="1">
        <f t="shared" si="52"/>
        <v>1</v>
      </c>
      <c r="AX147" s="1">
        <f t="shared" si="53"/>
        <v>1</v>
      </c>
      <c r="AY147" s="1">
        <f t="shared" si="54"/>
        <v>1</v>
      </c>
      <c r="AZ147" s="1">
        <f t="shared" si="55"/>
        <v>1</v>
      </c>
      <c r="BA147" s="1">
        <f t="shared" si="56"/>
        <v>1</v>
      </c>
      <c r="BB147" s="1">
        <f t="shared" si="57"/>
        <v>3</v>
      </c>
      <c r="BC147" s="1">
        <f t="shared" si="58"/>
        <v>0</v>
      </c>
      <c r="BD147" s="1">
        <f t="shared" si="59"/>
        <v>3</v>
      </c>
    </row>
    <row r="148" spans="1:56" x14ac:dyDescent="0.25">
      <c r="A148" s="21">
        <v>200</v>
      </c>
      <c r="B148" s="17" t="s">
        <v>21</v>
      </c>
      <c r="C148" s="32">
        <v>4</v>
      </c>
      <c r="D148" s="22">
        <v>3</v>
      </c>
      <c r="E148" s="22">
        <v>2</v>
      </c>
      <c r="F148" s="24">
        <v>1</v>
      </c>
      <c r="G148" s="24">
        <v>3</v>
      </c>
      <c r="H148" s="24">
        <v>3</v>
      </c>
      <c r="I148" s="24">
        <v>1</v>
      </c>
      <c r="J148" s="24">
        <v>3</v>
      </c>
      <c r="K148" s="24">
        <v>3</v>
      </c>
      <c r="L148" s="24">
        <v>2</v>
      </c>
      <c r="M148" s="1">
        <f t="shared" si="40"/>
        <v>2.5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f t="shared" si="41"/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f t="shared" si="42"/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f t="shared" si="43"/>
        <v>0</v>
      </c>
      <c r="AI148" s="1">
        <v>3</v>
      </c>
      <c r="AJ148" s="1">
        <v>2</v>
      </c>
      <c r="AK148" s="1">
        <v>2</v>
      </c>
      <c r="AL148" s="1">
        <v>1</v>
      </c>
      <c r="AM148" s="1">
        <v>2.5</v>
      </c>
      <c r="AN148" s="1">
        <v>1.5</v>
      </c>
      <c r="AO148" s="1">
        <f t="shared" si="44"/>
        <v>2</v>
      </c>
      <c r="AP148" s="1">
        <f t="shared" si="45"/>
        <v>1</v>
      </c>
      <c r="AQ148" s="1">
        <f t="shared" si="46"/>
        <v>1</v>
      </c>
      <c r="AR148" s="1">
        <f t="shared" si="47"/>
        <v>1</v>
      </c>
      <c r="AS148" s="1">
        <f t="shared" si="48"/>
        <v>0</v>
      </c>
      <c r="AT148" s="1">
        <f t="shared" si="49"/>
        <v>1</v>
      </c>
      <c r="AU148" s="1">
        <f t="shared" si="50"/>
        <v>1</v>
      </c>
      <c r="AV148" s="1">
        <f t="shared" si="51"/>
        <v>1</v>
      </c>
      <c r="AW148" s="1">
        <f t="shared" si="52"/>
        <v>0</v>
      </c>
      <c r="AX148" s="1">
        <f t="shared" si="53"/>
        <v>1</v>
      </c>
      <c r="AY148" s="1">
        <f t="shared" si="54"/>
        <v>1</v>
      </c>
      <c r="AZ148" s="1">
        <f t="shared" si="55"/>
        <v>1</v>
      </c>
      <c r="BA148" s="1">
        <f t="shared" si="56"/>
        <v>0</v>
      </c>
      <c r="BB148" s="1">
        <f t="shared" si="57"/>
        <v>3</v>
      </c>
      <c r="BC148" s="1">
        <f t="shared" si="58"/>
        <v>0</v>
      </c>
      <c r="BD148" s="1">
        <f t="shared" si="59"/>
        <v>2.5</v>
      </c>
    </row>
    <row r="149" spans="1:56" x14ac:dyDescent="0.25">
      <c r="A149" s="21">
        <v>201</v>
      </c>
      <c r="B149" s="17" t="s">
        <v>21</v>
      </c>
      <c r="C149" s="32">
        <v>4</v>
      </c>
      <c r="D149" s="23">
        <v>3</v>
      </c>
      <c r="E149" s="23">
        <v>2</v>
      </c>
      <c r="F149" s="24">
        <v>0</v>
      </c>
      <c r="G149" s="24">
        <v>3</v>
      </c>
      <c r="H149" s="24">
        <v>3</v>
      </c>
      <c r="I149" s="24">
        <v>3</v>
      </c>
      <c r="J149" s="24">
        <v>3</v>
      </c>
      <c r="K149" s="24">
        <v>3</v>
      </c>
      <c r="L149" s="24">
        <v>3</v>
      </c>
      <c r="M149" s="1">
        <f t="shared" si="40"/>
        <v>3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f t="shared" si="41"/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f t="shared" si="42"/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f t="shared" si="43"/>
        <v>0</v>
      </c>
      <c r="AI149" s="1">
        <v>1</v>
      </c>
      <c r="AJ149" s="1">
        <v>1</v>
      </c>
      <c r="AK149" s="1">
        <v>1</v>
      </c>
      <c r="AL149" s="1">
        <v>1</v>
      </c>
      <c r="AM149" s="1">
        <v>1</v>
      </c>
      <c r="AN149" s="1">
        <v>1</v>
      </c>
      <c r="AO149" s="1">
        <f t="shared" si="44"/>
        <v>1</v>
      </c>
      <c r="AP149" s="1">
        <f t="shared" si="45"/>
        <v>1</v>
      </c>
      <c r="AQ149" s="1">
        <f t="shared" si="46"/>
        <v>1</v>
      </c>
      <c r="AR149" s="1">
        <f t="shared" si="47"/>
        <v>1</v>
      </c>
      <c r="AS149" s="1">
        <f t="shared" si="48"/>
        <v>1</v>
      </c>
      <c r="AT149" s="1">
        <f t="shared" si="49"/>
        <v>1</v>
      </c>
      <c r="AU149" s="1">
        <f t="shared" si="50"/>
        <v>1</v>
      </c>
      <c r="AV149" s="1">
        <f t="shared" si="51"/>
        <v>1</v>
      </c>
      <c r="AW149" s="1">
        <f t="shared" si="52"/>
        <v>1</v>
      </c>
      <c r="AX149" s="1">
        <f t="shared" si="53"/>
        <v>1</v>
      </c>
      <c r="AY149" s="1">
        <f t="shared" si="54"/>
        <v>1</v>
      </c>
      <c r="AZ149" s="1">
        <f t="shared" si="55"/>
        <v>1</v>
      </c>
      <c r="BA149" s="1">
        <f t="shared" si="56"/>
        <v>1</v>
      </c>
      <c r="BB149" s="1">
        <f t="shared" si="57"/>
        <v>3</v>
      </c>
      <c r="BC149" s="1">
        <f t="shared" si="58"/>
        <v>0</v>
      </c>
      <c r="BD149" s="1">
        <f t="shared" si="59"/>
        <v>3</v>
      </c>
    </row>
    <row r="150" spans="1:56" x14ac:dyDescent="0.25">
      <c r="A150" s="21">
        <v>251</v>
      </c>
      <c r="B150" s="17" t="s">
        <v>21</v>
      </c>
      <c r="C150" s="32">
        <v>4</v>
      </c>
      <c r="D150" s="22">
        <v>3</v>
      </c>
      <c r="E150" s="22">
        <v>2</v>
      </c>
      <c r="F150" s="24">
        <v>0</v>
      </c>
      <c r="G150" s="24">
        <v>2</v>
      </c>
      <c r="H150" s="24">
        <v>2</v>
      </c>
      <c r="I150" s="24">
        <v>2</v>
      </c>
      <c r="J150" s="24">
        <v>2</v>
      </c>
      <c r="K150" s="24">
        <v>2</v>
      </c>
      <c r="L150" s="24">
        <v>2</v>
      </c>
      <c r="M150" s="1">
        <f t="shared" si="40"/>
        <v>2</v>
      </c>
      <c r="N150" s="1">
        <v>0</v>
      </c>
      <c r="O150" s="1">
        <v>0</v>
      </c>
      <c r="P150" s="1">
        <v>0</v>
      </c>
      <c r="Q150" s="1">
        <v>2</v>
      </c>
      <c r="R150" s="1">
        <v>0</v>
      </c>
      <c r="S150" s="1">
        <v>1</v>
      </c>
      <c r="T150" s="1">
        <f t="shared" si="41"/>
        <v>0.5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f t="shared" si="42"/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f t="shared" si="43"/>
        <v>0</v>
      </c>
      <c r="AI150" s="1">
        <v>2</v>
      </c>
      <c r="AJ150" s="1">
        <v>3</v>
      </c>
      <c r="AK150" s="1">
        <v>3</v>
      </c>
      <c r="AL150" s="1">
        <v>3</v>
      </c>
      <c r="AM150" s="1">
        <v>2.5</v>
      </c>
      <c r="AN150" s="1">
        <v>3</v>
      </c>
      <c r="AO150" s="1">
        <f t="shared" si="44"/>
        <v>2.75</v>
      </c>
      <c r="AP150" s="1">
        <f t="shared" si="45"/>
        <v>1</v>
      </c>
      <c r="AQ150" s="1">
        <f t="shared" si="46"/>
        <v>1</v>
      </c>
      <c r="AR150" s="1">
        <f t="shared" si="47"/>
        <v>1</v>
      </c>
      <c r="AS150" s="1">
        <f t="shared" si="48"/>
        <v>0</v>
      </c>
      <c r="AT150" s="1">
        <f t="shared" si="49"/>
        <v>1</v>
      </c>
      <c r="AU150" s="1">
        <f t="shared" si="50"/>
        <v>1</v>
      </c>
      <c r="AV150" s="1">
        <f t="shared" si="51"/>
        <v>1</v>
      </c>
      <c r="AW150" s="1">
        <f t="shared" si="52"/>
        <v>0</v>
      </c>
      <c r="AX150" s="1">
        <f t="shared" si="53"/>
        <v>1</v>
      </c>
      <c r="AY150" s="1">
        <f t="shared" si="54"/>
        <v>1</v>
      </c>
      <c r="AZ150" s="1">
        <f t="shared" si="55"/>
        <v>1</v>
      </c>
      <c r="BA150" s="1">
        <f t="shared" si="56"/>
        <v>0</v>
      </c>
      <c r="BB150" s="1">
        <f t="shared" si="57"/>
        <v>2</v>
      </c>
      <c r="BC150" s="1">
        <f t="shared" si="58"/>
        <v>0</v>
      </c>
      <c r="BD150" s="1">
        <f t="shared" si="59"/>
        <v>2</v>
      </c>
    </row>
    <row r="151" spans="1:56" x14ac:dyDescent="0.25">
      <c r="A151" s="21">
        <v>204</v>
      </c>
      <c r="B151" s="17" t="s">
        <v>21</v>
      </c>
      <c r="C151" s="32">
        <v>4</v>
      </c>
      <c r="D151" s="23">
        <v>3</v>
      </c>
      <c r="E151" s="23">
        <v>2</v>
      </c>
      <c r="F151" s="24">
        <v>1</v>
      </c>
      <c r="G151" s="24">
        <v>2</v>
      </c>
      <c r="H151" s="24">
        <v>1</v>
      </c>
      <c r="I151" s="24">
        <v>1</v>
      </c>
      <c r="J151" s="24">
        <v>1</v>
      </c>
      <c r="K151" s="24">
        <v>1.5</v>
      </c>
      <c r="L151" s="24">
        <v>1</v>
      </c>
      <c r="M151" s="1">
        <f t="shared" si="40"/>
        <v>1.25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f t="shared" si="41"/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f t="shared" si="42"/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f t="shared" si="43"/>
        <v>0</v>
      </c>
      <c r="AI151" s="1">
        <v>3</v>
      </c>
      <c r="AJ151" s="1">
        <v>3</v>
      </c>
      <c r="AK151" s="1">
        <v>3</v>
      </c>
      <c r="AL151" s="1">
        <v>1</v>
      </c>
      <c r="AM151" s="1">
        <v>3</v>
      </c>
      <c r="AN151" s="1">
        <v>2</v>
      </c>
      <c r="AO151" s="1">
        <f t="shared" si="44"/>
        <v>2.5</v>
      </c>
      <c r="AP151" s="1">
        <f t="shared" si="45"/>
        <v>1</v>
      </c>
      <c r="AQ151" s="1">
        <f t="shared" si="46"/>
        <v>1</v>
      </c>
      <c r="AR151" s="1">
        <f t="shared" si="47"/>
        <v>1</v>
      </c>
      <c r="AS151" s="1">
        <f t="shared" si="48"/>
        <v>0</v>
      </c>
      <c r="AT151" s="1">
        <f t="shared" si="49"/>
        <v>1</v>
      </c>
      <c r="AU151" s="1">
        <f t="shared" si="50"/>
        <v>1</v>
      </c>
      <c r="AV151" s="1">
        <f t="shared" si="51"/>
        <v>1</v>
      </c>
      <c r="AW151" s="1">
        <f t="shared" si="52"/>
        <v>0</v>
      </c>
      <c r="AX151" s="1">
        <f t="shared" si="53"/>
        <v>1</v>
      </c>
      <c r="AY151" s="1">
        <f t="shared" si="54"/>
        <v>1</v>
      </c>
      <c r="AZ151" s="1">
        <f t="shared" si="55"/>
        <v>1</v>
      </c>
      <c r="BA151" s="1">
        <f t="shared" si="56"/>
        <v>0</v>
      </c>
      <c r="BB151" s="1">
        <f t="shared" si="57"/>
        <v>1.5</v>
      </c>
      <c r="BC151" s="1">
        <f t="shared" si="58"/>
        <v>0</v>
      </c>
      <c r="BD151" s="1">
        <f t="shared" si="59"/>
        <v>1.25</v>
      </c>
    </row>
    <row r="152" spans="1:56" x14ac:dyDescent="0.25">
      <c r="A152" s="21">
        <v>205</v>
      </c>
      <c r="B152" s="17" t="s">
        <v>21</v>
      </c>
      <c r="C152" s="32">
        <v>4</v>
      </c>
      <c r="D152" s="22">
        <v>3</v>
      </c>
      <c r="E152" s="22">
        <v>2</v>
      </c>
      <c r="F152" s="24">
        <v>0</v>
      </c>
      <c r="G152" s="24">
        <v>3</v>
      </c>
      <c r="H152" s="24">
        <v>3</v>
      </c>
      <c r="I152" s="24">
        <v>3</v>
      </c>
      <c r="J152" s="24">
        <v>3</v>
      </c>
      <c r="K152" s="24">
        <v>3</v>
      </c>
      <c r="L152" s="24">
        <v>3</v>
      </c>
      <c r="M152" s="1">
        <f t="shared" si="40"/>
        <v>3</v>
      </c>
      <c r="N152" s="1">
        <v>2</v>
      </c>
      <c r="O152" s="1">
        <v>0</v>
      </c>
      <c r="P152" s="1">
        <v>0</v>
      </c>
      <c r="Q152" s="1">
        <v>0</v>
      </c>
      <c r="R152" s="1">
        <v>1</v>
      </c>
      <c r="S152" s="1">
        <v>0</v>
      </c>
      <c r="T152" s="1">
        <f t="shared" si="41"/>
        <v>0.5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f t="shared" si="42"/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f t="shared" si="43"/>
        <v>0</v>
      </c>
      <c r="AI152" s="1">
        <v>1</v>
      </c>
      <c r="AJ152" s="1">
        <v>2</v>
      </c>
      <c r="AK152" s="1">
        <v>1</v>
      </c>
      <c r="AL152" s="1">
        <v>1</v>
      </c>
      <c r="AM152" s="1">
        <v>1.5</v>
      </c>
      <c r="AN152" s="1">
        <v>1</v>
      </c>
      <c r="AO152" s="1">
        <f t="shared" si="44"/>
        <v>1.25</v>
      </c>
      <c r="AP152" s="1">
        <f t="shared" si="45"/>
        <v>1</v>
      </c>
      <c r="AQ152" s="1">
        <f t="shared" si="46"/>
        <v>1</v>
      </c>
      <c r="AR152" s="1">
        <f t="shared" si="47"/>
        <v>1</v>
      </c>
      <c r="AS152" s="1">
        <f t="shared" si="48"/>
        <v>1</v>
      </c>
      <c r="AT152" s="1">
        <f t="shared" si="49"/>
        <v>1</v>
      </c>
      <c r="AU152" s="1">
        <f t="shared" si="50"/>
        <v>1</v>
      </c>
      <c r="AV152" s="1">
        <f t="shared" si="51"/>
        <v>1</v>
      </c>
      <c r="AW152" s="1">
        <f t="shared" si="52"/>
        <v>1</v>
      </c>
      <c r="AX152" s="1">
        <f t="shared" si="53"/>
        <v>1</v>
      </c>
      <c r="AY152" s="1">
        <f t="shared" si="54"/>
        <v>1</v>
      </c>
      <c r="AZ152" s="1">
        <f t="shared" si="55"/>
        <v>1</v>
      </c>
      <c r="BA152" s="1">
        <f t="shared" si="56"/>
        <v>1</v>
      </c>
      <c r="BB152" s="1">
        <f t="shared" si="57"/>
        <v>3</v>
      </c>
      <c r="BC152" s="1">
        <f t="shared" si="58"/>
        <v>0</v>
      </c>
      <c r="BD152" s="1">
        <f t="shared" si="59"/>
        <v>3</v>
      </c>
    </row>
    <row r="153" spans="1:56" x14ac:dyDescent="0.25">
      <c r="A153" s="21">
        <v>186</v>
      </c>
      <c r="B153" s="17" t="s">
        <v>21</v>
      </c>
      <c r="C153" s="32">
        <v>4</v>
      </c>
      <c r="D153" s="23">
        <v>3</v>
      </c>
      <c r="E153" s="23">
        <v>2</v>
      </c>
      <c r="F153" s="24">
        <v>0</v>
      </c>
      <c r="G153" s="24">
        <v>3</v>
      </c>
      <c r="H153" s="24">
        <v>3</v>
      </c>
      <c r="I153" s="24">
        <v>3</v>
      </c>
      <c r="J153" s="24">
        <v>3</v>
      </c>
      <c r="K153" s="24">
        <v>3</v>
      </c>
      <c r="L153" s="24">
        <v>3</v>
      </c>
      <c r="M153" s="1">
        <f t="shared" si="40"/>
        <v>3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f t="shared" si="41"/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f t="shared" si="42"/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f t="shared" si="43"/>
        <v>0</v>
      </c>
      <c r="AI153" s="1">
        <v>1</v>
      </c>
      <c r="AJ153" s="1">
        <v>1</v>
      </c>
      <c r="AK153" s="1">
        <v>1</v>
      </c>
      <c r="AL153" s="1">
        <v>1</v>
      </c>
      <c r="AM153" s="1">
        <v>1</v>
      </c>
      <c r="AN153" s="1">
        <v>1</v>
      </c>
      <c r="AO153" s="1">
        <f t="shared" si="44"/>
        <v>1</v>
      </c>
      <c r="AP153" s="1">
        <f t="shared" si="45"/>
        <v>1</v>
      </c>
      <c r="AQ153" s="1">
        <f t="shared" si="46"/>
        <v>1</v>
      </c>
      <c r="AR153" s="1">
        <f t="shared" si="47"/>
        <v>1</v>
      </c>
      <c r="AS153" s="1">
        <f t="shared" si="48"/>
        <v>1</v>
      </c>
      <c r="AT153" s="1">
        <f t="shared" si="49"/>
        <v>1</v>
      </c>
      <c r="AU153" s="1">
        <f t="shared" si="50"/>
        <v>1</v>
      </c>
      <c r="AV153" s="1">
        <f t="shared" si="51"/>
        <v>1</v>
      </c>
      <c r="AW153" s="1">
        <f t="shared" si="52"/>
        <v>1</v>
      </c>
      <c r="AX153" s="1">
        <f t="shared" si="53"/>
        <v>1</v>
      </c>
      <c r="AY153" s="1">
        <f t="shared" si="54"/>
        <v>1</v>
      </c>
      <c r="AZ153" s="1">
        <f t="shared" si="55"/>
        <v>1</v>
      </c>
      <c r="BA153" s="1">
        <f t="shared" si="56"/>
        <v>1</v>
      </c>
      <c r="BB153" s="1">
        <f t="shared" si="57"/>
        <v>3</v>
      </c>
      <c r="BC153" s="1">
        <f t="shared" si="58"/>
        <v>0</v>
      </c>
      <c r="BD153" s="1">
        <f t="shared" si="59"/>
        <v>3</v>
      </c>
    </row>
    <row r="154" spans="1:56" x14ac:dyDescent="0.25">
      <c r="A154" s="21">
        <v>269</v>
      </c>
      <c r="B154" s="17" t="s">
        <v>21</v>
      </c>
      <c r="C154" s="32">
        <v>4</v>
      </c>
      <c r="D154" s="22">
        <v>3</v>
      </c>
      <c r="E154" s="22">
        <v>2</v>
      </c>
      <c r="F154" s="24">
        <v>0</v>
      </c>
      <c r="G154" s="24">
        <v>1</v>
      </c>
      <c r="H154" s="24">
        <v>1</v>
      </c>
      <c r="I154" s="24">
        <v>1</v>
      </c>
      <c r="J154" s="24">
        <v>0</v>
      </c>
      <c r="K154" s="24">
        <v>1</v>
      </c>
      <c r="L154" s="24">
        <v>0.5</v>
      </c>
      <c r="M154" s="1">
        <f t="shared" si="40"/>
        <v>0.75</v>
      </c>
      <c r="N154" s="1">
        <v>2</v>
      </c>
      <c r="O154" s="1">
        <v>0</v>
      </c>
      <c r="P154" s="1">
        <v>0</v>
      </c>
      <c r="Q154" s="1">
        <v>0</v>
      </c>
      <c r="R154" s="1">
        <v>1</v>
      </c>
      <c r="S154" s="1">
        <v>0</v>
      </c>
      <c r="T154" s="1">
        <f t="shared" si="41"/>
        <v>0.5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f t="shared" si="42"/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f t="shared" si="43"/>
        <v>0</v>
      </c>
      <c r="AI154" s="1">
        <v>2</v>
      </c>
      <c r="AJ154" s="1">
        <v>1</v>
      </c>
      <c r="AK154" s="1">
        <v>3</v>
      </c>
      <c r="AL154" s="1">
        <v>2</v>
      </c>
      <c r="AM154" s="1">
        <v>1.5</v>
      </c>
      <c r="AN154" s="1">
        <v>2.5</v>
      </c>
      <c r="AO154" s="1">
        <f t="shared" si="44"/>
        <v>2</v>
      </c>
      <c r="AP154" s="1">
        <f t="shared" si="45"/>
        <v>0</v>
      </c>
      <c r="AQ154" s="1">
        <f t="shared" si="46"/>
        <v>1</v>
      </c>
      <c r="AR154" s="1">
        <f t="shared" si="47"/>
        <v>1</v>
      </c>
      <c r="AS154" s="1">
        <f t="shared" si="48"/>
        <v>0</v>
      </c>
      <c r="AT154" s="1">
        <f t="shared" si="49"/>
        <v>0</v>
      </c>
      <c r="AU154" s="1">
        <f t="shared" si="50"/>
        <v>0</v>
      </c>
      <c r="AV154" s="1">
        <f t="shared" si="51"/>
        <v>0</v>
      </c>
      <c r="AW154" s="1">
        <f t="shared" si="52"/>
        <v>0</v>
      </c>
      <c r="AX154" s="1">
        <f t="shared" si="53"/>
        <v>0</v>
      </c>
      <c r="AY154" s="1">
        <f t="shared" si="54"/>
        <v>1</v>
      </c>
      <c r="AZ154" s="1">
        <f t="shared" si="55"/>
        <v>1</v>
      </c>
      <c r="BA154" s="1">
        <f t="shared" si="56"/>
        <v>0</v>
      </c>
      <c r="BB154" s="1">
        <f t="shared" si="57"/>
        <v>1</v>
      </c>
      <c r="BC154" s="1">
        <f t="shared" si="58"/>
        <v>0</v>
      </c>
      <c r="BD154" s="1">
        <f t="shared" si="59"/>
        <v>0.75</v>
      </c>
    </row>
    <row r="155" spans="1:56" x14ac:dyDescent="0.25">
      <c r="A155" s="21">
        <v>271</v>
      </c>
      <c r="B155" s="17" t="s">
        <v>21</v>
      </c>
      <c r="C155" s="32">
        <v>4</v>
      </c>
      <c r="D155" s="23">
        <v>3</v>
      </c>
      <c r="E155" s="23">
        <v>2</v>
      </c>
      <c r="F155" s="24">
        <v>0</v>
      </c>
      <c r="G155" s="24">
        <v>2</v>
      </c>
      <c r="H155" s="24">
        <v>0</v>
      </c>
      <c r="I155" s="24">
        <v>2</v>
      </c>
      <c r="J155" s="24">
        <v>2</v>
      </c>
      <c r="K155" s="24">
        <v>1</v>
      </c>
      <c r="L155" s="24">
        <v>2</v>
      </c>
      <c r="M155" s="1">
        <f t="shared" si="40"/>
        <v>1.5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f t="shared" si="41"/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f t="shared" si="42"/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f t="shared" si="43"/>
        <v>0</v>
      </c>
      <c r="AI155" s="1">
        <v>3</v>
      </c>
      <c r="AJ155" s="1">
        <v>1</v>
      </c>
      <c r="AK155" s="1">
        <v>1</v>
      </c>
      <c r="AL155" s="1">
        <v>1</v>
      </c>
      <c r="AM155" s="1">
        <v>2</v>
      </c>
      <c r="AN155" s="1">
        <v>1</v>
      </c>
      <c r="AO155" s="1">
        <f t="shared" si="44"/>
        <v>1.5</v>
      </c>
      <c r="AP155" s="1">
        <f t="shared" si="45"/>
        <v>1</v>
      </c>
      <c r="AQ155" s="1">
        <f t="shared" si="46"/>
        <v>1</v>
      </c>
      <c r="AR155" s="1">
        <f t="shared" si="47"/>
        <v>1</v>
      </c>
      <c r="AS155" s="1">
        <f t="shared" si="48"/>
        <v>0</v>
      </c>
      <c r="AT155" s="1">
        <f t="shared" si="49"/>
        <v>1</v>
      </c>
      <c r="AU155" s="1">
        <f t="shared" si="50"/>
        <v>1</v>
      </c>
      <c r="AV155" s="1">
        <f t="shared" si="51"/>
        <v>1</v>
      </c>
      <c r="AW155" s="1">
        <f t="shared" si="52"/>
        <v>1</v>
      </c>
      <c r="AX155" s="1">
        <f t="shared" si="53"/>
        <v>1</v>
      </c>
      <c r="AY155" s="1">
        <f t="shared" si="54"/>
        <v>1</v>
      </c>
      <c r="AZ155" s="1">
        <f t="shared" si="55"/>
        <v>1</v>
      </c>
      <c r="BA155" s="1">
        <f t="shared" si="56"/>
        <v>0</v>
      </c>
      <c r="BB155" s="1">
        <f t="shared" si="57"/>
        <v>1</v>
      </c>
      <c r="BC155" s="1">
        <f t="shared" si="58"/>
        <v>0</v>
      </c>
      <c r="BD155" s="1">
        <f t="shared" si="59"/>
        <v>1.5</v>
      </c>
    </row>
    <row r="156" spans="1:56" x14ac:dyDescent="0.25">
      <c r="A156" s="21">
        <v>272</v>
      </c>
      <c r="B156" s="17" t="s">
        <v>21</v>
      </c>
      <c r="C156" s="32">
        <v>4</v>
      </c>
      <c r="D156" s="22">
        <v>3</v>
      </c>
      <c r="E156" s="22">
        <v>2</v>
      </c>
      <c r="F156" s="24">
        <v>0</v>
      </c>
      <c r="G156" s="24">
        <v>3</v>
      </c>
      <c r="H156" s="24">
        <v>2</v>
      </c>
      <c r="I156" s="24">
        <v>0</v>
      </c>
      <c r="J156" s="24">
        <v>1</v>
      </c>
      <c r="K156" s="24">
        <v>2.5</v>
      </c>
      <c r="L156" s="24">
        <v>0.5</v>
      </c>
      <c r="M156" s="1">
        <f t="shared" si="40"/>
        <v>1.5</v>
      </c>
      <c r="N156" s="1">
        <v>2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f t="shared" si="41"/>
        <v>0.5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f t="shared" si="42"/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f t="shared" si="43"/>
        <v>0</v>
      </c>
      <c r="AI156" s="1">
        <v>2</v>
      </c>
      <c r="AJ156" s="1">
        <v>2</v>
      </c>
      <c r="AK156" s="1">
        <v>1</v>
      </c>
      <c r="AL156" s="1">
        <v>1</v>
      </c>
      <c r="AM156" s="1">
        <v>2</v>
      </c>
      <c r="AN156" s="1">
        <v>1</v>
      </c>
      <c r="AO156" s="1">
        <f t="shared" si="44"/>
        <v>1.5</v>
      </c>
      <c r="AP156" s="1">
        <f t="shared" si="45"/>
        <v>1</v>
      </c>
      <c r="AQ156" s="1">
        <f t="shared" si="46"/>
        <v>1</v>
      </c>
      <c r="AR156" s="1">
        <f t="shared" si="47"/>
        <v>1</v>
      </c>
      <c r="AS156" s="1">
        <f t="shared" si="48"/>
        <v>0</v>
      </c>
      <c r="AT156" s="1">
        <f t="shared" si="49"/>
        <v>0</v>
      </c>
      <c r="AU156" s="1">
        <f t="shared" si="50"/>
        <v>0</v>
      </c>
      <c r="AV156" s="1">
        <f t="shared" si="51"/>
        <v>0</v>
      </c>
      <c r="AW156" s="1">
        <f t="shared" si="52"/>
        <v>0</v>
      </c>
      <c r="AX156" s="1">
        <f t="shared" si="53"/>
        <v>1</v>
      </c>
      <c r="AY156" s="1">
        <f t="shared" si="54"/>
        <v>1</v>
      </c>
      <c r="AZ156" s="1">
        <f t="shared" si="55"/>
        <v>1</v>
      </c>
      <c r="BA156" s="1">
        <f t="shared" si="56"/>
        <v>0</v>
      </c>
      <c r="BB156" s="1">
        <f t="shared" si="57"/>
        <v>2.5</v>
      </c>
      <c r="BC156" s="1">
        <f t="shared" si="58"/>
        <v>0</v>
      </c>
      <c r="BD156" s="1">
        <f t="shared" si="59"/>
        <v>1.5</v>
      </c>
    </row>
    <row r="157" spans="1:56" x14ac:dyDescent="0.25">
      <c r="A157" s="21">
        <v>273</v>
      </c>
      <c r="B157" s="17" t="s">
        <v>21</v>
      </c>
      <c r="C157" s="32">
        <v>4</v>
      </c>
      <c r="D157" s="23">
        <v>3</v>
      </c>
      <c r="E157" s="23">
        <v>2</v>
      </c>
      <c r="F157" s="24">
        <v>0</v>
      </c>
      <c r="G157" s="24">
        <v>2</v>
      </c>
      <c r="H157" s="24">
        <v>2</v>
      </c>
      <c r="I157" s="24">
        <v>0</v>
      </c>
      <c r="J157" s="24">
        <v>0</v>
      </c>
      <c r="K157" s="24">
        <v>2</v>
      </c>
      <c r="L157" s="24">
        <v>0</v>
      </c>
      <c r="M157" s="1">
        <f t="shared" si="40"/>
        <v>1</v>
      </c>
      <c r="N157" s="1">
        <v>2</v>
      </c>
      <c r="O157" s="1">
        <v>2</v>
      </c>
      <c r="P157" s="1">
        <v>2</v>
      </c>
      <c r="Q157" s="1">
        <v>0</v>
      </c>
      <c r="R157" s="1">
        <v>2</v>
      </c>
      <c r="S157" s="1">
        <v>1</v>
      </c>
      <c r="T157" s="1">
        <f t="shared" si="41"/>
        <v>1.5</v>
      </c>
      <c r="U157" s="1">
        <v>1</v>
      </c>
      <c r="V157" s="1">
        <v>0</v>
      </c>
      <c r="W157" s="1">
        <v>0</v>
      </c>
      <c r="X157" s="1">
        <v>0</v>
      </c>
      <c r="Y157" s="1">
        <v>0.5</v>
      </c>
      <c r="Z157" s="1">
        <v>0</v>
      </c>
      <c r="AA157" s="1">
        <f t="shared" si="42"/>
        <v>0.25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f t="shared" si="43"/>
        <v>0</v>
      </c>
      <c r="AI157" s="1">
        <v>1</v>
      </c>
      <c r="AJ157" s="1">
        <v>1</v>
      </c>
      <c r="AK157" s="1">
        <v>1</v>
      </c>
      <c r="AL157" s="1">
        <v>1</v>
      </c>
      <c r="AM157" s="1">
        <v>1</v>
      </c>
      <c r="AN157" s="1">
        <v>1</v>
      </c>
      <c r="AO157" s="1">
        <f t="shared" si="44"/>
        <v>1</v>
      </c>
      <c r="AP157" s="1">
        <f t="shared" si="45"/>
        <v>0</v>
      </c>
      <c r="AQ157" s="1">
        <f t="shared" si="46"/>
        <v>1</v>
      </c>
      <c r="AR157" s="1">
        <f t="shared" si="47"/>
        <v>1</v>
      </c>
      <c r="AS157" s="1">
        <f t="shared" si="48"/>
        <v>1</v>
      </c>
      <c r="AT157" s="1">
        <f t="shared" si="49"/>
        <v>0</v>
      </c>
      <c r="AU157" s="1">
        <f t="shared" si="50"/>
        <v>0</v>
      </c>
      <c r="AV157" s="1">
        <f t="shared" si="51"/>
        <v>0</v>
      </c>
      <c r="AW157" s="1">
        <f t="shared" si="52"/>
        <v>0</v>
      </c>
      <c r="AX157" s="1">
        <f t="shared" si="53"/>
        <v>0</v>
      </c>
      <c r="AY157" s="1">
        <f t="shared" si="54"/>
        <v>1</v>
      </c>
      <c r="AZ157" s="1">
        <f t="shared" si="55"/>
        <v>1</v>
      </c>
      <c r="BA157" s="1">
        <f t="shared" si="56"/>
        <v>0</v>
      </c>
      <c r="BB157" s="1">
        <f t="shared" si="57"/>
        <v>1.5</v>
      </c>
      <c r="BC157" s="1">
        <f t="shared" si="58"/>
        <v>0</v>
      </c>
      <c r="BD157" s="1">
        <f t="shared" si="59"/>
        <v>0.75</v>
      </c>
    </row>
    <row r="158" spans="1:56" x14ac:dyDescent="0.25">
      <c r="A158" s="21">
        <v>274</v>
      </c>
      <c r="B158" s="17" t="s">
        <v>21</v>
      </c>
      <c r="C158" s="32">
        <v>4</v>
      </c>
      <c r="D158" s="22">
        <v>3</v>
      </c>
      <c r="E158" s="22">
        <v>2</v>
      </c>
      <c r="F158" s="24">
        <v>1</v>
      </c>
      <c r="G158" s="24">
        <v>2</v>
      </c>
      <c r="H158" s="24">
        <v>2</v>
      </c>
      <c r="I158" s="24">
        <v>2</v>
      </c>
      <c r="J158" s="24">
        <v>0</v>
      </c>
      <c r="K158" s="24">
        <v>2</v>
      </c>
      <c r="L158" s="24">
        <v>1</v>
      </c>
      <c r="M158" s="1">
        <f t="shared" si="40"/>
        <v>1.5</v>
      </c>
      <c r="N158" s="1">
        <v>0</v>
      </c>
      <c r="O158" s="1">
        <v>2</v>
      </c>
      <c r="P158" s="1">
        <v>0</v>
      </c>
      <c r="Q158" s="1">
        <v>0</v>
      </c>
      <c r="R158" s="1">
        <v>1</v>
      </c>
      <c r="S158" s="1">
        <v>0</v>
      </c>
      <c r="T158" s="1">
        <f t="shared" si="41"/>
        <v>0.5</v>
      </c>
      <c r="U158" s="1">
        <v>0</v>
      </c>
      <c r="V158" s="1">
        <v>0</v>
      </c>
      <c r="W158" s="1">
        <v>2</v>
      </c>
      <c r="X158" s="1">
        <v>0</v>
      </c>
      <c r="Y158" s="1">
        <v>0</v>
      </c>
      <c r="Z158" s="1">
        <v>1</v>
      </c>
      <c r="AA158" s="1">
        <f t="shared" si="42"/>
        <v>0.5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f t="shared" si="43"/>
        <v>0</v>
      </c>
      <c r="AI158" s="1">
        <v>1</v>
      </c>
      <c r="AJ158" s="1">
        <v>2</v>
      </c>
      <c r="AK158" s="1">
        <v>2</v>
      </c>
      <c r="AL158" s="1">
        <v>3</v>
      </c>
      <c r="AM158" s="1">
        <v>1.5</v>
      </c>
      <c r="AN158" s="1">
        <v>2.5</v>
      </c>
      <c r="AO158" s="1">
        <f t="shared" si="44"/>
        <v>2</v>
      </c>
      <c r="AP158" s="1">
        <f t="shared" si="45"/>
        <v>1</v>
      </c>
      <c r="AQ158" s="1">
        <f t="shared" si="46"/>
        <v>1</v>
      </c>
      <c r="AR158" s="1">
        <f t="shared" si="47"/>
        <v>1</v>
      </c>
      <c r="AS158" s="1">
        <f t="shared" si="48"/>
        <v>0</v>
      </c>
      <c r="AT158" s="1">
        <f t="shared" si="49"/>
        <v>1</v>
      </c>
      <c r="AU158" s="1">
        <f t="shared" si="50"/>
        <v>0</v>
      </c>
      <c r="AV158" s="1">
        <f t="shared" si="51"/>
        <v>1</v>
      </c>
      <c r="AW158" s="1">
        <f t="shared" si="52"/>
        <v>0</v>
      </c>
      <c r="AX158" s="1">
        <f t="shared" si="53"/>
        <v>1</v>
      </c>
      <c r="AY158" s="1">
        <f t="shared" si="54"/>
        <v>1</v>
      </c>
      <c r="AZ158" s="1">
        <f t="shared" si="55"/>
        <v>1</v>
      </c>
      <c r="BA158" s="1">
        <f t="shared" si="56"/>
        <v>0</v>
      </c>
      <c r="BB158" s="1">
        <f t="shared" si="57"/>
        <v>2</v>
      </c>
      <c r="BC158" s="1">
        <f t="shared" si="58"/>
        <v>1</v>
      </c>
      <c r="BD158" s="1">
        <f t="shared" si="59"/>
        <v>1</v>
      </c>
    </row>
    <row r="159" spans="1:56" x14ac:dyDescent="0.25">
      <c r="A159" s="21">
        <v>275</v>
      </c>
      <c r="B159" s="17" t="s">
        <v>21</v>
      </c>
      <c r="C159" s="32">
        <v>4</v>
      </c>
      <c r="D159" s="23">
        <v>3</v>
      </c>
      <c r="E159" s="23">
        <v>2</v>
      </c>
      <c r="F159" s="24">
        <v>0</v>
      </c>
      <c r="G159" s="24">
        <v>2</v>
      </c>
      <c r="H159" s="24">
        <v>0</v>
      </c>
      <c r="I159" s="24">
        <v>2</v>
      </c>
      <c r="J159" s="24">
        <v>2</v>
      </c>
      <c r="K159" s="24">
        <v>1</v>
      </c>
      <c r="L159" s="24">
        <v>2</v>
      </c>
      <c r="M159" s="1">
        <f t="shared" si="40"/>
        <v>1.5</v>
      </c>
      <c r="N159" s="1">
        <v>0</v>
      </c>
      <c r="O159" s="1">
        <v>0</v>
      </c>
      <c r="P159" s="1">
        <v>0</v>
      </c>
      <c r="Q159" s="1">
        <v>2</v>
      </c>
      <c r="R159" s="1">
        <v>0</v>
      </c>
      <c r="S159" s="1">
        <v>1</v>
      </c>
      <c r="T159" s="1">
        <f t="shared" si="41"/>
        <v>0.5</v>
      </c>
      <c r="U159" s="1">
        <v>2</v>
      </c>
      <c r="V159" s="1">
        <v>0</v>
      </c>
      <c r="W159" s="1">
        <v>0</v>
      </c>
      <c r="X159" s="1">
        <v>0</v>
      </c>
      <c r="Y159" s="1">
        <v>1</v>
      </c>
      <c r="Z159" s="1">
        <v>0</v>
      </c>
      <c r="AA159" s="1">
        <f t="shared" si="42"/>
        <v>0.5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f t="shared" si="43"/>
        <v>0</v>
      </c>
      <c r="AI159" s="1">
        <v>3</v>
      </c>
      <c r="AJ159" s="1">
        <v>3</v>
      </c>
      <c r="AK159" s="1">
        <v>1</v>
      </c>
      <c r="AL159" s="1">
        <v>2</v>
      </c>
      <c r="AM159" s="1">
        <v>3</v>
      </c>
      <c r="AN159" s="1">
        <v>1.5</v>
      </c>
      <c r="AO159" s="1">
        <f t="shared" si="44"/>
        <v>2.25</v>
      </c>
      <c r="AP159" s="1">
        <f t="shared" si="45"/>
        <v>1</v>
      </c>
      <c r="AQ159" s="1">
        <f t="shared" si="46"/>
        <v>0</v>
      </c>
      <c r="AR159" s="1">
        <f t="shared" si="47"/>
        <v>1</v>
      </c>
      <c r="AS159" s="1">
        <f t="shared" si="48"/>
        <v>0</v>
      </c>
      <c r="AT159" s="1">
        <f t="shared" si="49"/>
        <v>1</v>
      </c>
      <c r="AU159" s="1">
        <f t="shared" si="50"/>
        <v>1</v>
      </c>
      <c r="AV159" s="1">
        <f t="shared" si="51"/>
        <v>1</v>
      </c>
      <c r="AW159" s="1">
        <f t="shared" si="52"/>
        <v>0</v>
      </c>
      <c r="AX159" s="1">
        <f t="shared" si="53"/>
        <v>1</v>
      </c>
      <c r="AY159" s="1">
        <f t="shared" si="54"/>
        <v>1</v>
      </c>
      <c r="AZ159" s="1">
        <f t="shared" si="55"/>
        <v>1</v>
      </c>
      <c r="BA159" s="1">
        <f t="shared" si="56"/>
        <v>0</v>
      </c>
      <c r="BB159" s="1">
        <f t="shared" si="57"/>
        <v>0</v>
      </c>
      <c r="BC159" s="1">
        <f t="shared" si="58"/>
        <v>0</v>
      </c>
      <c r="BD159" s="1">
        <f t="shared" si="59"/>
        <v>1</v>
      </c>
    </row>
    <row r="160" spans="1:56" x14ac:dyDescent="0.25">
      <c r="A160" s="21">
        <v>276</v>
      </c>
      <c r="B160" s="17" t="s">
        <v>21</v>
      </c>
      <c r="C160" s="32">
        <v>4</v>
      </c>
      <c r="D160" s="22">
        <v>3</v>
      </c>
      <c r="E160" s="22">
        <v>2</v>
      </c>
      <c r="F160" s="24">
        <v>1</v>
      </c>
      <c r="G160" s="24">
        <v>2</v>
      </c>
      <c r="H160" s="24">
        <v>2</v>
      </c>
      <c r="I160" s="24">
        <v>2</v>
      </c>
      <c r="J160" s="24">
        <v>0</v>
      </c>
      <c r="K160" s="24">
        <v>2</v>
      </c>
      <c r="L160" s="24">
        <v>1</v>
      </c>
      <c r="M160" s="1">
        <f t="shared" si="40"/>
        <v>1.5</v>
      </c>
      <c r="N160" s="1">
        <v>2</v>
      </c>
      <c r="O160" s="1">
        <v>0</v>
      </c>
      <c r="P160" s="1">
        <v>2</v>
      </c>
      <c r="Q160" s="1">
        <v>0</v>
      </c>
      <c r="R160" s="1">
        <v>1</v>
      </c>
      <c r="S160" s="1">
        <v>1</v>
      </c>
      <c r="T160" s="1">
        <f t="shared" si="41"/>
        <v>1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f t="shared" si="42"/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f t="shared" si="43"/>
        <v>0</v>
      </c>
      <c r="AI160" s="1">
        <v>1</v>
      </c>
      <c r="AJ160" s="1">
        <v>1</v>
      </c>
      <c r="AK160" s="1">
        <v>1</v>
      </c>
      <c r="AL160" s="1">
        <v>1</v>
      </c>
      <c r="AM160" s="1">
        <v>1</v>
      </c>
      <c r="AN160" s="1">
        <v>1</v>
      </c>
      <c r="AO160" s="1">
        <f t="shared" si="44"/>
        <v>1</v>
      </c>
      <c r="AP160" s="1">
        <f t="shared" si="45"/>
        <v>1</v>
      </c>
      <c r="AQ160" s="1">
        <f t="shared" si="46"/>
        <v>1</v>
      </c>
      <c r="AR160" s="1">
        <f t="shared" si="47"/>
        <v>1</v>
      </c>
      <c r="AS160" s="1">
        <f t="shared" si="48"/>
        <v>1</v>
      </c>
      <c r="AT160" s="1">
        <f t="shared" si="49"/>
        <v>0</v>
      </c>
      <c r="AU160" s="1">
        <f t="shared" si="50"/>
        <v>1</v>
      </c>
      <c r="AV160" s="1">
        <f t="shared" si="51"/>
        <v>1</v>
      </c>
      <c r="AW160" s="1">
        <f t="shared" si="52"/>
        <v>0</v>
      </c>
      <c r="AX160" s="1">
        <f t="shared" si="53"/>
        <v>0</v>
      </c>
      <c r="AY160" s="1">
        <f t="shared" si="54"/>
        <v>1</v>
      </c>
      <c r="AZ160" s="1">
        <f t="shared" si="55"/>
        <v>1</v>
      </c>
      <c r="BA160" s="1">
        <f t="shared" si="56"/>
        <v>0</v>
      </c>
      <c r="BB160" s="1">
        <f t="shared" si="57"/>
        <v>2</v>
      </c>
      <c r="BC160" s="1">
        <f t="shared" si="58"/>
        <v>0</v>
      </c>
      <c r="BD160" s="1">
        <f t="shared" si="59"/>
        <v>1.5</v>
      </c>
    </row>
    <row r="161" spans="1:56" x14ac:dyDescent="0.25">
      <c r="A161" s="21">
        <v>277</v>
      </c>
      <c r="B161" s="17" t="s">
        <v>21</v>
      </c>
      <c r="C161" s="32">
        <v>4</v>
      </c>
      <c r="D161" s="23">
        <v>3</v>
      </c>
      <c r="E161" s="23">
        <v>2</v>
      </c>
      <c r="F161" s="24">
        <v>0</v>
      </c>
      <c r="G161" s="24">
        <v>2</v>
      </c>
      <c r="H161" s="24">
        <v>0</v>
      </c>
      <c r="I161" s="24">
        <v>0</v>
      </c>
      <c r="J161" s="24">
        <v>0</v>
      </c>
      <c r="K161" s="24">
        <v>1</v>
      </c>
      <c r="L161" s="24">
        <v>0</v>
      </c>
      <c r="M161" s="1">
        <f t="shared" si="40"/>
        <v>0.5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f t="shared" si="41"/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f t="shared" si="42"/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f t="shared" si="43"/>
        <v>0</v>
      </c>
      <c r="AI161" s="1">
        <v>1</v>
      </c>
      <c r="AJ161" s="1">
        <v>1</v>
      </c>
      <c r="AK161" s="1">
        <v>1</v>
      </c>
      <c r="AL161" s="1">
        <v>1</v>
      </c>
      <c r="AM161" s="1">
        <v>1</v>
      </c>
      <c r="AN161" s="1">
        <v>1</v>
      </c>
      <c r="AO161" s="1">
        <f t="shared" si="44"/>
        <v>1</v>
      </c>
      <c r="AP161" s="1">
        <f t="shared" si="45"/>
        <v>1</v>
      </c>
      <c r="AQ161" s="1">
        <f t="shared" si="46"/>
        <v>1</v>
      </c>
      <c r="AR161" s="1">
        <f t="shared" si="47"/>
        <v>1</v>
      </c>
      <c r="AS161" s="1">
        <f t="shared" si="48"/>
        <v>0</v>
      </c>
      <c r="AT161" s="1">
        <f t="shared" si="49"/>
        <v>0</v>
      </c>
      <c r="AU161" s="1">
        <f t="shared" si="50"/>
        <v>0</v>
      </c>
      <c r="AV161" s="1">
        <f t="shared" si="51"/>
        <v>0</v>
      </c>
      <c r="AW161" s="1">
        <f t="shared" si="52"/>
        <v>0</v>
      </c>
      <c r="AX161" s="1">
        <f t="shared" si="53"/>
        <v>0</v>
      </c>
      <c r="AY161" s="1">
        <f t="shared" si="54"/>
        <v>0</v>
      </c>
      <c r="AZ161" s="1">
        <f t="shared" si="55"/>
        <v>0</v>
      </c>
      <c r="BA161" s="1">
        <f t="shared" si="56"/>
        <v>0</v>
      </c>
      <c r="BB161" s="1">
        <f t="shared" si="57"/>
        <v>1</v>
      </c>
      <c r="BC161" s="1">
        <f t="shared" si="58"/>
        <v>0</v>
      </c>
      <c r="BD161" s="1">
        <f t="shared" si="59"/>
        <v>0.5</v>
      </c>
    </row>
    <row r="162" spans="1:56" x14ac:dyDescent="0.25">
      <c r="A162" s="21">
        <v>278</v>
      </c>
      <c r="B162" s="17" t="s">
        <v>21</v>
      </c>
      <c r="C162" s="32">
        <v>4</v>
      </c>
      <c r="D162" s="22">
        <v>3</v>
      </c>
      <c r="E162" s="22">
        <v>2</v>
      </c>
      <c r="F162" s="24">
        <v>0</v>
      </c>
      <c r="G162" s="24">
        <v>2</v>
      </c>
      <c r="H162" s="24">
        <v>2</v>
      </c>
      <c r="I162" s="24">
        <v>0</v>
      </c>
      <c r="J162" s="24">
        <v>0</v>
      </c>
      <c r="K162" s="24">
        <v>2</v>
      </c>
      <c r="L162" s="24">
        <v>0</v>
      </c>
      <c r="M162" s="1">
        <f t="shared" si="40"/>
        <v>1</v>
      </c>
      <c r="N162" s="1">
        <v>1</v>
      </c>
      <c r="O162" s="1">
        <v>0</v>
      </c>
      <c r="P162" s="1">
        <v>0</v>
      </c>
      <c r="Q162" s="1">
        <v>0</v>
      </c>
      <c r="R162" s="1">
        <v>0.5</v>
      </c>
      <c r="S162" s="1">
        <v>0</v>
      </c>
      <c r="T162" s="1">
        <f t="shared" si="41"/>
        <v>0.25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f t="shared" si="42"/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f t="shared" si="43"/>
        <v>0</v>
      </c>
      <c r="AI162" s="1">
        <v>1</v>
      </c>
      <c r="AJ162" s="1">
        <v>1</v>
      </c>
      <c r="AK162" s="1">
        <v>1</v>
      </c>
      <c r="AL162" s="1">
        <v>1</v>
      </c>
      <c r="AM162" s="1">
        <v>1</v>
      </c>
      <c r="AN162" s="1">
        <v>1</v>
      </c>
      <c r="AO162" s="1">
        <f t="shared" si="44"/>
        <v>1</v>
      </c>
      <c r="AP162" s="1">
        <f t="shared" si="45"/>
        <v>1</v>
      </c>
      <c r="AQ162" s="1">
        <f t="shared" si="46"/>
        <v>1</v>
      </c>
      <c r="AR162" s="1">
        <f t="shared" si="47"/>
        <v>1</v>
      </c>
      <c r="AS162" s="1">
        <f t="shared" si="48"/>
        <v>1</v>
      </c>
      <c r="AT162" s="1">
        <f t="shared" si="49"/>
        <v>0</v>
      </c>
      <c r="AU162" s="1">
        <f t="shared" si="50"/>
        <v>0</v>
      </c>
      <c r="AV162" s="1">
        <f t="shared" si="51"/>
        <v>0</v>
      </c>
      <c r="AW162" s="1">
        <f t="shared" si="52"/>
        <v>0</v>
      </c>
      <c r="AX162" s="1">
        <f t="shared" si="53"/>
        <v>1</v>
      </c>
      <c r="AY162" s="1">
        <f t="shared" si="54"/>
        <v>1</v>
      </c>
      <c r="AZ162" s="1">
        <f t="shared" si="55"/>
        <v>1</v>
      </c>
      <c r="BA162" s="1">
        <f t="shared" si="56"/>
        <v>0</v>
      </c>
      <c r="BB162" s="1">
        <f t="shared" si="57"/>
        <v>2</v>
      </c>
      <c r="BC162" s="1">
        <f t="shared" si="58"/>
        <v>0</v>
      </c>
      <c r="BD162" s="1">
        <f t="shared" si="59"/>
        <v>1</v>
      </c>
    </row>
    <row r="163" spans="1:56" x14ac:dyDescent="0.25">
      <c r="A163" s="21">
        <v>279</v>
      </c>
      <c r="B163" s="17" t="s">
        <v>21</v>
      </c>
      <c r="C163" s="32">
        <v>4</v>
      </c>
      <c r="D163" s="23">
        <v>3</v>
      </c>
      <c r="E163" s="23">
        <v>2</v>
      </c>
      <c r="F163" s="24">
        <v>0</v>
      </c>
      <c r="G163" s="24">
        <v>3</v>
      </c>
      <c r="H163" s="24">
        <v>3</v>
      </c>
      <c r="I163" s="24">
        <v>0</v>
      </c>
      <c r="J163" s="24">
        <v>3</v>
      </c>
      <c r="K163" s="24">
        <v>3</v>
      </c>
      <c r="L163" s="24">
        <v>1.5</v>
      </c>
      <c r="M163" s="1">
        <f t="shared" si="40"/>
        <v>2.25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f t="shared" si="41"/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f t="shared" si="42"/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f t="shared" si="43"/>
        <v>0</v>
      </c>
      <c r="AI163" s="1">
        <v>2</v>
      </c>
      <c r="AJ163" s="1">
        <v>3</v>
      </c>
      <c r="AK163" s="1">
        <v>1</v>
      </c>
      <c r="AL163" s="1">
        <v>1</v>
      </c>
      <c r="AM163" s="1">
        <v>2.5</v>
      </c>
      <c r="AN163" s="1">
        <v>1</v>
      </c>
      <c r="AO163" s="1">
        <f t="shared" si="44"/>
        <v>1.75</v>
      </c>
      <c r="AP163" s="1">
        <f t="shared" si="45"/>
        <v>1</v>
      </c>
      <c r="AQ163" s="1">
        <f t="shared" si="46"/>
        <v>1</v>
      </c>
      <c r="AR163" s="1">
        <f t="shared" si="47"/>
        <v>1</v>
      </c>
      <c r="AS163" s="1">
        <f t="shared" si="48"/>
        <v>0</v>
      </c>
      <c r="AT163" s="1">
        <f t="shared" si="49"/>
        <v>1</v>
      </c>
      <c r="AU163" s="1">
        <f t="shared" si="50"/>
        <v>1</v>
      </c>
      <c r="AV163" s="1">
        <f t="shared" si="51"/>
        <v>1</v>
      </c>
      <c r="AW163" s="1">
        <f t="shared" si="52"/>
        <v>0</v>
      </c>
      <c r="AX163" s="1">
        <f t="shared" si="53"/>
        <v>1</v>
      </c>
      <c r="AY163" s="1">
        <f t="shared" si="54"/>
        <v>1</v>
      </c>
      <c r="AZ163" s="1">
        <f t="shared" si="55"/>
        <v>1</v>
      </c>
      <c r="BA163" s="1">
        <f t="shared" si="56"/>
        <v>0</v>
      </c>
      <c r="BB163" s="1">
        <f t="shared" si="57"/>
        <v>3</v>
      </c>
      <c r="BC163" s="1">
        <f t="shared" si="58"/>
        <v>0</v>
      </c>
      <c r="BD163" s="1">
        <f t="shared" si="59"/>
        <v>2.25</v>
      </c>
    </row>
    <row r="164" spans="1:56" x14ac:dyDescent="0.25">
      <c r="A164" s="21">
        <v>280</v>
      </c>
      <c r="B164" s="17" t="s">
        <v>21</v>
      </c>
      <c r="C164" s="32">
        <v>4</v>
      </c>
      <c r="D164" s="22">
        <v>3</v>
      </c>
      <c r="E164" s="22">
        <v>2</v>
      </c>
      <c r="F164" s="24">
        <v>0</v>
      </c>
      <c r="G164" s="24">
        <v>3</v>
      </c>
      <c r="H164" s="24">
        <v>0</v>
      </c>
      <c r="I164" s="24">
        <v>0</v>
      </c>
      <c r="J164" s="24">
        <v>2</v>
      </c>
      <c r="K164" s="24">
        <v>1.5</v>
      </c>
      <c r="L164" s="24">
        <v>1</v>
      </c>
      <c r="M164" s="1">
        <f t="shared" si="40"/>
        <v>1.25</v>
      </c>
      <c r="N164" s="1">
        <v>2</v>
      </c>
      <c r="O164" s="1">
        <v>2</v>
      </c>
      <c r="P164" s="1">
        <v>0</v>
      </c>
      <c r="Q164" s="1">
        <v>2</v>
      </c>
      <c r="R164" s="1">
        <v>2</v>
      </c>
      <c r="S164" s="1">
        <v>1</v>
      </c>
      <c r="T164" s="1">
        <f t="shared" si="41"/>
        <v>1.5</v>
      </c>
      <c r="U164" s="1">
        <v>2</v>
      </c>
      <c r="V164" s="1">
        <v>0</v>
      </c>
      <c r="W164" s="1">
        <v>0</v>
      </c>
      <c r="X164" s="1">
        <v>0</v>
      </c>
      <c r="Y164" s="1">
        <v>1</v>
      </c>
      <c r="Z164" s="1">
        <v>0</v>
      </c>
      <c r="AA164" s="1">
        <f t="shared" si="42"/>
        <v>0.5</v>
      </c>
      <c r="AB164" s="1">
        <v>2</v>
      </c>
      <c r="AC164" s="1">
        <v>0</v>
      </c>
      <c r="AD164" s="1">
        <v>0</v>
      </c>
      <c r="AE164" s="1">
        <v>2</v>
      </c>
      <c r="AF164" s="1">
        <v>1</v>
      </c>
      <c r="AG164" s="1">
        <v>1</v>
      </c>
      <c r="AH164" s="1">
        <f t="shared" si="43"/>
        <v>1</v>
      </c>
      <c r="AI164" s="1">
        <v>3</v>
      </c>
      <c r="AJ164" s="1">
        <v>3</v>
      </c>
      <c r="AK164" s="1">
        <v>1</v>
      </c>
      <c r="AL164" s="1">
        <v>3</v>
      </c>
      <c r="AM164" s="1">
        <v>3</v>
      </c>
      <c r="AN164" s="1">
        <v>2</v>
      </c>
      <c r="AO164" s="1">
        <f t="shared" si="44"/>
        <v>2.5</v>
      </c>
      <c r="AP164" s="1">
        <f t="shared" si="45"/>
        <v>0</v>
      </c>
      <c r="AQ164" s="1">
        <f t="shared" si="46"/>
        <v>0</v>
      </c>
      <c r="AR164" s="1">
        <f t="shared" si="47"/>
        <v>0</v>
      </c>
      <c r="AS164" s="1">
        <f t="shared" si="48"/>
        <v>0</v>
      </c>
      <c r="AT164" s="1">
        <f t="shared" si="49"/>
        <v>0</v>
      </c>
      <c r="AU164" s="1">
        <f t="shared" si="50"/>
        <v>1</v>
      </c>
      <c r="AV164" s="1">
        <f t="shared" si="51"/>
        <v>0</v>
      </c>
      <c r="AW164" s="1">
        <f t="shared" si="52"/>
        <v>0</v>
      </c>
      <c r="AX164" s="1">
        <f t="shared" si="53"/>
        <v>0</v>
      </c>
      <c r="AY164" s="1">
        <f t="shared" si="54"/>
        <v>1</v>
      </c>
      <c r="AZ164" s="1">
        <f t="shared" si="55"/>
        <v>0</v>
      </c>
      <c r="BA164" s="1">
        <f t="shared" si="56"/>
        <v>0</v>
      </c>
      <c r="BB164" s="1">
        <f t="shared" si="57"/>
        <v>0.5</v>
      </c>
      <c r="BC164" s="1">
        <f t="shared" si="58"/>
        <v>0</v>
      </c>
      <c r="BD164" s="1">
        <f t="shared" si="59"/>
        <v>0.75</v>
      </c>
    </row>
    <row r="165" spans="1:56" x14ac:dyDescent="0.25">
      <c r="A165" s="21">
        <v>188</v>
      </c>
      <c r="B165" s="17" t="s">
        <v>21</v>
      </c>
      <c r="C165" s="32">
        <v>4</v>
      </c>
      <c r="D165" s="23">
        <v>3</v>
      </c>
      <c r="E165" s="23">
        <v>2</v>
      </c>
      <c r="F165" s="24">
        <v>0</v>
      </c>
      <c r="G165" s="24">
        <v>2</v>
      </c>
      <c r="H165" s="24">
        <v>0</v>
      </c>
      <c r="I165" s="24">
        <v>0</v>
      </c>
      <c r="J165" s="24">
        <v>2</v>
      </c>
      <c r="K165" s="24">
        <v>1</v>
      </c>
      <c r="L165" s="24">
        <v>1</v>
      </c>
      <c r="M165" s="1">
        <f t="shared" si="40"/>
        <v>1</v>
      </c>
      <c r="N165" s="1">
        <v>0</v>
      </c>
      <c r="O165" s="1">
        <v>0</v>
      </c>
      <c r="P165" s="1">
        <v>3</v>
      </c>
      <c r="Q165" s="1">
        <v>0</v>
      </c>
      <c r="R165" s="1">
        <v>0</v>
      </c>
      <c r="S165" s="1">
        <v>1.5</v>
      </c>
      <c r="T165" s="1">
        <f t="shared" si="41"/>
        <v>0.75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f t="shared" si="42"/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f t="shared" si="43"/>
        <v>0</v>
      </c>
      <c r="AI165" s="1">
        <v>1</v>
      </c>
      <c r="AJ165" s="1">
        <v>1</v>
      </c>
      <c r="AK165" s="1">
        <v>1</v>
      </c>
      <c r="AL165" s="1">
        <v>1</v>
      </c>
      <c r="AM165" s="1">
        <v>1</v>
      </c>
      <c r="AN165" s="1">
        <v>1</v>
      </c>
      <c r="AO165" s="1">
        <f t="shared" si="44"/>
        <v>1</v>
      </c>
      <c r="AP165" s="1">
        <f t="shared" si="45"/>
        <v>1</v>
      </c>
      <c r="AQ165" s="1">
        <f t="shared" si="46"/>
        <v>1</v>
      </c>
      <c r="AR165" s="1">
        <f t="shared" si="47"/>
        <v>1</v>
      </c>
      <c r="AS165" s="1">
        <f t="shared" si="48"/>
        <v>0</v>
      </c>
      <c r="AT165" s="1">
        <f t="shared" si="49"/>
        <v>0</v>
      </c>
      <c r="AU165" s="1">
        <f t="shared" si="50"/>
        <v>1</v>
      </c>
      <c r="AV165" s="1">
        <f t="shared" si="51"/>
        <v>1</v>
      </c>
      <c r="AW165" s="1">
        <f t="shared" si="52"/>
        <v>0</v>
      </c>
      <c r="AX165" s="1">
        <f t="shared" si="53"/>
        <v>0</v>
      </c>
      <c r="AY165" s="1">
        <f t="shared" si="54"/>
        <v>1</v>
      </c>
      <c r="AZ165" s="1">
        <f t="shared" si="55"/>
        <v>1</v>
      </c>
      <c r="BA165" s="1">
        <f t="shared" si="56"/>
        <v>0</v>
      </c>
      <c r="BB165" s="1">
        <f t="shared" si="57"/>
        <v>1</v>
      </c>
      <c r="BC165" s="1">
        <f t="shared" si="58"/>
        <v>0</v>
      </c>
      <c r="BD165" s="1">
        <f t="shared" si="59"/>
        <v>1</v>
      </c>
    </row>
    <row r="166" spans="1:56" x14ac:dyDescent="0.25">
      <c r="A166" s="21">
        <v>282</v>
      </c>
      <c r="B166" s="17" t="s">
        <v>21</v>
      </c>
      <c r="C166" s="32">
        <v>4</v>
      </c>
      <c r="D166" s="22">
        <v>3</v>
      </c>
      <c r="E166" s="22">
        <v>2</v>
      </c>
      <c r="F166" s="24">
        <v>0</v>
      </c>
      <c r="G166" s="24">
        <v>2</v>
      </c>
      <c r="H166" s="24">
        <v>2</v>
      </c>
      <c r="I166" s="24">
        <v>0</v>
      </c>
      <c r="J166" s="24">
        <v>2</v>
      </c>
      <c r="K166" s="24">
        <v>2</v>
      </c>
      <c r="L166" s="24">
        <v>1</v>
      </c>
      <c r="M166" s="1">
        <f t="shared" si="40"/>
        <v>1.5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f t="shared" si="41"/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f t="shared" si="42"/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f t="shared" si="43"/>
        <v>0</v>
      </c>
      <c r="AI166" s="1">
        <v>3</v>
      </c>
      <c r="AJ166" s="1">
        <v>1</v>
      </c>
      <c r="AK166" s="1">
        <v>1</v>
      </c>
      <c r="AL166" s="1">
        <v>3</v>
      </c>
      <c r="AM166" s="1">
        <v>2</v>
      </c>
      <c r="AN166" s="1">
        <v>2</v>
      </c>
      <c r="AO166" s="1">
        <f t="shared" si="44"/>
        <v>2</v>
      </c>
      <c r="AP166" s="1">
        <f t="shared" si="45"/>
        <v>1</v>
      </c>
      <c r="AQ166" s="1">
        <f t="shared" si="46"/>
        <v>1</v>
      </c>
      <c r="AR166" s="1">
        <f t="shared" si="47"/>
        <v>1</v>
      </c>
      <c r="AS166" s="1">
        <f t="shared" si="48"/>
        <v>0</v>
      </c>
      <c r="AT166" s="1">
        <f t="shared" si="49"/>
        <v>1</v>
      </c>
      <c r="AU166" s="1">
        <f t="shared" si="50"/>
        <v>1</v>
      </c>
      <c r="AV166" s="1">
        <f t="shared" si="51"/>
        <v>1</v>
      </c>
      <c r="AW166" s="1">
        <f t="shared" si="52"/>
        <v>0</v>
      </c>
      <c r="AX166" s="1">
        <f t="shared" si="53"/>
        <v>1</v>
      </c>
      <c r="AY166" s="1">
        <f t="shared" si="54"/>
        <v>1</v>
      </c>
      <c r="AZ166" s="1">
        <f t="shared" si="55"/>
        <v>1</v>
      </c>
      <c r="BA166" s="1">
        <f t="shared" si="56"/>
        <v>0</v>
      </c>
      <c r="BB166" s="1">
        <f t="shared" si="57"/>
        <v>2</v>
      </c>
      <c r="BC166" s="1">
        <f t="shared" si="58"/>
        <v>0</v>
      </c>
      <c r="BD166" s="1">
        <f t="shared" si="59"/>
        <v>1.5</v>
      </c>
    </row>
    <row r="167" spans="1:56" x14ac:dyDescent="0.25">
      <c r="A167" s="21">
        <v>283</v>
      </c>
      <c r="B167" s="17" t="s">
        <v>21</v>
      </c>
      <c r="C167" s="32">
        <v>4</v>
      </c>
      <c r="D167" s="23">
        <v>3</v>
      </c>
      <c r="E167" s="23">
        <v>2</v>
      </c>
      <c r="F167" s="24">
        <v>1</v>
      </c>
      <c r="G167" s="24">
        <v>2</v>
      </c>
      <c r="H167" s="24">
        <v>2</v>
      </c>
      <c r="I167" s="24">
        <v>0</v>
      </c>
      <c r="J167" s="24">
        <v>2</v>
      </c>
      <c r="K167" s="24">
        <v>2</v>
      </c>
      <c r="L167" s="24">
        <v>1</v>
      </c>
      <c r="M167" s="1">
        <f t="shared" si="40"/>
        <v>1.5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f t="shared" si="41"/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f t="shared" si="42"/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f t="shared" si="43"/>
        <v>0</v>
      </c>
      <c r="AI167" s="1">
        <v>1</v>
      </c>
      <c r="AJ167" s="1">
        <v>1</v>
      </c>
      <c r="AK167" s="1">
        <v>1</v>
      </c>
      <c r="AL167" s="1">
        <v>1</v>
      </c>
      <c r="AM167" s="1">
        <v>1</v>
      </c>
      <c r="AN167" s="1">
        <v>1</v>
      </c>
      <c r="AO167" s="1">
        <f t="shared" si="44"/>
        <v>1</v>
      </c>
      <c r="AP167" s="1">
        <f t="shared" si="45"/>
        <v>1</v>
      </c>
      <c r="AQ167" s="1">
        <f t="shared" si="46"/>
        <v>1</v>
      </c>
      <c r="AR167" s="1">
        <f t="shared" si="47"/>
        <v>1</v>
      </c>
      <c r="AS167" s="1">
        <f t="shared" si="48"/>
        <v>1</v>
      </c>
      <c r="AT167" s="1">
        <f t="shared" si="49"/>
        <v>1</v>
      </c>
      <c r="AU167" s="1">
        <f t="shared" si="50"/>
        <v>1</v>
      </c>
      <c r="AV167" s="1">
        <f t="shared" si="51"/>
        <v>1</v>
      </c>
      <c r="AW167" s="1">
        <f t="shared" si="52"/>
        <v>0</v>
      </c>
      <c r="AX167" s="1">
        <f t="shared" si="53"/>
        <v>1</v>
      </c>
      <c r="AY167" s="1">
        <f t="shared" si="54"/>
        <v>1</v>
      </c>
      <c r="AZ167" s="1">
        <f t="shared" si="55"/>
        <v>1</v>
      </c>
      <c r="BA167" s="1">
        <f t="shared" si="56"/>
        <v>0</v>
      </c>
      <c r="BB167" s="1">
        <f t="shared" si="57"/>
        <v>2</v>
      </c>
      <c r="BC167" s="1">
        <f t="shared" si="58"/>
        <v>0</v>
      </c>
      <c r="BD167" s="1">
        <f t="shared" si="59"/>
        <v>1.5</v>
      </c>
    </row>
    <row r="168" spans="1:56" x14ac:dyDescent="0.25">
      <c r="A168" s="21">
        <v>284</v>
      </c>
      <c r="B168" s="17" t="s">
        <v>21</v>
      </c>
      <c r="C168" s="32">
        <v>4</v>
      </c>
      <c r="D168" s="22">
        <v>3</v>
      </c>
      <c r="E168" s="22">
        <v>2</v>
      </c>
      <c r="F168" s="24">
        <v>0</v>
      </c>
      <c r="G168" s="24">
        <v>2</v>
      </c>
      <c r="H168" s="24">
        <v>0</v>
      </c>
      <c r="I168" s="24">
        <v>0</v>
      </c>
      <c r="J168" s="24">
        <v>2</v>
      </c>
      <c r="K168" s="24">
        <v>1</v>
      </c>
      <c r="L168" s="24">
        <v>1</v>
      </c>
      <c r="M168" s="1">
        <f t="shared" si="40"/>
        <v>1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f t="shared" si="41"/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f t="shared" si="42"/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f t="shared" si="43"/>
        <v>0</v>
      </c>
      <c r="AI168" s="1">
        <v>3</v>
      </c>
      <c r="AJ168" s="1">
        <v>2</v>
      </c>
      <c r="AK168" s="1">
        <v>3</v>
      </c>
      <c r="AL168" s="1">
        <v>1</v>
      </c>
      <c r="AM168" s="1">
        <v>2.5</v>
      </c>
      <c r="AN168" s="1">
        <v>2</v>
      </c>
      <c r="AO168" s="1">
        <f t="shared" si="44"/>
        <v>2.25</v>
      </c>
      <c r="AP168" s="1">
        <f t="shared" si="45"/>
        <v>1</v>
      </c>
      <c r="AQ168" s="1">
        <f t="shared" si="46"/>
        <v>1</v>
      </c>
      <c r="AR168" s="1">
        <f t="shared" si="47"/>
        <v>1</v>
      </c>
      <c r="AS168" s="1">
        <f t="shared" si="48"/>
        <v>0</v>
      </c>
      <c r="AT168" s="1">
        <f t="shared" si="49"/>
        <v>1</v>
      </c>
      <c r="AU168" s="1">
        <f t="shared" si="50"/>
        <v>1</v>
      </c>
      <c r="AV168" s="1">
        <f t="shared" si="51"/>
        <v>1</v>
      </c>
      <c r="AW168" s="1">
        <f t="shared" si="52"/>
        <v>0</v>
      </c>
      <c r="AX168" s="1">
        <f t="shared" si="53"/>
        <v>1</v>
      </c>
      <c r="AY168" s="1">
        <f t="shared" si="54"/>
        <v>1</v>
      </c>
      <c r="AZ168" s="1">
        <f t="shared" si="55"/>
        <v>1</v>
      </c>
      <c r="BA168" s="1">
        <f t="shared" si="56"/>
        <v>0</v>
      </c>
      <c r="BB168" s="1">
        <f t="shared" si="57"/>
        <v>1</v>
      </c>
      <c r="BC168" s="1">
        <f t="shared" si="58"/>
        <v>0</v>
      </c>
      <c r="BD168" s="1">
        <f t="shared" si="59"/>
        <v>1</v>
      </c>
    </row>
    <row r="169" spans="1:56" x14ac:dyDescent="0.25">
      <c r="A169" s="21">
        <v>285</v>
      </c>
      <c r="B169" s="17" t="s">
        <v>21</v>
      </c>
      <c r="C169" s="32">
        <v>4</v>
      </c>
      <c r="D169" s="23">
        <v>3</v>
      </c>
      <c r="E169" s="23">
        <v>2</v>
      </c>
      <c r="F169" s="24">
        <v>0</v>
      </c>
      <c r="G169" s="24">
        <v>2</v>
      </c>
      <c r="H169" s="24">
        <v>2</v>
      </c>
      <c r="I169" s="24">
        <v>0</v>
      </c>
      <c r="J169" s="24">
        <v>2</v>
      </c>
      <c r="K169" s="24">
        <v>2</v>
      </c>
      <c r="L169" s="24">
        <v>1</v>
      </c>
      <c r="M169" s="1">
        <f t="shared" si="40"/>
        <v>1.5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f t="shared" si="41"/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f t="shared" si="42"/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f t="shared" si="43"/>
        <v>0</v>
      </c>
      <c r="AI169" s="1">
        <v>1</v>
      </c>
      <c r="AJ169" s="1">
        <v>1</v>
      </c>
      <c r="AK169" s="1">
        <v>1</v>
      </c>
      <c r="AL169" s="1">
        <v>1</v>
      </c>
      <c r="AM169" s="1">
        <v>1</v>
      </c>
      <c r="AN169" s="1">
        <v>1</v>
      </c>
      <c r="AO169" s="1">
        <f t="shared" si="44"/>
        <v>1</v>
      </c>
      <c r="AP169" s="1">
        <f t="shared" si="45"/>
        <v>1</v>
      </c>
      <c r="AQ169" s="1">
        <f t="shared" si="46"/>
        <v>1</v>
      </c>
      <c r="AR169" s="1">
        <f t="shared" si="47"/>
        <v>1</v>
      </c>
      <c r="AS169" s="1">
        <f t="shared" si="48"/>
        <v>1</v>
      </c>
      <c r="AT169" s="1">
        <f t="shared" si="49"/>
        <v>1</v>
      </c>
      <c r="AU169" s="1">
        <f t="shared" si="50"/>
        <v>1</v>
      </c>
      <c r="AV169" s="1">
        <f t="shared" si="51"/>
        <v>1</v>
      </c>
      <c r="AW169" s="1">
        <f t="shared" si="52"/>
        <v>0</v>
      </c>
      <c r="AX169" s="1">
        <f t="shared" si="53"/>
        <v>1</v>
      </c>
      <c r="AY169" s="1">
        <f t="shared" si="54"/>
        <v>1</v>
      </c>
      <c r="AZ169" s="1">
        <f t="shared" si="55"/>
        <v>1</v>
      </c>
      <c r="BA169" s="1">
        <f t="shared" si="56"/>
        <v>0</v>
      </c>
      <c r="BB169" s="1">
        <f t="shared" si="57"/>
        <v>2</v>
      </c>
      <c r="BC169" s="1">
        <f t="shared" si="58"/>
        <v>0</v>
      </c>
      <c r="BD169" s="1">
        <f t="shared" si="59"/>
        <v>1.5</v>
      </c>
    </row>
    <row r="170" spans="1:56" x14ac:dyDescent="0.25">
      <c r="A170" s="21">
        <v>286</v>
      </c>
      <c r="B170" s="17" t="s">
        <v>21</v>
      </c>
      <c r="C170" s="32">
        <v>4</v>
      </c>
      <c r="D170" s="22">
        <v>3</v>
      </c>
      <c r="E170" s="22">
        <v>2</v>
      </c>
      <c r="F170" s="24">
        <v>0</v>
      </c>
      <c r="G170" s="24">
        <v>2</v>
      </c>
      <c r="H170" s="24">
        <v>2</v>
      </c>
      <c r="I170" s="24">
        <v>2</v>
      </c>
      <c r="J170" s="24">
        <v>2</v>
      </c>
      <c r="K170" s="24">
        <v>2</v>
      </c>
      <c r="L170" s="24">
        <v>2</v>
      </c>
      <c r="M170" s="1">
        <f t="shared" si="40"/>
        <v>2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f t="shared" si="41"/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f t="shared" si="42"/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f t="shared" si="43"/>
        <v>0</v>
      </c>
      <c r="AI170" s="1">
        <v>3</v>
      </c>
      <c r="AJ170" s="1">
        <v>2</v>
      </c>
      <c r="AK170" s="1">
        <v>2</v>
      </c>
      <c r="AL170" s="1">
        <v>1</v>
      </c>
      <c r="AM170" s="1">
        <v>2.5</v>
      </c>
      <c r="AN170" s="1">
        <v>1.5</v>
      </c>
      <c r="AO170" s="1">
        <f t="shared" si="44"/>
        <v>2</v>
      </c>
      <c r="AP170" s="1">
        <f t="shared" si="45"/>
        <v>1</v>
      </c>
      <c r="AQ170" s="1">
        <f t="shared" si="46"/>
        <v>1</v>
      </c>
      <c r="AR170" s="1">
        <f t="shared" si="47"/>
        <v>1</v>
      </c>
      <c r="AS170" s="1">
        <f t="shared" si="48"/>
        <v>0</v>
      </c>
      <c r="AT170" s="1">
        <f t="shared" si="49"/>
        <v>1</v>
      </c>
      <c r="AU170" s="1">
        <f t="shared" si="50"/>
        <v>1</v>
      </c>
      <c r="AV170" s="1">
        <f t="shared" si="51"/>
        <v>1</v>
      </c>
      <c r="AW170" s="1">
        <f t="shared" si="52"/>
        <v>0</v>
      </c>
      <c r="AX170" s="1">
        <f t="shared" si="53"/>
        <v>1</v>
      </c>
      <c r="AY170" s="1">
        <f t="shared" si="54"/>
        <v>1</v>
      </c>
      <c r="AZ170" s="1">
        <f t="shared" si="55"/>
        <v>1</v>
      </c>
      <c r="BA170" s="1">
        <f t="shared" si="56"/>
        <v>0</v>
      </c>
      <c r="BB170" s="1">
        <f t="shared" si="57"/>
        <v>2</v>
      </c>
      <c r="BC170" s="1">
        <f t="shared" si="58"/>
        <v>0</v>
      </c>
      <c r="BD170" s="1">
        <f t="shared" si="59"/>
        <v>2</v>
      </c>
    </row>
    <row r="171" spans="1:56" x14ac:dyDescent="0.25">
      <c r="A171" s="21">
        <v>287</v>
      </c>
      <c r="B171" s="17" t="s">
        <v>21</v>
      </c>
      <c r="C171" s="32">
        <v>4</v>
      </c>
      <c r="D171" s="23">
        <v>3</v>
      </c>
      <c r="E171" s="23">
        <v>2</v>
      </c>
      <c r="F171" s="24">
        <v>0</v>
      </c>
      <c r="G171" s="24">
        <v>2</v>
      </c>
      <c r="H171" s="24">
        <v>3</v>
      </c>
      <c r="I171" s="24">
        <v>2</v>
      </c>
      <c r="J171" s="24">
        <v>2</v>
      </c>
      <c r="K171" s="24">
        <v>2.5</v>
      </c>
      <c r="L171" s="24">
        <v>2</v>
      </c>
      <c r="M171" s="1">
        <f t="shared" si="40"/>
        <v>2.25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f t="shared" si="41"/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f t="shared" si="42"/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f t="shared" si="43"/>
        <v>0</v>
      </c>
      <c r="AI171" s="1">
        <v>3</v>
      </c>
      <c r="AJ171" s="1">
        <v>1</v>
      </c>
      <c r="AK171" s="1">
        <v>3</v>
      </c>
      <c r="AL171" s="1">
        <v>1</v>
      </c>
      <c r="AM171" s="1">
        <v>2</v>
      </c>
      <c r="AN171" s="1">
        <v>2</v>
      </c>
      <c r="AO171" s="1">
        <f t="shared" si="44"/>
        <v>2</v>
      </c>
      <c r="AP171" s="1">
        <f t="shared" si="45"/>
        <v>1</v>
      </c>
      <c r="AQ171" s="1">
        <f t="shared" si="46"/>
        <v>1</v>
      </c>
      <c r="AR171" s="1">
        <f t="shared" si="47"/>
        <v>1</v>
      </c>
      <c r="AS171" s="1">
        <f t="shared" si="48"/>
        <v>0</v>
      </c>
      <c r="AT171" s="1">
        <f t="shared" si="49"/>
        <v>1</v>
      </c>
      <c r="AU171" s="1">
        <f t="shared" si="50"/>
        <v>1</v>
      </c>
      <c r="AV171" s="1">
        <f t="shared" si="51"/>
        <v>1</v>
      </c>
      <c r="AW171" s="1">
        <f t="shared" si="52"/>
        <v>0</v>
      </c>
      <c r="AX171" s="1">
        <f t="shared" si="53"/>
        <v>1</v>
      </c>
      <c r="AY171" s="1">
        <f t="shared" si="54"/>
        <v>1</v>
      </c>
      <c r="AZ171" s="1">
        <f t="shared" si="55"/>
        <v>1</v>
      </c>
      <c r="BA171" s="1">
        <f t="shared" si="56"/>
        <v>0</v>
      </c>
      <c r="BB171" s="1">
        <f t="shared" si="57"/>
        <v>2.5</v>
      </c>
      <c r="BC171" s="1">
        <f t="shared" si="58"/>
        <v>0</v>
      </c>
      <c r="BD171" s="1">
        <f t="shared" si="59"/>
        <v>2.25</v>
      </c>
    </row>
    <row r="172" spans="1:56" x14ac:dyDescent="0.25">
      <c r="A172" s="21">
        <v>288</v>
      </c>
      <c r="B172" s="17" t="s">
        <v>21</v>
      </c>
      <c r="C172" s="32">
        <v>4</v>
      </c>
      <c r="D172" s="22">
        <v>3</v>
      </c>
      <c r="E172" s="22">
        <v>2</v>
      </c>
      <c r="F172" s="24">
        <v>0</v>
      </c>
      <c r="G172" s="24">
        <v>3</v>
      </c>
      <c r="H172" s="24">
        <v>3</v>
      </c>
      <c r="I172" s="24">
        <v>2</v>
      </c>
      <c r="J172" s="24">
        <v>3</v>
      </c>
      <c r="K172" s="24">
        <v>3</v>
      </c>
      <c r="L172" s="24">
        <v>2.5</v>
      </c>
      <c r="M172" s="1">
        <f t="shared" si="40"/>
        <v>2.75</v>
      </c>
      <c r="N172" s="1">
        <v>2</v>
      </c>
      <c r="O172" s="1">
        <v>2</v>
      </c>
      <c r="P172" s="1">
        <v>2</v>
      </c>
      <c r="Q172" s="1">
        <v>2</v>
      </c>
      <c r="R172" s="1">
        <v>2</v>
      </c>
      <c r="S172" s="1">
        <v>2</v>
      </c>
      <c r="T172" s="1">
        <f t="shared" si="41"/>
        <v>2</v>
      </c>
      <c r="U172" s="1">
        <v>2</v>
      </c>
      <c r="V172" s="1">
        <v>2</v>
      </c>
      <c r="W172" s="1">
        <v>2</v>
      </c>
      <c r="X172" s="1">
        <v>2</v>
      </c>
      <c r="Y172" s="1">
        <v>2</v>
      </c>
      <c r="Z172" s="1">
        <v>2</v>
      </c>
      <c r="AA172" s="1">
        <f t="shared" si="42"/>
        <v>2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f t="shared" si="43"/>
        <v>0</v>
      </c>
      <c r="AI172" s="1">
        <v>3</v>
      </c>
      <c r="AJ172" s="1">
        <v>3</v>
      </c>
      <c r="AK172" s="1">
        <v>1</v>
      </c>
      <c r="AL172" s="1">
        <v>1</v>
      </c>
      <c r="AM172" s="1">
        <v>3</v>
      </c>
      <c r="AN172" s="1">
        <v>1</v>
      </c>
      <c r="AO172" s="1">
        <f t="shared" si="44"/>
        <v>2</v>
      </c>
      <c r="AP172" s="1">
        <f t="shared" si="45"/>
        <v>1</v>
      </c>
      <c r="AQ172" s="1">
        <f t="shared" si="46"/>
        <v>1</v>
      </c>
      <c r="AR172" s="1">
        <f t="shared" si="47"/>
        <v>1</v>
      </c>
      <c r="AS172" s="1">
        <f t="shared" si="48"/>
        <v>0</v>
      </c>
      <c r="AT172" s="1">
        <f t="shared" si="49"/>
        <v>0</v>
      </c>
      <c r="AU172" s="1">
        <f t="shared" si="50"/>
        <v>0</v>
      </c>
      <c r="AV172" s="1">
        <f t="shared" si="51"/>
        <v>1</v>
      </c>
      <c r="AW172" s="1">
        <f t="shared" si="52"/>
        <v>1</v>
      </c>
      <c r="AX172" s="1">
        <f t="shared" si="53"/>
        <v>1</v>
      </c>
      <c r="AY172" s="1">
        <f t="shared" si="54"/>
        <v>1</v>
      </c>
      <c r="AZ172" s="1">
        <f t="shared" si="55"/>
        <v>1</v>
      </c>
      <c r="BA172" s="1">
        <f t="shared" si="56"/>
        <v>1</v>
      </c>
      <c r="BB172" s="1">
        <f t="shared" si="57"/>
        <v>1</v>
      </c>
      <c r="BC172" s="1">
        <f t="shared" si="58"/>
        <v>2</v>
      </c>
      <c r="BD172" s="1">
        <f t="shared" si="59"/>
        <v>0.75</v>
      </c>
    </row>
    <row r="173" spans="1:56" x14ac:dyDescent="0.25">
      <c r="A173" s="21">
        <v>189</v>
      </c>
      <c r="B173" s="17" t="s">
        <v>21</v>
      </c>
      <c r="C173" s="32">
        <v>4</v>
      </c>
      <c r="D173" s="23">
        <v>3</v>
      </c>
      <c r="E173" s="23">
        <v>2</v>
      </c>
      <c r="F173" s="24">
        <v>0</v>
      </c>
      <c r="G173" s="24">
        <v>3</v>
      </c>
      <c r="H173" s="24">
        <v>3</v>
      </c>
      <c r="I173" s="24">
        <v>2</v>
      </c>
      <c r="J173" s="24">
        <v>3</v>
      </c>
      <c r="K173" s="24">
        <v>3</v>
      </c>
      <c r="L173" s="24">
        <v>2.5</v>
      </c>
      <c r="M173" s="1">
        <f t="shared" si="40"/>
        <v>2.75</v>
      </c>
      <c r="N173" s="1">
        <v>2</v>
      </c>
      <c r="O173" s="1">
        <v>2</v>
      </c>
      <c r="P173" s="1">
        <v>2</v>
      </c>
      <c r="Q173" s="1">
        <v>2</v>
      </c>
      <c r="R173" s="1">
        <v>2</v>
      </c>
      <c r="S173" s="1">
        <v>2</v>
      </c>
      <c r="T173" s="1">
        <f t="shared" si="41"/>
        <v>2</v>
      </c>
      <c r="U173" s="1">
        <v>1</v>
      </c>
      <c r="V173" s="1">
        <v>1</v>
      </c>
      <c r="W173" s="1">
        <v>1</v>
      </c>
      <c r="X173" s="1">
        <v>1</v>
      </c>
      <c r="Y173" s="1">
        <v>1</v>
      </c>
      <c r="Z173" s="1">
        <v>1</v>
      </c>
      <c r="AA173" s="1">
        <f t="shared" si="42"/>
        <v>1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f t="shared" si="43"/>
        <v>0</v>
      </c>
      <c r="AI173" s="1">
        <v>2</v>
      </c>
      <c r="AJ173" s="1">
        <v>2</v>
      </c>
      <c r="AK173" s="1">
        <v>2</v>
      </c>
      <c r="AL173" s="1">
        <v>2</v>
      </c>
      <c r="AM173" s="1">
        <v>2</v>
      </c>
      <c r="AN173" s="1">
        <v>2</v>
      </c>
      <c r="AO173" s="1">
        <f t="shared" si="44"/>
        <v>2</v>
      </c>
      <c r="AP173" s="1">
        <f t="shared" si="45"/>
        <v>1</v>
      </c>
      <c r="AQ173" s="1">
        <f t="shared" si="46"/>
        <v>1</v>
      </c>
      <c r="AR173" s="1">
        <f t="shared" si="47"/>
        <v>1</v>
      </c>
      <c r="AS173" s="1">
        <f t="shared" si="48"/>
        <v>1</v>
      </c>
      <c r="AT173" s="1">
        <f t="shared" si="49"/>
        <v>0</v>
      </c>
      <c r="AU173" s="1">
        <f t="shared" si="50"/>
        <v>1</v>
      </c>
      <c r="AV173" s="1">
        <f t="shared" si="51"/>
        <v>1</v>
      </c>
      <c r="AW173" s="1">
        <f t="shared" si="52"/>
        <v>0</v>
      </c>
      <c r="AX173" s="1">
        <f t="shared" si="53"/>
        <v>1</v>
      </c>
      <c r="AY173" s="1">
        <f t="shared" si="54"/>
        <v>1</v>
      </c>
      <c r="AZ173" s="1">
        <f t="shared" si="55"/>
        <v>1</v>
      </c>
      <c r="BA173" s="1">
        <f t="shared" si="56"/>
        <v>1</v>
      </c>
      <c r="BB173" s="1">
        <f t="shared" si="57"/>
        <v>2</v>
      </c>
      <c r="BC173" s="1">
        <f t="shared" si="58"/>
        <v>1</v>
      </c>
      <c r="BD173" s="1">
        <f t="shared" si="59"/>
        <v>1.75</v>
      </c>
    </row>
    <row r="174" spans="1:56" x14ac:dyDescent="0.25">
      <c r="A174" s="21">
        <v>289</v>
      </c>
      <c r="B174" s="17" t="s">
        <v>21</v>
      </c>
      <c r="C174" s="32">
        <v>4</v>
      </c>
      <c r="D174" s="22">
        <v>3</v>
      </c>
      <c r="E174" s="22">
        <v>2</v>
      </c>
      <c r="F174" s="24">
        <v>0</v>
      </c>
      <c r="G174" s="24">
        <v>3</v>
      </c>
      <c r="H174" s="24">
        <v>3</v>
      </c>
      <c r="I174" s="24">
        <v>0</v>
      </c>
      <c r="J174" s="24">
        <v>3</v>
      </c>
      <c r="K174" s="24">
        <v>3</v>
      </c>
      <c r="L174" s="24">
        <v>1.5</v>
      </c>
      <c r="M174" s="1">
        <f t="shared" si="40"/>
        <v>2.25</v>
      </c>
      <c r="N174" s="1">
        <v>1</v>
      </c>
      <c r="O174" s="1">
        <v>0</v>
      </c>
      <c r="P174" s="1">
        <v>0</v>
      </c>
      <c r="Q174" s="1">
        <v>0</v>
      </c>
      <c r="R174" s="1">
        <v>0.5</v>
      </c>
      <c r="S174" s="1">
        <v>0</v>
      </c>
      <c r="T174" s="1">
        <f t="shared" si="41"/>
        <v>0.25</v>
      </c>
      <c r="U174" s="1">
        <v>2</v>
      </c>
      <c r="V174" s="1">
        <v>0</v>
      </c>
      <c r="W174" s="1">
        <v>0</v>
      </c>
      <c r="X174" s="1">
        <v>2</v>
      </c>
      <c r="Y174" s="1">
        <v>1</v>
      </c>
      <c r="Z174" s="1">
        <v>1</v>
      </c>
      <c r="AA174" s="1">
        <f t="shared" si="42"/>
        <v>1</v>
      </c>
      <c r="AB174" s="1">
        <v>2</v>
      </c>
      <c r="AC174" s="1">
        <v>0</v>
      </c>
      <c r="AD174" s="1">
        <v>0</v>
      </c>
      <c r="AE174" s="1">
        <v>2</v>
      </c>
      <c r="AF174" s="1">
        <v>1</v>
      </c>
      <c r="AG174" s="1">
        <v>1</v>
      </c>
      <c r="AH174" s="1">
        <f t="shared" si="43"/>
        <v>1</v>
      </c>
      <c r="AI174" s="1">
        <v>1</v>
      </c>
      <c r="AJ174" s="1">
        <v>1</v>
      </c>
      <c r="AK174" s="1">
        <v>1</v>
      </c>
      <c r="AL174" s="1">
        <v>3</v>
      </c>
      <c r="AM174" s="1">
        <v>1</v>
      </c>
      <c r="AN174" s="1">
        <v>2</v>
      </c>
      <c r="AO174" s="1">
        <f t="shared" si="44"/>
        <v>1.5</v>
      </c>
      <c r="AP174" s="1">
        <f t="shared" si="45"/>
        <v>1</v>
      </c>
      <c r="AQ174" s="1">
        <f t="shared" si="46"/>
        <v>1</v>
      </c>
      <c r="AR174" s="1">
        <f t="shared" si="47"/>
        <v>1</v>
      </c>
      <c r="AS174" s="1">
        <f t="shared" si="48"/>
        <v>1</v>
      </c>
      <c r="AT174" s="1">
        <f t="shared" si="49"/>
        <v>1</v>
      </c>
      <c r="AU174" s="1">
        <f t="shared" si="50"/>
        <v>0</v>
      </c>
      <c r="AV174" s="1">
        <f t="shared" si="51"/>
        <v>0</v>
      </c>
      <c r="AW174" s="1">
        <f t="shared" si="52"/>
        <v>0</v>
      </c>
      <c r="AX174" s="1">
        <f t="shared" si="53"/>
        <v>1</v>
      </c>
      <c r="AY174" s="1">
        <f t="shared" si="54"/>
        <v>1</v>
      </c>
      <c r="AZ174" s="1">
        <f t="shared" si="55"/>
        <v>1</v>
      </c>
      <c r="BA174" s="1">
        <f t="shared" si="56"/>
        <v>1</v>
      </c>
      <c r="BB174" s="1">
        <f t="shared" si="57"/>
        <v>2</v>
      </c>
      <c r="BC174" s="1">
        <f t="shared" si="58"/>
        <v>1</v>
      </c>
      <c r="BD174" s="1">
        <f t="shared" si="59"/>
        <v>1.25</v>
      </c>
    </row>
    <row r="175" spans="1:56" x14ac:dyDescent="0.25">
      <c r="A175" s="21">
        <v>290</v>
      </c>
      <c r="B175" s="17" t="s">
        <v>21</v>
      </c>
      <c r="C175" s="32">
        <v>4</v>
      </c>
      <c r="D175" s="23">
        <v>3</v>
      </c>
      <c r="E175" s="23">
        <v>2</v>
      </c>
      <c r="F175" s="24">
        <v>1</v>
      </c>
      <c r="G175" s="24">
        <v>2</v>
      </c>
      <c r="H175" s="24">
        <v>0</v>
      </c>
      <c r="I175" s="24">
        <v>0</v>
      </c>
      <c r="J175" s="24">
        <v>3</v>
      </c>
      <c r="K175" s="24">
        <v>1</v>
      </c>
      <c r="L175" s="24">
        <v>1.5</v>
      </c>
      <c r="M175" s="1">
        <f t="shared" si="40"/>
        <v>1.25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f t="shared" si="41"/>
        <v>0</v>
      </c>
      <c r="U175" s="1">
        <v>0</v>
      </c>
      <c r="V175" s="1">
        <v>0</v>
      </c>
      <c r="W175" s="1">
        <v>0</v>
      </c>
      <c r="X175" s="1">
        <v>2</v>
      </c>
      <c r="Y175" s="1">
        <v>0</v>
      </c>
      <c r="Z175" s="1">
        <v>1</v>
      </c>
      <c r="AA175" s="1">
        <f t="shared" si="42"/>
        <v>0.5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f t="shared" si="43"/>
        <v>0</v>
      </c>
      <c r="AI175" s="1">
        <v>1</v>
      </c>
      <c r="AJ175" s="1">
        <v>1</v>
      </c>
      <c r="AK175" s="1">
        <v>1</v>
      </c>
      <c r="AL175" s="1">
        <v>1</v>
      </c>
      <c r="AM175" s="1">
        <v>1</v>
      </c>
      <c r="AN175" s="1">
        <v>1</v>
      </c>
      <c r="AO175" s="1">
        <f t="shared" si="44"/>
        <v>1</v>
      </c>
      <c r="AP175" s="1">
        <f t="shared" si="45"/>
        <v>1</v>
      </c>
      <c r="AQ175" s="1">
        <f t="shared" si="46"/>
        <v>1</v>
      </c>
      <c r="AR175" s="1">
        <f t="shared" si="47"/>
        <v>1</v>
      </c>
      <c r="AS175" s="1">
        <f t="shared" si="48"/>
        <v>0</v>
      </c>
      <c r="AT175" s="1">
        <f t="shared" si="49"/>
        <v>1</v>
      </c>
      <c r="AU175" s="1">
        <f t="shared" si="50"/>
        <v>0</v>
      </c>
      <c r="AV175" s="1">
        <f t="shared" si="51"/>
        <v>1</v>
      </c>
      <c r="AW175" s="1">
        <f t="shared" si="52"/>
        <v>0</v>
      </c>
      <c r="AX175" s="1">
        <f t="shared" si="53"/>
        <v>1</v>
      </c>
      <c r="AY175" s="1">
        <f t="shared" si="54"/>
        <v>1</v>
      </c>
      <c r="AZ175" s="1">
        <f t="shared" si="55"/>
        <v>1</v>
      </c>
      <c r="BA175" s="1">
        <f t="shared" si="56"/>
        <v>0</v>
      </c>
      <c r="BB175" s="1">
        <f t="shared" si="57"/>
        <v>1</v>
      </c>
      <c r="BC175" s="1">
        <f t="shared" si="58"/>
        <v>1</v>
      </c>
      <c r="BD175" s="1">
        <f t="shared" si="59"/>
        <v>0.75</v>
      </c>
    </row>
    <row r="176" spans="1:56" x14ac:dyDescent="0.25">
      <c r="A176" s="21">
        <v>291</v>
      </c>
      <c r="B176" s="17" t="s">
        <v>21</v>
      </c>
      <c r="C176" s="32">
        <v>4</v>
      </c>
      <c r="D176" s="22">
        <v>3</v>
      </c>
      <c r="E176" s="22">
        <v>2</v>
      </c>
      <c r="F176" s="24">
        <v>0</v>
      </c>
      <c r="G176" s="24">
        <v>3</v>
      </c>
      <c r="H176" s="24">
        <v>3</v>
      </c>
      <c r="I176" s="24">
        <v>2</v>
      </c>
      <c r="J176" s="24">
        <v>2</v>
      </c>
      <c r="K176" s="24">
        <v>3</v>
      </c>
      <c r="L176" s="24">
        <v>2</v>
      </c>
      <c r="M176" s="1">
        <f t="shared" si="40"/>
        <v>2.5</v>
      </c>
      <c r="N176" s="1">
        <v>2</v>
      </c>
      <c r="O176" s="1">
        <v>2</v>
      </c>
      <c r="P176" s="1">
        <v>2</v>
      </c>
      <c r="Q176" s="1">
        <v>0</v>
      </c>
      <c r="R176" s="1">
        <v>2</v>
      </c>
      <c r="S176" s="1">
        <v>1</v>
      </c>
      <c r="T176" s="1">
        <f t="shared" si="41"/>
        <v>1.5</v>
      </c>
      <c r="U176" s="1">
        <v>0</v>
      </c>
      <c r="V176" s="1">
        <v>0</v>
      </c>
      <c r="W176" s="1">
        <v>2</v>
      </c>
      <c r="X176" s="1">
        <v>0</v>
      </c>
      <c r="Y176" s="1">
        <v>0</v>
      </c>
      <c r="Z176" s="1">
        <v>1</v>
      </c>
      <c r="AA176" s="1">
        <f t="shared" si="42"/>
        <v>0.5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f t="shared" si="43"/>
        <v>0</v>
      </c>
      <c r="AI176" s="1">
        <v>2</v>
      </c>
      <c r="AJ176" s="1">
        <v>3</v>
      </c>
      <c r="AK176" s="1">
        <v>3</v>
      </c>
      <c r="AL176" s="1">
        <v>3</v>
      </c>
      <c r="AM176" s="1">
        <v>2.5</v>
      </c>
      <c r="AN176" s="1">
        <v>3</v>
      </c>
      <c r="AO176" s="1">
        <f t="shared" si="44"/>
        <v>2.75</v>
      </c>
      <c r="AP176" s="1">
        <f t="shared" si="45"/>
        <v>1</v>
      </c>
      <c r="AQ176" s="1">
        <f t="shared" si="46"/>
        <v>1</v>
      </c>
      <c r="AR176" s="1">
        <f t="shared" si="47"/>
        <v>1</v>
      </c>
      <c r="AS176" s="1">
        <f t="shared" si="48"/>
        <v>0</v>
      </c>
      <c r="AT176" s="1">
        <f t="shared" si="49"/>
        <v>1</v>
      </c>
      <c r="AU176" s="1">
        <f t="shared" si="50"/>
        <v>1</v>
      </c>
      <c r="AV176" s="1">
        <f t="shared" si="51"/>
        <v>1</v>
      </c>
      <c r="AW176" s="1">
        <f t="shared" si="52"/>
        <v>0</v>
      </c>
      <c r="AX176" s="1">
        <f t="shared" si="53"/>
        <v>1</v>
      </c>
      <c r="AY176" s="1">
        <f t="shared" si="54"/>
        <v>1</v>
      </c>
      <c r="AZ176" s="1">
        <f t="shared" si="55"/>
        <v>1</v>
      </c>
      <c r="BA176" s="1">
        <f t="shared" si="56"/>
        <v>0</v>
      </c>
      <c r="BB176" s="1">
        <f t="shared" si="57"/>
        <v>3</v>
      </c>
      <c r="BC176" s="1">
        <f t="shared" si="58"/>
        <v>1</v>
      </c>
      <c r="BD176" s="1">
        <f t="shared" si="59"/>
        <v>2</v>
      </c>
    </row>
    <row r="177" spans="1:56" x14ac:dyDescent="0.25">
      <c r="A177" s="21">
        <v>292</v>
      </c>
      <c r="B177" s="17" t="s">
        <v>21</v>
      </c>
      <c r="C177" s="32">
        <v>4</v>
      </c>
      <c r="D177" s="23">
        <v>3</v>
      </c>
      <c r="E177" s="23">
        <v>2</v>
      </c>
      <c r="F177" s="24">
        <v>0</v>
      </c>
      <c r="G177" s="24">
        <v>2</v>
      </c>
      <c r="H177" s="24">
        <v>2</v>
      </c>
      <c r="I177" s="24">
        <v>2</v>
      </c>
      <c r="J177" s="24">
        <v>0</v>
      </c>
      <c r="K177" s="24">
        <v>2</v>
      </c>
      <c r="L177" s="24">
        <v>1</v>
      </c>
      <c r="M177" s="1">
        <f t="shared" si="40"/>
        <v>1.5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f t="shared" si="41"/>
        <v>0</v>
      </c>
      <c r="U177" s="1">
        <v>2</v>
      </c>
      <c r="V177" s="1">
        <v>0</v>
      </c>
      <c r="W177" s="1">
        <v>2</v>
      </c>
      <c r="X177" s="1">
        <v>0</v>
      </c>
      <c r="Y177" s="1">
        <v>1</v>
      </c>
      <c r="Z177" s="1">
        <v>1</v>
      </c>
      <c r="AA177" s="1">
        <f t="shared" si="42"/>
        <v>1</v>
      </c>
      <c r="AB177" s="1">
        <v>2</v>
      </c>
      <c r="AC177" s="1">
        <v>0</v>
      </c>
      <c r="AD177" s="1">
        <v>2</v>
      </c>
      <c r="AE177" s="1">
        <v>2</v>
      </c>
      <c r="AF177" s="1">
        <v>1</v>
      </c>
      <c r="AG177" s="1">
        <v>2</v>
      </c>
      <c r="AH177" s="1">
        <f t="shared" si="43"/>
        <v>1.5</v>
      </c>
      <c r="AI177" s="1">
        <v>1</v>
      </c>
      <c r="AJ177" s="1">
        <v>3</v>
      </c>
      <c r="AK177" s="1">
        <v>1</v>
      </c>
      <c r="AL177" s="1">
        <v>1</v>
      </c>
      <c r="AM177" s="1">
        <v>2</v>
      </c>
      <c r="AN177" s="1">
        <v>1</v>
      </c>
      <c r="AO177" s="1">
        <f t="shared" si="44"/>
        <v>1.5</v>
      </c>
      <c r="AP177" s="1">
        <f t="shared" si="45"/>
        <v>1</v>
      </c>
      <c r="AQ177" s="1">
        <f t="shared" si="46"/>
        <v>1</v>
      </c>
      <c r="AR177" s="1">
        <f t="shared" si="47"/>
        <v>1</v>
      </c>
      <c r="AS177" s="1">
        <f t="shared" si="48"/>
        <v>0</v>
      </c>
      <c r="AT177" s="1">
        <f t="shared" si="49"/>
        <v>1</v>
      </c>
      <c r="AU177" s="1">
        <f t="shared" si="50"/>
        <v>0</v>
      </c>
      <c r="AV177" s="1">
        <f t="shared" si="51"/>
        <v>0</v>
      </c>
      <c r="AW177" s="1">
        <f t="shared" si="52"/>
        <v>0</v>
      </c>
      <c r="AX177" s="1">
        <f t="shared" si="53"/>
        <v>1</v>
      </c>
      <c r="AY177" s="1">
        <f t="shared" si="54"/>
        <v>0</v>
      </c>
      <c r="AZ177" s="1">
        <f t="shared" si="55"/>
        <v>0</v>
      </c>
      <c r="BA177" s="1">
        <f t="shared" si="56"/>
        <v>0</v>
      </c>
      <c r="BB177" s="1">
        <f t="shared" si="57"/>
        <v>1</v>
      </c>
      <c r="BC177" s="1">
        <f t="shared" si="58"/>
        <v>1</v>
      </c>
      <c r="BD177" s="1">
        <f t="shared" si="59"/>
        <v>0.5</v>
      </c>
    </row>
    <row r="178" spans="1:56" x14ac:dyDescent="0.25">
      <c r="A178" s="21">
        <v>293</v>
      </c>
      <c r="B178" s="17" t="s">
        <v>21</v>
      </c>
      <c r="C178" s="32">
        <v>4</v>
      </c>
      <c r="D178" s="22">
        <v>3</v>
      </c>
      <c r="E178" s="22">
        <v>2</v>
      </c>
      <c r="F178" s="24">
        <v>0</v>
      </c>
      <c r="G178" s="24">
        <v>2</v>
      </c>
      <c r="H178" s="24">
        <v>2</v>
      </c>
      <c r="I178" s="24">
        <v>0</v>
      </c>
      <c r="J178" s="24">
        <v>3</v>
      </c>
      <c r="K178" s="24">
        <v>2</v>
      </c>
      <c r="L178" s="24">
        <v>1.5</v>
      </c>
      <c r="M178" s="1">
        <f t="shared" si="40"/>
        <v>1.75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f t="shared" si="41"/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f t="shared" si="42"/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f t="shared" si="43"/>
        <v>0</v>
      </c>
      <c r="AI178" s="1">
        <v>3</v>
      </c>
      <c r="AJ178" s="1">
        <v>2</v>
      </c>
      <c r="AK178" s="1">
        <v>2</v>
      </c>
      <c r="AL178" s="1">
        <v>2</v>
      </c>
      <c r="AM178" s="1">
        <v>2.5</v>
      </c>
      <c r="AN178" s="1">
        <v>2</v>
      </c>
      <c r="AO178" s="1">
        <f t="shared" si="44"/>
        <v>2.25</v>
      </c>
      <c r="AP178" s="1">
        <f t="shared" si="45"/>
        <v>1</v>
      </c>
      <c r="AQ178" s="1">
        <f t="shared" si="46"/>
        <v>1</v>
      </c>
      <c r="AR178" s="1">
        <f t="shared" si="47"/>
        <v>1</v>
      </c>
      <c r="AS178" s="1">
        <f t="shared" si="48"/>
        <v>0</v>
      </c>
      <c r="AT178" s="1">
        <f t="shared" si="49"/>
        <v>1</v>
      </c>
      <c r="AU178" s="1">
        <f t="shared" si="50"/>
        <v>1</v>
      </c>
      <c r="AV178" s="1">
        <f t="shared" si="51"/>
        <v>1</v>
      </c>
      <c r="AW178" s="1">
        <f t="shared" si="52"/>
        <v>0</v>
      </c>
      <c r="AX178" s="1">
        <f t="shared" si="53"/>
        <v>1</v>
      </c>
      <c r="AY178" s="1">
        <f t="shared" si="54"/>
        <v>1</v>
      </c>
      <c r="AZ178" s="1">
        <f t="shared" si="55"/>
        <v>1</v>
      </c>
      <c r="BA178" s="1">
        <f t="shared" si="56"/>
        <v>0</v>
      </c>
      <c r="BB178" s="1">
        <f t="shared" si="57"/>
        <v>2</v>
      </c>
      <c r="BC178" s="1">
        <f t="shared" si="58"/>
        <v>0</v>
      </c>
      <c r="BD178" s="1">
        <f t="shared" si="59"/>
        <v>1.75</v>
      </c>
    </row>
    <row r="179" spans="1:56" x14ac:dyDescent="0.25">
      <c r="A179" s="21">
        <v>294</v>
      </c>
      <c r="B179" s="17" t="s">
        <v>21</v>
      </c>
      <c r="C179" s="32">
        <v>4</v>
      </c>
      <c r="D179" s="23">
        <v>3</v>
      </c>
      <c r="E179" s="23">
        <v>2</v>
      </c>
      <c r="F179" s="24">
        <v>0</v>
      </c>
      <c r="G179" s="24">
        <v>3</v>
      </c>
      <c r="H179" s="24">
        <v>3</v>
      </c>
      <c r="I179" s="24">
        <v>0</v>
      </c>
      <c r="J179" s="24">
        <v>2</v>
      </c>
      <c r="K179" s="24">
        <v>3</v>
      </c>
      <c r="L179" s="24">
        <v>1</v>
      </c>
      <c r="M179" s="1">
        <f t="shared" si="40"/>
        <v>2</v>
      </c>
      <c r="N179" s="1">
        <v>2</v>
      </c>
      <c r="O179" s="1">
        <v>0</v>
      </c>
      <c r="P179" s="1">
        <v>0</v>
      </c>
      <c r="Q179" s="1">
        <v>0</v>
      </c>
      <c r="R179" s="1">
        <v>1</v>
      </c>
      <c r="S179" s="1">
        <v>0</v>
      </c>
      <c r="T179" s="1">
        <f t="shared" si="41"/>
        <v>0.5</v>
      </c>
      <c r="U179" s="1">
        <v>0</v>
      </c>
      <c r="V179" s="1">
        <v>2</v>
      </c>
      <c r="W179" s="1">
        <v>0</v>
      </c>
      <c r="X179" s="1">
        <v>0</v>
      </c>
      <c r="Y179" s="1">
        <v>1</v>
      </c>
      <c r="Z179" s="1">
        <v>0</v>
      </c>
      <c r="AA179" s="1">
        <f t="shared" si="42"/>
        <v>0.5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f t="shared" si="43"/>
        <v>0</v>
      </c>
      <c r="AI179" s="1">
        <v>2</v>
      </c>
      <c r="AJ179" s="1">
        <v>3</v>
      </c>
      <c r="AK179" s="1">
        <v>1</v>
      </c>
      <c r="AL179" s="1">
        <v>1</v>
      </c>
      <c r="AM179" s="1">
        <v>2.5</v>
      </c>
      <c r="AN179" s="1">
        <v>1</v>
      </c>
      <c r="AO179" s="1">
        <f t="shared" si="44"/>
        <v>1.75</v>
      </c>
      <c r="AP179" s="1">
        <f t="shared" si="45"/>
        <v>1</v>
      </c>
      <c r="AQ179" s="1">
        <f t="shared" si="46"/>
        <v>1</v>
      </c>
      <c r="AR179" s="1">
        <f t="shared" si="47"/>
        <v>1</v>
      </c>
      <c r="AS179" s="1">
        <f t="shared" si="48"/>
        <v>0</v>
      </c>
      <c r="AT179" s="1">
        <f t="shared" si="49"/>
        <v>1</v>
      </c>
      <c r="AU179" s="1">
        <f t="shared" si="50"/>
        <v>1</v>
      </c>
      <c r="AV179" s="1">
        <f t="shared" si="51"/>
        <v>1</v>
      </c>
      <c r="AW179" s="1">
        <f t="shared" si="52"/>
        <v>0</v>
      </c>
      <c r="AX179" s="1">
        <f t="shared" si="53"/>
        <v>1</v>
      </c>
      <c r="AY179" s="1">
        <f t="shared" si="54"/>
        <v>1</v>
      </c>
      <c r="AZ179" s="1">
        <f t="shared" si="55"/>
        <v>1</v>
      </c>
      <c r="BA179" s="1">
        <f t="shared" si="56"/>
        <v>0</v>
      </c>
      <c r="BB179" s="1">
        <f t="shared" si="57"/>
        <v>2</v>
      </c>
      <c r="BC179" s="1">
        <f t="shared" si="58"/>
        <v>0</v>
      </c>
      <c r="BD179" s="1">
        <f t="shared" si="59"/>
        <v>1.5</v>
      </c>
    </row>
    <row r="180" spans="1:56" x14ac:dyDescent="0.25">
      <c r="A180" s="21">
        <v>295</v>
      </c>
      <c r="B180" s="17" t="s">
        <v>21</v>
      </c>
      <c r="C180" s="32">
        <v>4</v>
      </c>
      <c r="D180" s="22">
        <v>3</v>
      </c>
      <c r="E180" s="22">
        <v>2</v>
      </c>
      <c r="F180" s="24">
        <v>1</v>
      </c>
      <c r="G180" s="24">
        <v>3</v>
      </c>
      <c r="H180" s="24">
        <v>2</v>
      </c>
      <c r="I180" s="24">
        <v>2</v>
      </c>
      <c r="J180" s="24">
        <v>3</v>
      </c>
      <c r="K180" s="24">
        <v>2.5</v>
      </c>
      <c r="L180" s="24">
        <v>2.5</v>
      </c>
      <c r="M180" s="1">
        <f t="shared" si="40"/>
        <v>2.5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f t="shared" si="41"/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f t="shared" si="42"/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f t="shared" si="43"/>
        <v>0</v>
      </c>
      <c r="AI180" s="1">
        <v>2</v>
      </c>
      <c r="AJ180" s="1">
        <v>1</v>
      </c>
      <c r="AK180" s="1">
        <v>1</v>
      </c>
      <c r="AL180" s="1">
        <v>1</v>
      </c>
      <c r="AM180" s="1">
        <v>1.5</v>
      </c>
      <c r="AN180" s="1">
        <v>1</v>
      </c>
      <c r="AO180" s="1">
        <f t="shared" si="44"/>
        <v>1.25</v>
      </c>
      <c r="AP180" s="1">
        <f t="shared" si="45"/>
        <v>1</v>
      </c>
      <c r="AQ180" s="1">
        <f t="shared" si="46"/>
        <v>1</v>
      </c>
      <c r="AR180" s="1">
        <f t="shared" si="47"/>
        <v>1</v>
      </c>
      <c r="AS180" s="1">
        <f t="shared" si="48"/>
        <v>1</v>
      </c>
      <c r="AT180" s="1">
        <f t="shared" si="49"/>
        <v>1</v>
      </c>
      <c r="AU180" s="1">
        <f t="shared" si="50"/>
        <v>1</v>
      </c>
      <c r="AV180" s="1">
        <f t="shared" si="51"/>
        <v>1</v>
      </c>
      <c r="AW180" s="1">
        <f t="shared" si="52"/>
        <v>1</v>
      </c>
      <c r="AX180" s="1">
        <f t="shared" si="53"/>
        <v>1</v>
      </c>
      <c r="AY180" s="1">
        <f t="shared" si="54"/>
        <v>1</v>
      </c>
      <c r="AZ180" s="1">
        <f t="shared" si="55"/>
        <v>1</v>
      </c>
      <c r="BA180" s="1">
        <f t="shared" si="56"/>
        <v>1</v>
      </c>
      <c r="BB180" s="1">
        <f t="shared" si="57"/>
        <v>2.5</v>
      </c>
      <c r="BC180" s="1">
        <f t="shared" si="58"/>
        <v>0</v>
      </c>
      <c r="BD180" s="1">
        <f t="shared" si="59"/>
        <v>2.5</v>
      </c>
    </row>
    <row r="181" spans="1:56" x14ac:dyDescent="0.25">
      <c r="A181" s="21">
        <v>190</v>
      </c>
      <c r="B181" s="17" t="s">
        <v>21</v>
      </c>
      <c r="C181" s="32">
        <v>4</v>
      </c>
      <c r="D181" s="23">
        <v>3</v>
      </c>
      <c r="E181" s="23">
        <v>2</v>
      </c>
      <c r="F181" s="24">
        <v>0</v>
      </c>
      <c r="G181" s="24">
        <v>2</v>
      </c>
      <c r="H181" s="24">
        <v>2</v>
      </c>
      <c r="I181" s="24">
        <v>2</v>
      </c>
      <c r="J181" s="24">
        <v>3</v>
      </c>
      <c r="K181" s="24">
        <v>2</v>
      </c>
      <c r="L181" s="24">
        <v>2.5</v>
      </c>
      <c r="M181" s="1">
        <f t="shared" si="40"/>
        <v>2.25</v>
      </c>
      <c r="N181" s="1">
        <v>2</v>
      </c>
      <c r="O181" s="1">
        <v>0</v>
      </c>
      <c r="P181" s="1">
        <v>0</v>
      </c>
      <c r="Q181" s="1">
        <v>0</v>
      </c>
      <c r="R181" s="1">
        <v>1</v>
      </c>
      <c r="S181" s="1">
        <v>0</v>
      </c>
      <c r="T181" s="1">
        <f t="shared" si="41"/>
        <v>0.5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f t="shared" si="42"/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f t="shared" si="43"/>
        <v>0</v>
      </c>
      <c r="AI181" s="1">
        <v>1</v>
      </c>
      <c r="AJ181" s="1">
        <v>1</v>
      </c>
      <c r="AK181" s="1">
        <v>1</v>
      </c>
      <c r="AL181" s="1">
        <v>1</v>
      </c>
      <c r="AM181" s="1">
        <v>1</v>
      </c>
      <c r="AN181" s="1">
        <v>1</v>
      </c>
      <c r="AO181" s="1">
        <f t="shared" si="44"/>
        <v>1</v>
      </c>
      <c r="AP181" s="1">
        <f t="shared" si="45"/>
        <v>1</v>
      </c>
      <c r="AQ181" s="1">
        <f t="shared" si="46"/>
        <v>1</v>
      </c>
      <c r="AR181" s="1">
        <f t="shared" si="47"/>
        <v>1</v>
      </c>
      <c r="AS181" s="1">
        <f t="shared" si="48"/>
        <v>1</v>
      </c>
      <c r="AT181" s="1">
        <f t="shared" si="49"/>
        <v>1</v>
      </c>
      <c r="AU181" s="1">
        <f t="shared" si="50"/>
        <v>1</v>
      </c>
      <c r="AV181" s="1">
        <f t="shared" si="51"/>
        <v>1</v>
      </c>
      <c r="AW181" s="1">
        <f t="shared" si="52"/>
        <v>1</v>
      </c>
      <c r="AX181" s="1">
        <f t="shared" si="53"/>
        <v>1</v>
      </c>
      <c r="AY181" s="1">
        <f t="shared" si="54"/>
        <v>1</v>
      </c>
      <c r="AZ181" s="1">
        <f t="shared" si="55"/>
        <v>1</v>
      </c>
      <c r="BA181" s="1">
        <f t="shared" si="56"/>
        <v>1</v>
      </c>
      <c r="BB181" s="1">
        <f t="shared" si="57"/>
        <v>2</v>
      </c>
      <c r="BC181" s="1">
        <f t="shared" si="58"/>
        <v>0</v>
      </c>
      <c r="BD181" s="1">
        <f t="shared" si="59"/>
        <v>2.25</v>
      </c>
    </row>
    <row r="182" spans="1:56" x14ac:dyDescent="0.25">
      <c r="A182" s="21">
        <v>191</v>
      </c>
      <c r="B182" s="17" t="s">
        <v>21</v>
      </c>
      <c r="C182" s="32">
        <v>4</v>
      </c>
      <c r="D182" s="22">
        <v>3</v>
      </c>
      <c r="E182" s="22">
        <v>2</v>
      </c>
      <c r="F182" s="24">
        <v>1</v>
      </c>
      <c r="G182" s="24">
        <v>0</v>
      </c>
      <c r="H182" s="24">
        <v>2</v>
      </c>
      <c r="I182" s="24">
        <v>0</v>
      </c>
      <c r="J182" s="24">
        <v>2</v>
      </c>
      <c r="K182" s="24">
        <v>1</v>
      </c>
      <c r="L182" s="24">
        <v>1</v>
      </c>
      <c r="M182" s="1">
        <f t="shared" si="40"/>
        <v>1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f t="shared" si="41"/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f t="shared" si="42"/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f t="shared" si="43"/>
        <v>0</v>
      </c>
      <c r="AI182" s="1">
        <v>1</v>
      </c>
      <c r="AJ182" s="1">
        <v>2</v>
      </c>
      <c r="AK182" s="1">
        <v>1</v>
      </c>
      <c r="AL182" s="1">
        <v>1</v>
      </c>
      <c r="AM182" s="1">
        <v>1.5</v>
      </c>
      <c r="AN182" s="1">
        <v>1</v>
      </c>
      <c r="AO182" s="1">
        <f t="shared" si="44"/>
        <v>1.25</v>
      </c>
      <c r="AP182" s="1">
        <f t="shared" si="45"/>
        <v>1</v>
      </c>
      <c r="AQ182" s="1">
        <f t="shared" si="46"/>
        <v>1</v>
      </c>
      <c r="AR182" s="1">
        <f t="shared" si="47"/>
        <v>1</v>
      </c>
      <c r="AS182" s="1">
        <f t="shared" si="48"/>
        <v>0</v>
      </c>
      <c r="AT182" s="1">
        <f t="shared" si="49"/>
        <v>1</v>
      </c>
      <c r="AU182" s="1">
        <f t="shared" si="50"/>
        <v>1</v>
      </c>
      <c r="AV182" s="1">
        <f t="shared" si="51"/>
        <v>1</v>
      </c>
      <c r="AW182" s="1">
        <f t="shared" si="52"/>
        <v>0</v>
      </c>
      <c r="AX182" s="1">
        <f t="shared" si="53"/>
        <v>1</v>
      </c>
      <c r="AY182" s="1">
        <f t="shared" si="54"/>
        <v>1</v>
      </c>
      <c r="AZ182" s="1">
        <f t="shared" si="55"/>
        <v>1</v>
      </c>
      <c r="BA182" s="1">
        <f t="shared" si="56"/>
        <v>0</v>
      </c>
      <c r="BB182" s="1">
        <f t="shared" si="57"/>
        <v>1</v>
      </c>
      <c r="BC182" s="1">
        <f t="shared" si="58"/>
        <v>0</v>
      </c>
      <c r="BD182" s="1">
        <f t="shared" si="59"/>
        <v>1</v>
      </c>
    </row>
    <row r="183" spans="1:56" x14ac:dyDescent="0.25">
      <c r="A183" s="21">
        <v>386</v>
      </c>
      <c r="B183" s="17" t="s">
        <v>21</v>
      </c>
      <c r="C183" s="32">
        <v>4</v>
      </c>
      <c r="D183" s="23">
        <v>3</v>
      </c>
      <c r="E183" s="23">
        <v>2</v>
      </c>
      <c r="F183" s="24">
        <v>0</v>
      </c>
      <c r="G183" s="24">
        <v>2</v>
      </c>
      <c r="H183" s="24">
        <v>2</v>
      </c>
      <c r="I183" s="24">
        <v>2</v>
      </c>
      <c r="J183" s="24">
        <v>2</v>
      </c>
      <c r="K183" s="24">
        <v>2</v>
      </c>
      <c r="L183" s="24">
        <v>2</v>
      </c>
      <c r="M183" s="1">
        <f t="shared" si="40"/>
        <v>2</v>
      </c>
      <c r="N183" s="1">
        <v>2</v>
      </c>
      <c r="O183" s="1">
        <v>0</v>
      </c>
      <c r="P183" s="1">
        <v>2</v>
      </c>
      <c r="Q183" s="1">
        <v>0</v>
      </c>
      <c r="R183" s="1">
        <v>1</v>
      </c>
      <c r="S183" s="1">
        <v>1</v>
      </c>
      <c r="T183" s="1">
        <f t="shared" si="41"/>
        <v>1</v>
      </c>
      <c r="U183" s="1">
        <v>0</v>
      </c>
      <c r="V183" s="1">
        <v>0</v>
      </c>
      <c r="W183" s="1">
        <v>2</v>
      </c>
      <c r="X183" s="1">
        <v>0</v>
      </c>
      <c r="Y183" s="1">
        <v>0</v>
      </c>
      <c r="Z183" s="1">
        <v>1</v>
      </c>
      <c r="AA183" s="1">
        <f t="shared" si="42"/>
        <v>0.5</v>
      </c>
      <c r="AB183" s="1">
        <v>2</v>
      </c>
      <c r="AC183" s="1">
        <v>2</v>
      </c>
      <c r="AD183" s="1">
        <v>0</v>
      </c>
      <c r="AE183" s="1">
        <v>2</v>
      </c>
      <c r="AF183" s="1">
        <v>2</v>
      </c>
      <c r="AG183" s="1">
        <v>1</v>
      </c>
      <c r="AH183" s="1">
        <f t="shared" si="43"/>
        <v>1.5</v>
      </c>
      <c r="AI183" s="1">
        <v>3</v>
      </c>
      <c r="AJ183" s="1">
        <v>3</v>
      </c>
      <c r="AK183" s="1">
        <v>3</v>
      </c>
      <c r="AL183" s="1">
        <v>3</v>
      </c>
      <c r="AM183" s="1">
        <v>3</v>
      </c>
      <c r="AN183" s="1">
        <v>3</v>
      </c>
      <c r="AO183" s="1">
        <f t="shared" si="44"/>
        <v>3</v>
      </c>
      <c r="AP183" s="1">
        <f t="shared" si="45"/>
        <v>1</v>
      </c>
      <c r="AQ183" s="1">
        <f t="shared" si="46"/>
        <v>1</v>
      </c>
      <c r="AR183" s="1">
        <f t="shared" si="47"/>
        <v>0</v>
      </c>
      <c r="AS183" s="1">
        <f t="shared" si="48"/>
        <v>0</v>
      </c>
      <c r="AT183" s="1">
        <f t="shared" si="49"/>
        <v>1</v>
      </c>
      <c r="AU183" s="1">
        <f t="shared" si="50"/>
        <v>1</v>
      </c>
      <c r="AV183" s="1">
        <f t="shared" si="51"/>
        <v>1</v>
      </c>
      <c r="AW183" s="1">
        <f t="shared" si="52"/>
        <v>0</v>
      </c>
      <c r="AX183" s="1">
        <f t="shared" si="53"/>
        <v>1</v>
      </c>
      <c r="AY183" s="1">
        <f t="shared" si="54"/>
        <v>1</v>
      </c>
      <c r="AZ183" s="1">
        <f t="shared" si="55"/>
        <v>0</v>
      </c>
      <c r="BA183" s="1">
        <f t="shared" si="56"/>
        <v>0</v>
      </c>
      <c r="BB183" s="1">
        <f t="shared" si="57"/>
        <v>2</v>
      </c>
      <c r="BC183" s="1">
        <f t="shared" si="58"/>
        <v>1</v>
      </c>
      <c r="BD183" s="1">
        <f t="shared" si="59"/>
        <v>1.5</v>
      </c>
    </row>
    <row r="184" spans="1:56" x14ac:dyDescent="0.25">
      <c r="A184" s="21">
        <v>387</v>
      </c>
      <c r="B184" s="17" t="s">
        <v>21</v>
      </c>
      <c r="C184" s="32">
        <v>4</v>
      </c>
      <c r="D184" s="22">
        <v>3</v>
      </c>
      <c r="E184" s="22">
        <v>2</v>
      </c>
      <c r="F184" s="24">
        <v>0</v>
      </c>
      <c r="G184" s="24">
        <v>2</v>
      </c>
      <c r="H184" s="24">
        <v>2</v>
      </c>
      <c r="I184" s="24">
        <v>2</v>
      </c>
      <c r="J184" s="24">
        <v>2</v>
      </c>
      <c r="K184" s="24">
        <v>2</v>
      </c>
      <c r="L184" s="24">
        <v>2</v>
      </c>
      <c r="M184" s="1">
        <f t="shared" si="40"/>
        <v>2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f t="shared" si="41"/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f t="shared" si="42"/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f t="shared" si="43"/>
        <v>0</v>
      </c>
      <c r="AI184" s="1">
        <v>1</v>
      </c>
      <c r="AJ184" s="1">
        <v>1</v>
      </c>
      <c r="AK184" s="1">
        <v>1</v>
      </c>
      <c r="AL184" s="1">
        <v>1</v>
      </c>
      <c r="AM184" s="1">
        <v>1</v>
      </c>
      <c r="AN184" s="1">
        <v>1</v>
      </c>
      <c r="AO184" s="1">
        <f t="shared" si="44"/>
        <v>1</v>
      </c>
      <c r="AP184" s="1">
        <f t="shared" si="45"/>
        <v>1</v>
      </c>
      <c r="AQ184" s="1">
        <f t="shared" si="46"/>
        <v>1</v>
      </c>
      <c r="AR184" s="1">
        <f t="shared" si="47"/>
        <v>1</v>
      </c>
      <c r="AS184" s="1">
        <f t="shared" si="48"/>
        <v>1</v>
      </c>
      <c r="AT184" s="1">
        <f t="shared" si="49"/>
        <v>1</v>
      </c>
      <c r="AU184" s="1">
        <f t="shared" si="50"/>
        <v>1</v>
      </c>
      <c r="AV184" s="1">
        <f t="shared" si="51"/>
        <v>1</v>
      </c>
      <c r="AW184" s="1">
        <f t="shared" si="52"/>
        <v>1</v>
      </c>
      <c r="AX184" s="1">
        <f t="shared" si="53"/>
        <v>1</v>
      </c>
      <c r="AY184" s="1">
        <f t="shared" si="54"/>
        <v>1</v>
      </c>
      <c r="AZ184" s="1">
        <f t="shared" si="55"/>
        <v>1</v>
      </c>
      <c r="BA184" s="1">
        <f t="shared" si="56"/>
        <v>1</v>
      </c>
      <c r="BB184" s="1">
        <f t="shared" si="57"/>
        <v>2</v>
      </c>
      <c r="BC184" s="1">
        <f t="shared" si="58"/>
        <v>0</v>
      </c>
      <c r="BD184" s="1">
        <f t="shared" si="59"/>
        <v>2</v>
      </c>
    </row>
    <row r="185" spans="1:56" x14ac:dyDescent="0.25">
      <c r="A185" s="21">
        <v>391</v>
      </c>
      <c r="B185" s="17" t="s">
        <v>21</v>
      </c>
      <c r="C185" s="32">
        <v>4</v>
      </c>
      <c r="D185" s="23">
        <v>3</v>
      </c>
      <c r="E185" s="23">
        <v>2</v>
      </c>
      <c r="F185" s="24">
        <v>1</v>
      </c>
      <c r="G185" s="24">
        <v>2</v>
      </c>
      <c r="H185" s="24">
        <v>2</v>
      </c>
      <c r="I185" s="24">
        <v>2</v>
      </c>
      <c r="J185" s="24">
        <v>2</v>
      </c>
      <c r="K185" s="24">
        <v>2</v>
      </c>
      <c r="L185" s="24">
        <v>2</v>
      </c>
      <c r="M185" s="1">
        <f t="shared" si="40"/>
        <v>2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f t="shared" si="41"/>
        <v>0</v>
      </c>
      <c r="U185" s="1">
        <v>0</v>
      </c>
      <c r="V185" s="1">
        <v>0</v>
      </c>
      <c r="W185" s="1">
        <v>0</v>
      </c>
      <c r="X185" s="1">
        <v>1</v>
      </c>
      <c r="Y185" s="1">
        <v>0</v>
      </c>
      <c r="Z185" s="1">
        <v>0.5</v>
      </c>
      <c r="AA185" s="1">
        <f t="shared" si="42"/>
        <v>0.25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f t="shared" si="43"/>
        <v>0</v>
      </c>
      <c r="AI185" s="1">
        <v>1</v>
      </c>
      <c r="AJ185" s="1">
        <v>1</v>
      </c>
      <c r="AK185" s="1">
        <v>1</v>
      </c>
      <c r="AL185" s="1">
        <v>1</v>
      </c>
      <c r="AM185" s="1">
        <v>1</v>
      </c>
      <c r="AN185" s="1">
        <v>1</v>
      </c>
      <c r="AO185" s="1">
        <f t="shared" si="44"/>
        <v>1</v>
      </c>
      <c r="AP185" s="1">
        <f t="shared" si="45"/>
        <v>1</v>
      </c>
      <c r="AQ185" s="1">
        <f t="shared" si="46"/>
        <v>1</v>
      </c>
      <c r="AR185" s="1">
        <f t="shared" si="47"/>
        <v>1</v>
      </c>
      <c r="AS185" s="1">
        <f t="shared" si="48"/>
        <v>1</v>
      </c>
      <c r="AT185" s="1">
        <f t="shared" si="49"/>
        <v>1</v>
      </c>
      <c r="AU185" s="1">
        <f t="shared" si="50"/>
        <v>1</v>
      </c>
      <c r="AV185" s="1">
        <f t="shared" si="51"/>
        <v>1</v>
      </c>
      <c r="AW185" s="1">
        <f t="shared" si="52"/>
        <v>1</v>
      </c>
      <c r="AX185" s="1">
        <f t="shared" si="53"/>
        <v>1</v>
      </c>
      <c r="AY185" s="1">
        <f t="shared" si="54"/>
        <v>1</v>
      </c>
      <c r="AZ185" s="1">
        <f t="shared" si="55"/>
        <v>1</v>
      </c>
      <c r="BA185" s="1">
        <f t="shared" si="56"/>
        <v>1</v>
      </c>
      <c r="BB185" s="1">
        <f t="shared" si="57"/>
        <v>2</v>
      </c>
      <c r="BC185" s="1">
        <f t="shared" si="58"/>
        <v>0.5</v>
      </c>
      <c r="BD185" s="1">
        <f t="shared" si="59"/>
        <v>1.75</v>
      </c>
    </row>
    <row r="186" spans="1:56" x14ac:dyDescent="0.25">
      <c r="A186" s="21">
        <v>392</v>
      </c>
      <c r="B186" s="17" t="s">
        <v>21</v>
      </c>
      <c r="C186" s="32">
        <v>4</v>
      </c>
      <c r="D186" s="22">
        <v>3</v>
      </c>
      <c r="E186" s="22">
        <v>2</v>
      </c>
      <c r="F186" s="24">
        <v>0</v>
      </c>
      <c r="G186" s="24">
        <v>0</v>
      </c>
      <c r="H186" s="24">
        <v>2</v>
      </c>
      <c r="I186" s="24">
        <v>2</v>
      </c>
      <c r="J186" s="24">
        <v>0</v>
      </c>
      <c r="K186" s="24">
        <v>1</v>
      </c>
      <c r="L186" s="24">
        <v>1</v>
      </c>
      <c r="M186" s="1">
        <f t="shared" si="40"/>
        <v>1</v>
      </c>
      <c r="N186" s="1">
        <v>0</v>
      </c>
      <c r="O186" s="1">
        <v>0</v>
      </c>
      <c r="P186" s="1">
        <v>2</v>
      </c>
      <c r="Q186" s="1">
        <v>0</v>
      </c>
      <c r="R186" s="1">
        <v>0</v>
      </c>
      <c r="S186" s="1">
        <v>1</v>
      </c>
      <c r="T186" s="1">
        <f t="shared" si="41"/>
        <v>0.5</v>
      </c>
      <c r="U186" s="1">
        <v>0</v>
      </c>
      <c r="V186" s="1">
        <v>1</v>
      </c>
      <c r="W186" s="1">
        <v>0</v>
      </c>
      <c r="X186" s="1">
        <v>0</v>
      </c>
      <c r="Y186" s="1">
        <v>0.5</v>
      </c>
      <c r="Z186" s="1">
        <v>0</v>
      </c>
      <c r="AA186" s="1">
        <f t="shared" si="42"/>
        <v>0.25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f t="shared" si="43"/>
        <v>0</v>
      </c>
      <c r="AI186" s="1">
        <v>2</v>
      </c>
      <c r="AJ186" s="1">
        <v>2</v>
      </c>
      <c r="AK186" s="1">
        <v>2</v>
      </c>
      <c r="AL186" s="1">
        <v>2</v>
      </c>
      <c r="AM186" s="1">
        <v>2</v>
      </c>
      <c r="AN186" s="1">
        <v>2</v>
      </c>
      <c r="AO186" s="1">
        <f t="shared" si="44"/>
        <v>2</v>
      </c>
      <c r="AP186" s="1">
        <f t="shared" si="45"/>
        <v>1</v>
      </c>
      <c r="AQ186" s="1">
        <f t="shared" si="46"/>
        <v>0</v>
      </c>
      <c r="AR186" s="1">
        <f t="shared" si="47"/>
        <v>1</v>
      </c>
      <c r="AS186" s="1">
        <f t="shared" si="48"/>
        <v>0</v>
      </c>
      <c r="AT186" s="1">
        <f t="shared" si="49"/>
        <v>0</v>
      </c>
      <c r="AU186" s="1">
        <f t="shared" si="50"/>
        <v>1</v>
      </c>
      <c r="AV186" s="1">
        <f t="shared" si="51"/>
        <v>1</v>
      </c>
      <c r="AW186" s="1">
        <f t="shared" si="52"/>
        <v>0</v>
      </c>
      <c r="AX186" s="1">
        <f t="shared" si="53"/>
        <v>0</v>
      </c>
      <c r="AY186" s="1">
        <f t="shared" si="54"/>
        <v>1</v>
      </c>
      <c r="AZ186" s="1">
        <f t="shared" si="55"/>
        <v>1</v>
      </c>
      <c r="BA186" s="1">
        <f t="shared" si="56"/>
        <v>0</v>
      </c>
      <c r="BB186" s="1">
        <f t="shared" si="57"/>
        <v>0.5</v>
      </c>
      <c r="BC186" s="1">
        <f t="shared" si="58"/>
        <v>0</v>
      </c>
      <c r="BD186" s="1">
        <f t="shared" si="59"/>
        <v>0.75</v>
      </c>
    </row>
  </sheetData>
  <autoFilter ref="A1:CH1" xr:uid="{00000000-0001-0000-0200-000000000000}"/>
  <phoneticPr fontId="11" type="noConversion"/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201"/>
  <sheetViews>
    <sheetView workbookViewId="0">
      <selection activeCell="F20" sqref="F20"/>
    </sheetView>
  </sheetViews>
  <sheetFormatPr defaultColWidth="8.7265625" defaultRowHeight="14" x14ac:dyDescent="0.25"/>
  <cols>
    <col min="1" max="1" width="8.7265625" style="1"/>
    <col min="2" max="2" width="12.81640625" style="7"/>
    <col min="3" max="3" width="8.7265625" style="15"/>
    <col min="4" max="9" width="12.81640625" style="8"/>
    <col min="10" max="10" width="12.81640625" style="7"/>
    <col min="11" max="11" width="12.81640625" style="8"/>
    <col min="12" max="12" width="11.7265625" style="8"/>
    <col min="13" max="16" width="12.81640625" style="8"/>
    <col min="17" max="17" width="12.81640625" style="7"/>
    <col min="18" max="20" width="12.81640625" style="8"/>
    <col min="21" max="23" width="14" style="8"/>
    <col min="24" max="28" width="12.81640625" style="7"/>
    <col min="29" max="29" width="8.7265625" style="7"/>
    <col min="30" max="42" width="12.81640625" style="7"/>
    <col min="43" max="43" width="8.7265625" style="7"/>
    <col min="44" max="58" width="12.81640625" style="7"/>
    <col min="59" max="59" width="11.7265625" style="7"/>
    <col min="60" max="69" width="12.81640625" style="7"/>
    <col min="70" max="70" width="11.7265625" style="7"/>
    <col min="71" max="78" width="12.81640625" style="7"/>
    <col min="79" max="79" width="11.7265625" style="7"/>
    <col min="80" max="98" width="12.81640625" style="7"/>
    <col min="99" max="99" width="11.7265625" style="7"/>
    <col min="100" max="102" width="12.81640625" style="7"/>
    <col min="103" max="103" width="8.7265625" style="7"/>
    <col min="104" max="105" width="12.81640625" style="7"/>
    <col min="106" max="106" width="11.7265625" style="7"/>
    <col min="107" max="107" width="12.81640625" style="7"/>
    <col min="108" max="108" width="8.7265625" style="7"/>
    <col min="109" max="111" width="12.81640625" style="7"/>
    <col min="112" max="112" width="11.7265625" style="7"/>
    <col min="113" max="121" width="12.81640625" style="7"/>
    <col min="122" max="123" width="11.7265625" style="7"/>
    <col min="124" max="133" width="12.81640625" style="7"/>
    <col min="134" max="134" width="8.7265625" style="7"/>
    <col min="135" max="136" width="12.81640625" style="7"/>
    <col min="137" max="137" width="8.7265625" style="7"/>
    <col min="138" max="141" width="12.81640625" style="7"/>
    <col min="142" max="16384" width="8.7265625" style="7"/>
  </cols>
  <sheetData>
    <row r="1" spans="1:30" x14ac:dyDescent="0.25">
      <c r="A1" s="9" t="s">
        <v>0</v>
      </c>
      <c r="B1" s="10" t="s">
        <v>1</v>
      </c>
      <c r="C1" s="18" t="s">
        <v>22</v>
      </c>
      <c r="D1" s="11" t="s">
        <v>87</v>
      </c>
      <c r="E1" s="11" t="s">
        <v>88</v>
      </c>
      <c r="F1" s="11" t="s">
        <v>89</v>
      </c>
      <c r="G1" s="11" t="s">
        <v>90</v>
      </c>
      <c r="H1" s="11" t="s">
        <v>91</v>
      </c>
      <c r="I1" s="11" t="s">
        <v>92</v>
      </c>
      <c r="J1" s="12"/>
      <c r="K1" s="11" t="s">
        <v>93</v>
      </c>
      <c r="L1" s="11" t="s">
        <v>94</v>
      </c>
      <c r="M1" s="11" t="s">
        <v>95</v>
      </c>
      <c r="N1" s="11" t="s">
        <v>96</v>
      </c>
      <c r="O1" s="11" t="s">
        <v>97</v>
      </c>
      <c r="P1" s="11" t="s">
        <v>98</v>
      </c>
      <c r="Q1" s="12"/>
      <c r="R1" s="11" t="s">
        <v>99</v>
      </c>
      <c r="S1" s="11" t="s">
        <v>100</v>
      </c>
      <c r="T1" s="11" t="s">
        <v>101</v>
      </c>
      <c r="U1" s="11" t="s">
        <v>102</v>
      </c>
      <c r="V1" s="11" t="s">
        <v>103</v>
      </c>
      <c r="W1" s="11" t="s">
        <v>104</v>
      </c>
      <c r="X1" s="11"/>
      <c r="Y1" s="12" t="s">
        <v>105</v>
      </c>
      <c r="Z1" s="12" t="s">
        <v>106</v>
      </c>
      <c r="AA1" s="12" t="s">
        <v>107</v>
      </c>
      <c r="AB1" s="7" t="s">
        <v>108</v>
      </c>
      <c r="AC1" s="7" t="s">
        <v>109</v>
      </c>
      <c r="AD1" s="7" t="s">
        <v>110</v>
      </c>
    </row>
    <row r="2" spans="1:30" x14ac:dyDescent="0.25">
      <c r="A2" s="7">
        <v>328</v>
      </c>
      <c r="B2" s="7" t="s">
        <v>16</v>
      </c>
      <c r="C2" s="22">
        <v>1</v>
      </c>
      <c r="D2" s="8">
        <v>28.8</v>
      </c>
      <c r="E2" s="8">
        <v>38.75</v>
      </c>
      <c r="F2" s="8" t="s">
        <v>111</v>
      </c>
      <c r="G2" s="8">
        <v>9.9499999999999993</v>
      </c>
      <c r="H2" s="8">
        <v>3.05</v>
      </c>
      <c r="I2" s="8">
        <v>13</v>
      </c>
      <c r="K2" s="8">
        <v>18</v>
      </c>
      <c r="L2" s="8">
        <v>3.1</v>
      </c>
      <c r="M2" s="8" t="s">
        <v>112</v>
      </c>
      <c r="N2" s="8">
        <v>-14.9</v>
      </c>
      <c r="O2" s="8">
        <v>4.4000000000000004</v>
      </c>
      <c r="P2" s="8">
        <v>-10.5</v>
      </c>
      <c r="R2" s="8">
        <v>1.6</v>
      </c>
      <c r="S2" s="8">
        <v>12.5</v>
      </c>
      <c r="T2" s="8">
        <v>5.5733333333333297</v>
      </c>
      <c r="U2" s="8">
        <v>10.9</v>
      </c>
      <c r="V2" s="8">
        <v>-6.93</v>
      </c>
      <c r="W2" s="8">
        <v>3.9733333333333301</v>
      </c>
      <c r="Y2" s="7">
        <v>1.06</v>
      </c>
      <c r="Z2" s="7">
        <v>1.19</v>
      </c>
      <c r="AA2" s="7" t="s">
        <v>113</v>
      </c>
      <c r="AB2" s="7">
        <v>0.13</v>
      </c>
      <c r="AC2" s="7">
        <v>0.25</v>
      </c>
      <c r="AD2" s="7">
        <v>0.38</v>
      </c>
    </row>
    <row r="3" spans="1:30" x14ac:dyDescent="0.25">
      <c r="A3" s="7">
        <v>329</v>
      </c>
      <c r="B3" s="7" t="s">
        <v>16</v>
      </c>
      <c r="C3" s="22">
        <v>1</v>
      </c>
      <c r="D3" s="8">
        <v>67.2</v>
      </c>
      <c r="E3" s="8">
        <v>67.53</v>
      </c>
      <c r="F3" s="8">
        <v>65.400000000000006</v>
      </c>
      <c r="G3" s="8">
        <v>0.32999999999999802</v>
      </c>
      <c r="H3" s="8">
        <v>-52.13</v>
      </c>
      <c r="I3" s="8">
        <v>-1.8</v>
      </c>
      <c r="K3" s="8">
        <v>10</v>
      </c>
      <c r="L3" s="8">
        <v>6.01</v>
      </c>
      <c r="M3" s="8" t="s">
        <v>114</v>
      </c>
      <c r="N3" s="8">
        <v>-3.99</v>
      </c>
      <c r="O3" s="8">
        <v>-3.21</v>
      </c>
      <c r="P3" s="8">
        <v>-7.2</v>
      </c>
      <c r="R3" s="8">
        <v>6.72</v>
      </c>
      <c r="S3" s="8">
        <v>11.2362728785358</v>
      </c>
      <c r="T3" s="8">
        <v>23.3571428571429</v>
      </c>
      <c r="U3" s="8">
        <v>4.5162728785358004</v>
      </c>
      <c r="V3" s="8">
        <v>-5.7362728785358001</v>
      </c>
      <c r="W3" s="8">
        <v>16.637142857142901</v>
      </c>
      <c r="Y3" s="7">
        <v>0.87</v>
      </c>
      <c r="Z3" s="7">
        <v>2.93</v>
      </c>
      <c r="AA3" s="7" t="s">
        <v>115</v>
      </c>
      <c r="AB3" s="7">
        <v>2.06</v>
      </c>
      <c r="AC3" s="7">
        <v>2.86</v>
      </c>
      <c r="AD3" s="7">
        <v>4.92</v>
      </c>
    </row>
    <row r="4" spans="1:30" x14ac:dyDescent="0.25">
      <c r="A4" s="7">
        <v>149</v>
      </c>
      <c r="B4" s="7" t="s">
        <v>16</v>
      </c>
      <c r="C4" s="22">
        <v>1</v>
      </c>
      <c r="D4" s="8">
        <v>56.2</v>
      </c>
      <c r="E4" s="8">
        <v>55.4</v>
      </c>
      <c r="F4" s="8" t="s">
        <v>116</v>
      </c>
      <c r="G4" s="8">
        <v>-0.80000000000000404</v>
      </c>
      <c r="H4" s="8">
        <v>8.9</v>
      </c>
      <c r="I4" s="8">
        <v>8.0999999999999908</v>
      </c>
      <c r="K4" s="8">
        <v>7.1</v>
      </c>
      <c r="L4" s="8">
        <v>6.2</v>
      </c>
      <c r="M4" s="8" t="s">
        <v>117</v>
      </c>
      <c r="N4" s="8">
        <v>-0.89999999999999902</v>
      </c>
      <c r="O4" s="8">
        <v>4.2</v>
      </c>
      <c r="P4" s="8">
        <v>3.3</v>
      </c>
      <c r="R4" s="8">
        <v>7.9154929577464799</v>
      </c>
      <c r="S4" s="8">
        <v>8.9354838709677402</v>
      </c>
      <c r="T4" s="8">
        <v>6.1826923076923102</v>
      </c>
      <c r="U4" s="8">
        <v>1.0199909132212599</v>
      </c>
      <c r="V4" s="8">
        <v>-2.7554838709677401</v>
      </c>
      <c r="W4" s="8">
        <v>-1.7328006500541699</v>
      </c>
      <c r="Y4" s="7">
        <v>1.69</v>
      </c>
      <c r="Z4" s="7">
        <v>1.1100000000000001</v>
      </c>
      <c r="AA4" s="7" t="s">
        <v>118</v>
      </c>
      <c r="AB4" s="7">
        <v>-0.57999999999999996</v>
      </c>
      <c r="AC4" s="7">
        <v>1.01</v>
      </c>
      <c r="AD4" s="7">
        <v>0.43</v>
      </c>
    </row>
    <row r="5" spans="1:30" x14ac:dyDescent="0.25">
      <c r="A5" s="7">
        <v>151</v>
      </c>
      <c r="B5" s="7" t="s">
        <v>16</v>
      </c>
      <c r="C5" s="22">
        <v>1</v>
      </c>
      <c r="D5" s="8">
        <v>70.900000000000006</v>
      </c>
      <c r="E5" s="8">
        <v>69.599999999999994</v>
      </c>
      <c r="F5" s="8" t="s">
        <v>119</v>
      </c>
      <c r="G5" s="8">
        <v>-1.30000000000001</v>
      </c>
      <c r="H5" s="8">
        <v>5.9000000000000101</v>
      </c>
      <c r="I5" s="8">
        <v>4.5999999999999899</v>
      </c>
      <c r="K5" s="8">
        <v>5.5</v>
      </c>
      <c r="L5" s="8">
        <v>6.6</v>
      </c>
      <c r="M5" s="8" t="s">
        <v>120</v>
      </c>
      <c r="N5" s="8">
        <v>1.1000000000000001</v>
      </c>
      <c r="O5" s="8">
        <v>3.3</v>
      </c>
      <c r="P5" s="8">
        <v>4.4000000000000004</v>
      </c>
      <c r="R5" s="8">
        <v>12.8909090909091</v>
      </c>
      <c r="S5" s="8">
        <v>10.545454545454501</v>
      </c>
      <c r="T5" s="8">
        <v>7.6262626262626299</v>
      </c>
      <c r="U5" s="8">
        <v>-2.3454545454545999</v>
      </c>
      <c r="V5" s="8">
        <v>-2.9154545454544998</v>
      </c>
      <c r="W5" s="8">
        <v>-5.2646464646464697</v>
      </c>
      <c r="Y5" s="7">
        <v>4.5599999999999996</v>
      </c>
      <c r="Z5" s="7">
        <v>8.84</v>
      </c>
      <c r="AA5" s="7" t="s">
        <v>121</v>
      </c>
      <c r="AB5" s="7">
        <v>4.28</v>
      </c>
      <c r="AC5" s="7">
        <v>15.27</v>
      </c>
      <c r="AD5" s="7">
        <v>19.55</v>
      </c>
    </row>
    <row r="6" spans="1:30" x14ac:dyDescent="0.25">
      <c r="A6" s="7">
        <v>152</v>
      </c>
      <c r="B6" s="7" t="s">
        <v>16</v>
      </c>
      <c r="C6" s="22">
        <v>1</v>
      </c>
      <c r="D6" s="8">
        <v>44.3</v>
      </c>
      <c r="E6" s="8">
        <v>48.6</v>
      </c>
      <c r="F6" s="8" t="s">
        <v>122</v>
      </c>
      <c r="G6" s="8">
        <v>4.3</v>
      </c>
      <c r="H6" s="8">
        <v>-17.3</v>
      </c>
      <c r="I6" s="8">
        <v>-13</v>
      </c>
      <c r="K6" s="8">
        <v>8.8000000000000007</v>
      </c>
      <c r="L6" s="8">
        <v>10</v>
      </c>
      <c r="M6" s="8" t="s">
        <v>123</v>
      </c>
      <c r="N6" s="8">
        <v>1.2</v>
      </c>
      <c r="O6" s="8">
        <v>-2.9</v>
      </c>
      <c r="P6" s="8">
        <v>-1.7</v>
      </c>
      <c r="R6" s="8">
        <v>5.0340909090909101</v>
      </c>
      <c r="S6" s="8">
        <v>4.8600000000000003</v>
      </c>
      <c r="T6" s="8">
        <v>4.4084507042253502</v>
      </c>
      <c r="U6" s="8">
        <v>-0.17409090909090999</v>
      </c>
      <c r="V6" s="8">
        <v>-0.45</v>
      </c>
      <c r="W6" s="8">
        <v>-0.62564020486555805</v>
      </c>
      <c r="Y6" s="7">
        <v>4.03</v>
      </c>
      <c r="Z6" s="7">
        <v>6.65</v>
      </c>
      <c r="AA6" s="7" t="s">
        <v>124</v>
      </c>
      <c r="AB6" s="7">
        <v>2.62</v>
      </c>
      <c r="AC6" s="7">
        <v>-6.15</v>
      </c>
      <c r="AD6" s="7">
        <v>-3.53</v>
      </c>
    </row>
    <row r="7" spans="1:30" x14ac:dyDescent="0.25">
      <c r="A7" s="7">
        <v>156</v>
      </c>
      <c r="B7" s="7" t="s">
        <v>16</v>
      </c>
      <c r="C7" s="22">
        <v>1</v>
      </c>
      <c r="D7" s="8">
        <v>143.30000000000001</v>
      </c>
      <c r="E7" s="8">
        <v>152.80000000000001</v>
      </c>
      <c r="F7" s="8" t="s">
        <v>125</v>
      </c>
      <c r="G7" s="8">
        <v>9.5</v>
      </c>
      <c r="H7" s="8">
        <v>-4.7000000000000197</v>
      </c>
      <c r="I7" s="8">
        <v>4.7999999999999803</v>
      </c>
      <c r="K7" s="8">
        <v>15.9</v>
      </c>
      <c r="L7" s="8">
        <v>17.600000000000001</v>
      </c>
      <c r="M7" s="8" t="s">
        <v>126</v>
      </c>
      <c r="N7" s="8">
        <v>1.7</v>
      </c>
      <c r="O7" s="8">
        <v>-0.60000000000000098</v>
      </c>
      <c r="P7" s="8">
        <v>1.1000000000000001</v>
      </c>
      <c r="R7" s="8">
        <v>9.0125786163522008</v>
      </c>
      <c r="S7" s="8">
        <v>8.6818181818181799</v>
      </c>
      <c r="T7" s="8">
        <v>8.7117647058823504</v>
      </c>
      <c r="U7" s="8">
        <v>-0.33076043453402099</v>
      </c>
      <c r="V7" s="8">
        <v>2.8181818181821E-2</v>
      </c>
      <c r="W7" s="8">
        <v>-0.30081391046984901</v>
      </c>
      <c r="Y7" s="7">
        <v>9.41</v>
      </c>
      <c r="Z7" s="7">
        <v>9.3800000000000008</v>
      </c>
      <c r="AA7" s="7" t="s">
        <v>127</v>
      </c>
      <c r="AB7" s="7">
        <v>-2.9999999999999399E-2</v>
      </c>
      <c r="AC7" s="7">
        <v>-8.9600000000000009</v>
      </c>
      <c r="AD7" s="7">
        <v>-8.99</v>
      </c>
    </row>
    <row r="8" spans="1:30" x14ac:dyDescent="0.25">
      <c r="A8" s="7">
        <v>210</v>
      </c>
      <c r="B8" s="7" t="s">
        <v>16</v>
      </c>
      <c r="C8" s="22">
        <v>1</v>
      </c>
      <c r="D8" s="8">
        <v>65.7</v>
      </c>
      <c r="E8" s="8">
        <v>79.8</v>
      </c>
      <c r="F8" s="8" t="s">
        <v>128</v>
      </c>
      <c r="G8" s="8">
        <v>14.1</v>
      </c>
      <c r="H8" s="8">
        <v>-9.6999999999999993</v>
      </c>
      <c r="I8" s="8">
        <v>4.3999999999999897</v>
      </c>
      <c r="K8" s="8">
        <v>11.3</v>
      </c>
      <c r="L8" s="8">
        <v>14.4</v>
      </c>
      <c r="M8" s="8" t="s">
        <v>129</v>
      </c>
      <c r="N8" s="8">
        <v>3.1</v>
      </c>
      <c r="O8" s="8">
        <v>-1.2</v>
      </c>
      <c r="P8" s="8">
        <v>1.9</v>
      </c>
      <c r="R8" s="8">
        <v>5.8141592920354004</v>
      </c>
      <c r="S8" s="8">
        <v>5.5416666666666696</v>
      </c>
      <c r="T8" s="8">
        <v>5.3106060606060597</v>
      </c>
      <c r="U8" s="8">
        <v>-0.27249262536873098</v>
      </c>
      <c r="V8" s="8">
        <v>-0.23166666666666999</v>
      </c>
      <c r="W8" s="8">
        <v>-0.50355323142934005</v>
      </c>
      <c r="Y8" s="7">
        <v>4.4400000000000004</v>
      </c>
      <c r="Z8" s="7">
        <v>4.8</v>
      </c>
      <c r="AA8" s="7" t="s">
        <v>130</v>
      </c>
      <c r="AB8" s="7">
        <v>0.35999999999999899</v>
      </c>
      <c r="AC8" s="7">
        <v>-2.5</v>
      </c>
      <c r="AD8" s="7">
        <v>-2.14</v>
      </c>
    </row>
    <row r="9" spans="1:30" x14ac:dyDescent="0.25">
      <c r="A9" s="7">
        <v>211</v>
      </c>
      <c r="B9" s="7" t="s">
        <v>16</v>
      </c>
      <c r="C9" s="22">
        <v>1</v>
      </c>
      <c r="D9" s="8">
        <v>21.7</v>
      </c>
      <c r="E9" s="8">
        <v>43.9</v>
      </c>
      <c r="F9" s="8" t="s">
        <v>131</v>
      </c>
      <c r="G9" s="8">
        <v>22.2</v>
      </c>
      <c r="H9" s="8">
        <v>-2.9</v>
      </c>
      <c r="I9" s="8">
        <v>19.3</v>
      </c>
      <c r="K9" s="8">
        <v>3.6</v>
      </c>
      <c r="L9" s="8">
        <v>7.6</v>
      </c>
      <c r="M9" s="8" t="s">
        <v>132</v>
      </c>
      <c r="N9" s="8">
        <v>4</v>
      </c>
      <c r="O9" s="8">
        <v>-0.89999999999999902</v>
      </c>
      <c r="P9" s="8">
        <v>3.1</v>
      </c>
      <c r="R9" s="8">
        <v>6.0277777777777803</v>
      </c>
      <c r="S9" s="8">
        <v>5.7763157894736796</v>
      </c>
      <c r="T9" s="8">
        <v>6.1194029850746299</v>
      </c>
      <c r="U9" s="8">
        <v>-0.25146198830410099</v>
      </c>
      <c r="V9" s="8">
        <v>0.34368421052631998</v>
      </c>
      <c r="W9" s="8">
        <v>9.1625207296846006E-2</v>
      </c>
      <c r="Y9" s="7">
        <v>2.0499999999999998</v>
      </c>
      <c r="Z9" s="7">
        <v>3.2</v>
      </c>
      <c r="AA9" s="7" t="s">
        <v>133</v>
      </c>
      <c r="AB9" s="7">
        <v>1.1499999999999999</v>
      </c>
      <c r="AC9" s="7">
        <v>-2.4</v>
      </c>
      <c r="AD9" s="7">
        <v>-1.25</v>
      </c>
    </row>
    <row r="10" spans="1:30" x14ac:dyDescent="0.25">
      <c r="A10" s="7">
        <v>213</v>
      </c>
      <c r="B10" s="7" t="s">
        <v>16</v>
      </c>
      <c r="C10" s="22">
        <v>1</v>
      </c>
      <c r="D10" s="8">
        <v>43.6</v>
      </c>
      <c r="E10" s="8">
        <v>69.2</v>
      </c>
      <c r="F10" s="8" t="s">
        <v>134</v>
      </c>
      <c r="G10" s="8">
        <v>25.6</v>
      </c>
      <c r="H10" s="8">
        <v>-9.4000000000000092</v>
      </c>
      <c r="I10" s="8">
        <v>16.2</v>
      </c>
      <c r="K10" s="8">
        <v>7.8</v>
      </c>
      <c r="L10" s="8">
        <v>14.9</v>
      </c>
      <c r="M10" s="8" t="s">
        <v>135</v>
      </c>
      <c r="N10" s="8">
        <v>7.1</v>
      </c>
      <c r="O10" s="8">
        <v>-2.7</v>
      </c>
      <c r="P10" s="8">
        <v>4.4000000000000004</v>
      </c>
      <c r="R10" s="8">
        <v>5.5897435897435903</v>
      </c>
      <c r="S10" s="8">
        <v>4.6442953020134201</v>
      </c>
      <c r="T10" s="8">
        <v>4.9016393442622999</v>
      </c>
      <c r="U10" s="8">
        <v>-0.94544828773016998</v>
      </c>
      <c r="V10" s="8">
        <v>0.25570469798658002</v>
      </c>
      <c r="W10" s="8">
        <v>-0.68810424548129501</v>
      </c>
      <c r="Y10" s="7">
        <v>10.94</v>
      </c>
      <c r="Z10" s="7">
        <v>11</v>
      </c>
      <c r="AA10" s="7" t="s">
        <v>136</v>
      </c>
      <c r="AB10" s="7">
        <v>6.0000000000000497E-2</v>
      </c>
      <c r="AC10" s="7">
        <v>-10.9</v>
      </c>
      <c r="AD10" s="7">
        <v>-10.84</v>
      </c>
    </row>
    <row r="11" spans="1:30" x14ac:dyDescent="0.25">
      <c r="A11" s="7">
        <v>214</v>
      </c>
      <c r="B11" s="7" t="s">
        <v>16</v>
      </c>
      <c r="C11" s="22">
        <v>1</v>
      </c>
      <c r="D11" s="8">
        <v>65.2</v>
      </c>
      <c r="E11" s="8">
        <v>62.9</v>
      </c>
      <c r="F11" s="8" t="s">
        <v>137</v>
      </c>
      <c r="G11" s="8">
        <v>-2.2999999999999998</v>
      </c>
      <c r="H11" s="8">
        <v>0</v>
      </c>
      <c r="I11" s="8">
        <v>-2.2999999999999998</v>
      </c>
      <c r="K11" s="8">
        <v>6.8</v>
      </c>
      <c r="L11" s="8">
        <v>8.8000000000000007</v>
      </c>
      <c r="M11" s="8" t="s">
        <v>138</v>
      </c>
      <c r="N11" s="8">
        <v>2</v>
      </c>
      <c r="O11" s="8">
        <v>-0.100000000000001</v>
      </c>
      <c r="P11" s="8">
        <v>1.9</v>
      </c>
      <c r="R11" s="8">
        <v>9.5882352941176503</v>
      </c>
      <c r="S11" s="8">
        <v>7.1477272727272698</v>
      </c>
      <c r="T11" s="8">
        <v>7.2298850574712601</v>
      </c>
      <c r="U11" s="8">
        <v>-2.44050802139038</v>
      </c>
      <c r="V11" s="8">
        <v>8.2272727272730606E-2</v>
      </c>
      <c r="W11" s="8">
        <v>-2.3583502366463902</v>
      </c>
      <c r="Y11" s="7">
        <v>11.48</v>
      </c>
      <c r="Z11" s="7">
        <v>11.7</v>
      </c>
      <c r="AA11" s="7" t="s">
        <v>139</v>
      </c>
      <c r="AB11" s="7">
        <v>0.219999999999999</v>
      </c>
      <c r="AC11" s="7">
        <v>-11.52</v>
      </c>
      <c r="AD11" s="7">
        <v>-11.3</v>
      </c>
    </row>
    <row r="12" spans="1:30" x14ac:dyDescent="0.25">
      <c r="A12" s="7">
        <v>140</v>
      </c>
      <c r="B12" s="7" t="s">
        <v>16</v>
      </c>
      <c r="C12" s="22">
        <v>1</v>
      </c>
      <c r="D12" s="8">
        <v>66.900000000000006</v>
      </c>
      <c r="E12" s="8">
        <v>38.5</v>
      </c>
      <c r="F12" s="8" t="s">
        <v>140</v>
      </c>
      <c r="G12" s="8">
        <v>-28.4</v>
      </c>
      <c r="H12" s="8">
        <v>24.5</v>
      </c>
      <c r="I12" s="8">
        <v>-3.9000000000000101</v>
      </c>
      <c r="K12" s="8">
        <v>10.8</v>
      </c>
      <c r="L12" s="8">
        <v>7.7</v>
      </c>
      <c r="M12" s="8" t="s">
        <v>141</v>
      </c>
      <c r="N12" s="8">
        <v>-3.1</v>
      </c>
      <c r="O12" s="8">
        <v>3</v>
      </c>
      <c r="P12" s="8">
        <v>-0.100000000000001</v>
      </c>
      <c r="R12" s="8">
        <v>6.1944444444444402</v>
      </c>
      <c r="S12" s="8">
        <v>5</v>
      </c>
      <c r="T12" s="8">
        <v>5.8878504672897201</v>
      </c>
      <c r="U12" s="8">
        <v>-1.19444444444444</v>
      </c>
      <c r="V12" s="8">
        <v>0.89</v>
      </c>
      <c r="W12" s="8">
        <v>-0.30659397715471998</v>
      </c>
      <c r="Y12" s="7">
        <v>11.14</v>
      </c>
      <c r="Z12" s="7">
        <v>10.35</v>
      </c>
      <c r="AA12" s="7" t="s">
        <v>142</v>
      </c>
      <c r="AB12" s="7">
        <v>-0.79000000000000103</v>
      </c>
      <c r="AC12" s="7">
        <v>-9.6</v>
      </c>
      <c r="AD12" s="7">
        <v>-10.39</v>
      </c>
    </row>
    <row r="13" spans="1:30" x14ac:dyDescent="0.25">
      <c r="A13" s="7">
        <v>216</v>
      </c>
      <c r="B13" s="7" t="s">
        <v>16</v>
      </c>
      <c r="C13" s="22">
        <v>1</v>
      </c>
      <c r="D13" s="8">
        <v>43.1</v>
      </c>
      <c r="E13" s="8">
        <v>49</v>
      </c>
      <c r="F13" s="8" t="s">
        <v>143</v>
      </c>
      <c r="G13" s="8">
        <v>5.9</v>
      </c>
      <c r="H13" s="8">
        <v>-1.5</v>
      </c>
      <c r="I13" s="8">
        <v>4.4000000000000004</v>
      </c>
      <c r="K13" s="8">
        <v>2</v>
      </c>
      <c r="L13" s="8">
        <v>7.1</v>
      </c>
      <c r="M13" s="8" t="s">
        <v>144</v>
      </c>
      <c r="N13" s="8">
        <v>5.0999999999999996</v>
      </c>
      <c r="O13" s="8">
        <v>-1.8</v>
      </c>
      <c r="P13" s="8">
        <v>3.3</v>
      </c>
      <c r="R13" s="8">
        <v>21.55</v>
      </c>
      <c r="S13" s="8">
        <v>6.9014084507042304</v>
      </c>
      <c r="T13" s="8">
        <v>8.9622641509433993</v>
      </c>
      <c r="U13" s="8">
        <v>-14.6485915492958</v>
      </c>
      <c r="V13" s="8">
        <v>2.05859154929577</v>
      </c>
      <c r="W13" s="8">
        <v>-12.5877358490566</v>
      </c>
      <c r="Y13" s="7">
        <v>1.41</v>
      </c>
      <c r="Z13" s="7">
        <v>1.1000000000000001</v>
      </c>
      <c r="AA13" s="7" t="s">
        <v>145</v>
      </c>
      <c r="AB13" s="7">
        <v>-0.31</v>
      </c>
      <c r="AC13" s="7">
        <v>1.1499999999999999</v>
      </c>
      <c r="AD13" s="7">
        <v>0.84</v>
      </c>
    </row>
    <row r="14" spans="1:30" x14ac:dyDescent="0.25">
      <c r="A14" s="7">
        <v>217</v>
      </c>
      <c r="B14" s="7" t="s">
        <v>16</v>
      </c>
      <c r="C14" s="22">
        <v>1</v>
      </c>
      <c r="D14" s="8">
        <v>61.5</v>
      </c>
      <c r="E14" s="8">
        <v>39.6</v>
      </c>
      <c r="F14" s="8">
        <v>41</v>
      </c>
      <c r="G14" s="8">
        <v>-21.9</v>
      </c>
      <c r="H14" s="8">
        <v>1.4</v>
      </c>
      <c r="I14" s="8">
        <v>-20.5</v>
      </c>
      <c r="K14" s="8">
        <v>13.1</v>
      </c>
      <c r="L14" s="8">
        <v>5.7</v>
      </c>
      <c r="M14" s="8" t="s">
        <v>144</v>
      </c>
      <c r="N14" s="8">
        <v>-7.4</v>
      </c>
      <c r="O14" s="8">
        <v>-0.4</v>
      </c>
      <c r="P14" s="8">
        <v>-7.8</v>
      </c>
      <c r="R14" s="8">
        <v>4.6946564885496196</v>
      </c>
      <c r="S14" s="8">
        <v>6.9473684210526301</v>
      </c>
      <c r="T14" s="8">
        <v>7.7358490566037696</v>
      </c>
      <c r="U14" s="8">
        <v>2.2527119325030101</v>
      </c>
      <c r="V14" s="8">
        <v>0.79263157894737002</v>
      </c>
      <c r="W14" s="8">
        <v>3.0411925680541501</v>
      </c>
      <c r="Y14" s="7">
        <v>2.62</v>
      </c>
      <c r="Z14" s="7">
        <v>3.2</v>
      </c>
      <c r="AA14" s="7" t="s">
        <v>146</v>
      </c>
      <c r="AB14" s="7">
        <v>0.57999999999999996</v>
      </c>
      <c r="AC14" s="7">
        <v>-0.47</v>
      </c>
      <c r="AD14" s="7">
        <v>0.11</v>
      </c>
    </row>
    <row r="15" spans="1:30" x14ac:dyDescent="0.25">
      <c r="A15" s="7">
        <v>178</v>
      </c>
      <c r="B15" s="7" t="s">
        <v>16</v>
      </c>
      <c r="C15" s="22">
        <v>1</v>
      </c>
      <c r="D15" s="8" t="s">
        <v>147</v>
      </c>
      <c r="E15" s="8" t="s">
        <v>147</v>
      </c>
      <c r="F15" s="8" t="s">
        <v>147</v>
      </c>
      <c r="G15" s="8" t="s">
        <v>147</v>
      </c>
      <c r="H15" s="8" t="s">
        <v>147</v>
      </c>
      <c r="I15" s="8" t="s">
        <v>147</v>
      </c>
      <c r="K15" s="8" t="s">
        <v>147</v>
      </c>
      <c r="L15" s="8" t="s">
        <v>147</v>
      </c>
      <c r="M15" s="8" t="s">
        <v>147</v>
      </c>
      <c r="N15" s="8" t="s">
        <v>147</v>
      </c>
      <c r="O15" s="8" t="s">
        <v>147</v>
      </c>
      <c r="P15" s="8" t="s">
        <v>147</v>
      </c>
      <c r="R15" s="8" t="s">
        <v>147</v>
      </c>
      <c r="S15" s="8" t="s">
        <v>147</v>
      </c>
      <c r="T15" s="8" t="s">
        <v>147</v>
      </c>
      <c r="U15" s="8" t="s">
        <v>147</v>
      </c>
      <c r="V15" s="8" t="s">
        <v>147</v>
      </c>
      <c r="W15" s="8" t="s">
        <v>147</v>
      </c>
      <c r="Y15" s="7" t="s">
        <v>147</v>
      </c>
      <c r="Z15" s="7" t="s">
        <v>147</v>
      </c>
      <c r="AA15" s="7" t="s">
        <v>147</v>
      </c>
      <c r="AB15" s="7" t="s">
        <v>147</v>
      </c>
      <c r="AC15" s="7" t="s">
        <v>147</v>
      </c>
      <c r="AD15" s="7" t="s">
        <v>147</v>
      </c>
    </row>
    <row r="16" spans="1:30" x14ac:dyDescent="0.25">
      <c r="A16" s="7">
        <v>183</v>
      </c>
      <c r="B16" s="7" t="s">
        <v>16</v>
      </c>
      <c r="C16" s="22">
        <v>1</v>
      </c>
      <c r="D16" s="8" t="s">
        <v>147</v>
      </c>
      <c r="E16" s="8" t="s">
        <v>147</v>
      </c>
      <c r="F16" s="8" t="s">
        <v>147</v>
      </c>
      <c r="G16" s="8" t="s">
        <v>147</v>
      </c>
      <c r="H16" s="8" t="s">
        <v>147</v>
      </c>
      <c r="I16" s="8" t="s">
        <v>147</v>
      </c>
      <c r="K16" s="8" t="s">
        <v>147</v>
      </c>
      <c r="L16" s="8" t="s">
        <v>147</v>
      </c>
      <c r="M16" s="8" t="s">
        <v>147</v>
      </c>
      <c r="N16" s="8" t="s">
        <v>147</v>
      </c>
      <c r="O16" s="8" t="s">
        <v>147</v>
      </c>
      <c r="P16" s="8" t="s">
        <v>147</v>
      </c>
      <c r="R16" s="8" t="s">
        <v>147</v>
      </c>
      <c r="S16" s="8" t="s">
        <v>147</v>
      </c>
      <c r="T16" s="8" t="s">
        <v>147</v>
      </c>
      <c r="U16" s="8" t="s">
        <v>147</v>
      </c>
      <c r="V16" s="8" t="s">
        <v>147</v>
      </c>
      <c r="W16" s="8" t="s">
        <v>147</v>
      </c>
      <c r="Y16" s="7" t="s">
        <v>147</v>
      </c>
      <c r="Z16" s="7" t="s">
        <v>147</v>
      </c>
      <c r="AA16" s="7" t="s">
        <v>147</v>
      </c>
      <c r="AB16" s="7" t="s">
        <v>147</v>
      </c>
      <c r="AC16" s="7" t="s">
        <v>147</v>
      </c>
      <c r="AD16" s="7" t="s">
        <v>147</v>
      </c>
    </row>
    <row r="17" spans="1:30" x14ac:dyDescent="0.25">
      <c r="A17" s="7">
        <v>220</v>
      </c>
      <c r="B17" s="7" t="s">
        <v>16</v>
      </c>
      <c r="C17" s="22">
        <v>1</v>
      </c>
      <c r="D17" s="8" t="s">
        <v>147</v>
      </c>
      <c r="E17" s="8" t="s">
        <v>147</v>
      </c>
      <c r="F17" s="8" t="s">
        <v>147</v>
      </c>
      <c r="G17" s="8" t="s">
        <v>147</v>
      </c>
      <c r="H17" s="8" t="s">
        <v>147</v>
      </c>
      <c r="I17" s="8" t="s">
        <v>147</v>
      </c>
      <c r="K17" s="8" t="s">
        <v>147</v>
      </c>
      <c r="L17" s="8" t="s">
        <v>147</v>
      </c>
      <c r="M17" s="8" t="s">
        <v>147</v>
      </c>
      <c r="N17" s="8" t="s">
        <v>147</v>
      </c>
      <c r="O17" s="8" t="s">
        <v>147</v>
      </c>
      <c r="P17" s="8" t="s">
        <v>147</v>
      </c>
      <c r="R17" s="8">
        <v>4.9487179487179498</v>
      </c>
      <c r="S17" s="8">
        <v>4.3440860215053796</v>
      </c>
      <c r="T17" s="8" t="s">
        <v>147</v>
      </c>
      <c r="U17" s="8">
        <v>-0.60463192721256998</v>
      </c>
      <c r="V17" s="8">
        <v>-0.27408602150537897</v>
      </c>
      <c r="W17" s="8" t="s">
        <v>147</v>
      </c>
      <c r="Y17" s="7">
        <v>2.11</v>
      </c>
      <c r="Z17" s="7" t="s">
        <v>147</v>
      </c>
      <c r="AA17" s="7" t="s">
        <v>148</v>
      </c>
      <c r="AB17" s="7" t="s">
        <v>147</v>
      </c>
      <c r="AC17" s="7" t="s">
        <v>147</v>
      </c>
      <c r="AD17" s="7">
        <v>2.73</v>
      </c>
    </row>
    <row r="18" spans="1:30" x14ac:dyDescent="0.25">
      <c r="A18" s="7">
        <v>221</v>
      </c>
      <c r="B18" s="7" t="s">
        <v>16</v>
      </c>
      <c r="C18" s="22">
        <v>1</v>
      </c>
      <c r="D18" s="8" t="s">
        <v>147</v>
      </c>
      <c r="E18" s="8" t="s">
        <v>147</v>
      </c>
      <c r="F18" s="8" t="s">
        <v>147</v>
      </c>
      <c r="G18" s="8" t="s">
        <v>147</v>
      </c>
      <c r="H18" s="8" t="s">
        <v>147</v>
      </c>
      <c r="I18" s="8" t="s">
        <v>147</v>
      </c>
      <c r="K18" s="8" t="s">
        <v>147</v>
      </c>
      <c r="L18" s="8" t="s">
        <v>147</v>
      </c>
      <c r="M18" s="8" t="s">
        <v>147</v>
      </c>
      <c r="N18" s="8" t="s">
        <v>147</v>
      </c>
      <c r="O18" s="8" t="s">
        <v>147</v>
      </c>
      <c r="P18" s="8" t="s">
        <v>147</v>
      </c>
      <c r="R18" s="8">
        <v>4.66519823788546</v>
      </c>
      <c r="S18" s="8">
        <v>4.4924812030075199</v>
      </c>
      <c r="T18" s="8" t="s">
        <v>147</v>
      </c>
      <c r="U18" s="8">
        <v>-0.17271703487793999</v>
      </c>
      <c r="V18" s="8">
        <v>0.30751879699248003</v>
      </c>
      <c r="W18" s="8" t="s">
        <v>147</v>
      </c>
      <c r="Y18" s="7">
        <v>2.35</v>
      </c>
      <c r="Z18" s="7" t="s">
        <v>147</v>
      </c>
      <c r="AA18" s="7" t="s">
        <v>149</v>
      </c>
      <c r="AB18" s="7" t="s">
        <v>147</v>
      </c>
      <c r="AC18" s="7" t="s">
        <v>147</v>
      </c>
      <c r="AD18" s="7">
        <v>27.34</v>
      </c>
    </row>
    <row r="19" spans="1:30" x14ac:dyDescent="0.25">
      <c r="A19" s="7">
        <v>222</v>
      </c>
      <c r="B19" s="7" t="s">
        <v>16</v>
      </c>
      <c r="C19" s="22">
        <v>1</v>
      </c>
      <c r="D19" s="8">
        <v>50.8</v>
      </c>
      <c r="E19" s="8">
        <v>57.5</v>
      </c>
      <c r="F19" s="8" t="s">
        <v>150</v>
      </c>
      <c r="G19" s="8">
        <v>6.7</v>
      </c>
      <c r="H19" s="8">
        <v>-9.8000000000000007</v>
      </c>
      <c r="I19" s="8">
        <v>-3.0999999999999899</v>
      </c>
      <c r="K19" s="8">
        <v>9.1</v>
      </c>
      <c r="L19" s="8">
        <v>10.7</v>
      </c>
      <c r="M19" s="8" t="s">
        <v>151</v>
      </c>
      <c r="N19" s="8">
        <v>1.6</v>
      </c>
      <c r="O19" s="8">
        <v>-2.5</v>
      </c>
      <c r="P19" s="8">
        <v>-0.9</v>
      </c>
      <c r="R19" s="8">
        <v>5.5824175824175803</v>
      </c>
      <c r="S19" s="8">
        <v>5.3738317757009302</v>
      </c>
      <c r="T19" s="8">
        <v>5.8170731707317103</v>
      </c>
      <c r="U19" s="8">
        <v>-0.20858580671665</v>
      </c>
      <c r="V19" s="8">
        <v>0.44616822429906999</v>
      </c>
      <c r="W19" s="8">
        <v>0.234655588314128</v>
      </c>
      <c r="Y19" s="7">
        <v>1.74</v>
      </c>
      <c r="Z19" s="7">
        <v>2</v>
      </c>
      <c r="AA19" s="7" t="s">
        <v>152</v>
      </c>
      <c r="AB19" s="7">
        <v>0.26</v>
      </c>
      <c r="AC19" s="7">
        <v>1.93</v>
      </c>
      <c r="AD19" s="7">
        <v>2.19</v>
      </c>
    </row>
    <row r="20" spans="1:30" x14ac:dyDescent="0.25">
      <c r="A20" s="7">
        <v>141</v>
      </c>
      <c r="B20" s="7" t="s">
        <v>16</v>
      </c>
      <c r="C20" s="22">
        <v>1</v>
      </c>
      <c r="D20" s="8">
        <v>40.6</v>
      </c>
      <c r="E20" s="8">
        <v>83</v>
      </c>
      <c r="F20" s="8" t="s">
        <v>153</v>
      </c>
      <c r="G20" s="8">
        <v>42.4</v>
      </c>
      <c r="H20" s="8">
        <v>-55.1</v>
      </c>
      <c r="I20" s="8">
        <v>-12.7</v>
      </c>
      <c r="K20" s="8">
        <v>4.3</v>
      </c>
      <c r="L20" s="8">
        <v>5.4</v>
      </c>
      <c r="M20" s="8" t="s">
        <v>154</v>
      </c>
      <c r="N20" s="8">
        <v>1.1000000000000001</v>
      </c>
      <c r="O20" s="8">
        <v>-0.80000000000000104</v>
      </c>
      <c r="P20" s="8">
        <v>0.3</v>
      </c>
      <c r="R20" s="8">
        <v>9.4418604651162799</v>
      </c>
      <c r="S20" s="8">
        <v>15.3703703703704</v>
      </c>
      <c r="T20" s="8">
        <v>6.0652173913043503</v>
      </c>
      <c r="U20" s="8">
        <v>5.9285099052541197</v>
      </c>
      <c r="V20" s="8">
        <v>-9.3003703703704002</v>
      </c>
      <c r="W20" s="8">
        <v>-3.37664307381193</v>
      </c>
      <c r="Y20" s="7">
        <v>2.71</v>
      </c>
      <c r="Z20" s="7">
        <v>1.65</v>
      </c>
      <c r="AA20" s="7" t="s">
        <v>155</v>
      </c>
      <c r="AB20" s="7">
        <v>-1.06</v>
      </c>
      <c r="AC20" s="7">
        <v>-0.02</v>
      </c>
      <c r="AD20" s="7">
        <v>-1.08</v>
      </c>
    </row>
    <row r="21" spans="1:30" x14ac:dyDescent="0.25">
      <c r="A21" s="7">
        <v>224</v>
      </c>
      <c r="B21" s="7" t="s">
        <v>16</v>
      </c>
      <c r="C21" s="22">
        <v>1</v>
      </c>
      <c r="D21" s="8" t="s">
        <v>147</v>
      </c>
      <c r="E21" s="8" t="s">
        <v>147</v>
      </c>
      <c r="F21" s="8" t="s">
        <v>147</v>
      </c>
      <c r="G21" s="8" t="s">
        <v>147</v>
      </c>
      <c r="H21" s="8" t="s">
        <v>147</v>
      </c>
      <c r="I21" s="8" t="s">
        <v>147</v>
      </c>
      <c r="K21" s="8" t="s">
        <v>147</v>
      </c>
      <c r="L21" s="8" t="s">
        <v>147</v>
      </c>
      <c r="M21" s="8" t="s">
        <v>147</v>
      </c>
      <c r="N21" s="8" t="s">
        <v>147</v>
      </c>
      <c r="O21" s="8" t="s">
        <v>147</v>
      </c>
      <c r="P21" s="8" t="s">
        <v>147</v>
      </c>
      <c r="R21" s="8" t="s">
        <v>147</v>
      </c>
      <c r="S21" s="8" t="s">
        <v>147</v>
      </c>
      <c r="T21" s="8" t="s">
        <v>147</v>
      </c>
      <c r="U21" s="8" t="s">
        <v>147</v>
      </c>
      <c r="V21" s="8" t="s">
        <v>147</v>
      </c>
      <c r="W21" s="8" t="s">
        <v>147</v>
      </c>
      <c r="Y21" s="7" t="s">
        <v>147</v>
      </c>
      <c r="Z21" s="7" t="s">
        <v>147</v>
      </c>
      <c r="AA21" s="7" t="s">
        <v>147</v>
      </c>
      <c r="AB21" s="7" t="s">
        <v>147</v>
      </c>
      <c r="AC21" s="7" t="s">
        <v>147</v>
      </c>
      <c r="AD21" s="7" t="s">
        <v>147</v>
      </c>
    </row>
    <row r="22" spans="1:30" x14ac:dyDescent="0.25">
      <c r="A22" s="7">
        <v>225</v>
      </c>
      <c r="B22" s="7" t="s">
        <v>16</v>
      </c>
      <c r="C22" s="22">
        <v>1</v>
      </c>
      <c r="D22" s="8" t="s">
        <v>147</v>
      </c>
      <c r="E22" s="8" t="s">
        <v>147</v>
      </c>
      <c r="F22" s="8" t="s">
        <v>147</v>
      </c>
      <c r="G22" s="8" t="s">
        <v>147</v>
      </c>
      <c r="H22" s="8" t="s">
        <v>147</v>
      </c>
      <c r="I22" s="8" t="s">
        <v>147</v>
      </c>
      <c r="K22" s="8" t="s">
        <v>147</v>
      </c>
      <c r="L22" s="8" t="s">
        <v>147</v>
      </c>
      <c r="M22" s="8" t="s">
        <v>147</v>
      </c>
      <c r="N22" s="8" t="s">
        <v>147</v>
      </c>
      <c r="O22" s="8" t="s">
        <v>147</v>
      </c>
      <c r="P22" s="8" t="s">
        <v>147</v>
      </c>
      <c r="R22" s="8">
        <v>4.9435483870967696</v>
      </c>
      <c r="S22" s="8">
        <v>2.25</v>
      </c>
      <c r="T22" s="8" t="s">
        <v>147</v>
      </c>
      <c r="U22" s="8">
        <v>-2.69354838709677</v>
      </c>
      <c r="V22" s="8">
        <v>2.93</v>
      </c>
      <c r="W22" s="8" t="s">
        <v>147</v>
      </c>
      <c r="Y22" s="7">
        <v>3.89</v>
      </c>
      <c r="Z22" s="7" t="s">
        <v>147</v>
      </c>
      <c r="AA22" s="7" t="s">
        <v>156</v>
      </c>
      <c r="AB22" s="7" t="s">
        <v>147</v>
      </c>
      <c r="AC22" s="7" t="s">
        <v>147</v>
      </c>
      <c r="AD22" s="7">
        <v>-0.45</v>
      </c>
    </row>
    <row r="23" spans="1:30" x14ac:dyDescent="0.25">
      <c r="A23" s="7">
        <v>203</v>
      </c>
      <c r="B23" s="7" t="s">
        <v>16</v>
      </c>
      <c r="C23" s="22">
        <v>1</v>
      </c>
      <c r="D23" s="8" t="s">
        <v>147</v>
      </c>
      <c r="E23" s="8" t="s">
        <v>147</v>
      </c>
      <c r="F23" s="8" t="s">
        <v>147</v>
      </c>
      <c r="G23" s="8" t="s">
        <v>147</v>
      </c>
      <c r="H23" s="8" t="s">
        <v>147</v>
      </c>
      <c r="I23" s="8" t="s">
        <v>147</v>
      </c>
      <c r="K23" s="8" t="s">
        <v>147</v>
      </c>
      <c r="L23" s="8" t="s">
        <v>147</v>
      </c>
      <c r="M23" s="8" t="s">
        <v>147</v>
      </c>
      <c r="N23" s="8" t="s">
        <v>147</v>
      </c>
      <c r="O23" s="8" t="s">
        <v>147</v>
      </c>
      <c r="P23" s="8" t="s">
        <v>147</v>
      </c>
      <c r="R23" s="8" t="s">
        <v>147</v>
      </c>
      <c r="S23" s="8" t="s">
        <v>147</v>
      </c>
      <c r="T23" s="8" t="s">
        <v>147</v>
      </c>
      <c r="U23" s="8" t="s">
        <v>147</v>
      </c>
      <c r="V23" s="8" t="s">
        <v>147</v>
      </c>
      <c r="W23" s="8" t="s">
        <v>147</v>
      </c>
      <c r="Y23" s="7" t="s">
        <v>147</v>
      </c>
      <c r="Z23" s="7" t="s">
        <v>147</v>
      </c>
      <c r="AA23" s="7" t="s">
        <v>147</v>
      </c>
      <c r="AB23" s="7" t="s">
        <v>147</v>
      </c>
      <c r="AC23" s="7" t="s">
        <v>147</v>
      </c>
      <c r="AD23" s="7" t="s">
        <v>147</v>
      </c>
    </row>
    <row r="24" spans="1:30" x14ac:dyDescent="0.25">
      <c r="A24" s="7">
        <v>227</v>
      </c>
      <c r="B24" s="7" t="s">
        <v>16</v>
      </c>
      <c r="C24" s="22">
        <v>1</v>
      </c>
      <c r="D24" s="8" t="s">
        <v>147</v>
      </c>
      <c r="E24" s="8" t="s">
        <v>147</v>
      </c>
      <c r="F24" s="8" t="s">
        <v>147</v>
      </c>
      <c r="G24" s="8" t="s">
        <v>147</v>
      </c>
      <c r="H24" s="8" t="s">
        <v>147</v>
      </c>
      <c r="I24" s="8" t="s">
        <v>147</v>
      </c>
      <c r="K24" s="8" t="s">
        <v>147</v>
      </c>
      <c r="L24" s="8" t="s">
        <v>147</v>
      </c>
      <c r="M24" s="8" t="s">
        <v>147</v>
      </c>
      <c r="N24" s="8" t="s">
        <v>147</v>
      </c>
      <c r="O24" s="8" t="s">
        <v>147</v>
      </c>
      <c r="P24" s="8" t="s">
        <v>147</v>
      </c>
      <c r="R24" s="8">
        <v>5.0230769230769203</v>
      </c>
      <c r="S24" s="8">
        <v>4.9920634920634903</v>
      </c>
      <c r="T24" s="8" t="s">
        <v>147</v>
      </c>
      <c r="U24" s="8">
        <v>-3.1013431013430001E-2</v>
      </c>
      <c r="V24" s="8">
        <v>-0.58206349206348995</v>
      </c>
      <c r="W24" s="8" t="s">
        <v>147</v>
      </c>
      <c r="Y24" s="7">
        <v>2.85</v>
      </c>
      <c r="Z24" s="7" t="s">
        <v>147</v>
      </c>
      <c r="AA24" s="7" t="s">
        <v>157</v>
      </c>
      <c r="AB24" s="7" t="s">
        <v>147</v>
      </c>
      <c r="AC24" s="7" t="s">
        <v>147</v>
      </c>
      <c r="AD24" s="7">
        <v>1.22</v>
      </c>
    </row>
    <row r="25" spans="1:30" x14ac:dyDescent="0.25">
      <c r="A25" s="7">
        <v>228</v>
      </c>
      <c r="B25" s="7" t="s">
        <v>16</v>
      </c>
      <c r="C25" s="22">
        <v>1</v>
      </c>
      <c r="D25" s="8">
        <v>51.5</v>
      </c>
      <c r="E25" s="8">
        <v>52.6</v>
      </c>
      <c r="F25" s="8" t="s">
        <v>158</v>
      </c>
      <c r="G25" s="8">
        <v>1.1000000000000001</v>
      </c>
      <c r="H25" s="8">
        <v>-0.30000000000000399</v>
      </c>
      <c r="I25" s="8">
        <v>0.79999999999999705</v>
      </c>
      <c r="K25" s="8">
        <v>6</v>
      </c>
      <c r="L25" s="8">
        <v>8.1</v>
      </c>
      <c r="M25" s="8" t="s">
        <v>159</v>
      </c>
      <c r="N25" s="8">
        <v>2.1</v>
      </c>
      <c r="O25" s="8">
        <v>-0.69999999999999896</v>
      </c>
      <c r="P25" s="8">
        <v>1.4</v>
      </c>
      <c r="R25" s="8">
        <v>8.5833333333333304</v>
      </c>
      <c r="S25" s="8">
        <v>6.4938271604938302</v>
      </c>
      <c r="T25" s="8">
        <v>7.0675675675675702</v>
      </c>
      <c r="U25" s="8">
        <v>-2.0895061728395001</v>
      </c>
      <c r="V25" s="8">
        <v>0.57617283950617004</v>
      </c>
      <c r="W25" s="8">
        <v>-1.5157657657657599</v>
      </c>
      <c r="Y25" s="7">
        <v>2.4500000000000002</v>
      </c>
      <c r="Z25" s="7">
        <v>3.4</v>
      </c>
      <c r="AA25" s="7" t="s">
        <v>160</v>
      </c>
      <c r="AB25" s="7">
        <v>0.95</v>
      </c>
      <c r="AC25" s="7">
        <v>0.71</v>
      </c>
      <c r="AD25" s="7">
        <v>1.66</v>
      </c>
    </row>
    <row r="26" spans="1:30" x14ac:dyDescent="0.25">
      <c r="A26" s="7">
        <v>229</v>
      </c>
      <c r="B26" s="7" t="s">
        <v>16</v>
      </c>
      <c r="C26" s="22">
        <v>1</v>
      </c>
      <c r="D26" s="8">
        <v>39.5</v>
      </c>
      <c r="E26" s="8">
        <v>35.4</v>
      </c>
      <c r="F26" s="8" t="s">
        <v>161</v>
      </c>
      <c r="G26" s="8">
        <v>-4.0999999999999996</v>
      </c>
      <c r="H26" s="8">
        <v>-1.7</v>
      </c>
      <c r="I26" s="8">
        <v>-5.8</v>
      </c>
      <c r="K26" s="8">
        <v>6.4</v>
      </c>
      <c r="L26" s="8">
        <v>6.6</v>
      </c>
      <c r="M26" s="8" t="s">
        <v>162</v>
      </c>
      <c r="N26" s="8">
        <v>0.19999999999999901</v>
      </c>
      <c r="O26" s="8">
        <v>-9.9999999999999603E-2</v>
      </c>
      <c r="P26" s="8">
        <v>9.9999999999999603E-2</v>
      </c>
      <c r="R26" s="8">
        <v>6.171875</v>
      </c>
      <c r="S26" s="8">
        <v>5.3636363636363598</v>
      </c>
      <c r="T26" s="8">
        <v>5.1846153846153804</v>
      </c>
      <c r="U26" s="8">
        <v>-0.80823863636364002</v>
      </c>
      <c r="V26" s="8">
        <v>-0.18363636363635999</v>
      </c>
      <c r="W26" s="8">
        <v>-0.98725961538461504</v>
      </c>
      <c r="Y26" s="7">
        <v>2.04</v>
      </c>
      <c r="Z26" s="7">
        <v>1.1000000000000001</v>
      </c>
      <c r="AA26" s="7" t="s">
        <v>163</v>
      </c>
      <c r="AB26" s="7">
        <v>-0.94</v>
      </c>
      <c r="AC26" s="7">
        <v>0.39</v>
      </c>
      <c r="AD26" s="7">
        <v>-0.55000000000000004</v>
      </c>
    </row>
    <row r="27" spans="1:30" x14ac:dyDescent="0.25">
      <c r="A27" s="7">
        <v>230</v>
      </c>
      <c r="B27" s="7" t="s">
        <v>16</v>
      </c>
      <c r="C27" s="22">
        <v>1</v>
      </c>
      <c r="D27" s="8">
        <v>66.5</v>
      </c>
      <c r="E27" s="8">
        <v>75</v>
      </c>
      <c r="F27" s="8" t="s">
        <v>164</v>
      </c>
      <c r="G27" s="8">
        <v>8.5</v>
      </c>
      <c r="H27" s="8">
        <v>-17.3</v>
      </c>
      <c r="I27" s="8">
        <v>-8.8000000000000007</v>
      </c>
      <c r="K27" s="8">
        <v>10.3</v>
      </c>
      <c r="L27" s="8">
        <v>24</v>
      </c>
      <c r="M27" s="8" t="s">
        <v>165</v>
      </c>
      <c r="N27" s="8">
        <v>13.7</v>
      </c>
      <c r="O27" s="8">
        <v>-4.4000000000000004</v>
      </c>
      <c r="P27" s="8">
        <v>9.3000000000000007</v>
      </c>
      <c r="R27" s="8">
        <v>6.4563106796116498</v>
      </c>
      <c r="S27" s="8">
        <v>3.125</v>
      </c>
      <c r="T27" s="8">
        <v>2.9438775510204098</v>
      </c>
      <c r="U27" s="8">
        <v>-3.3313106796116498</v>
      </c>
      <c r="V27" s="8">
        <v>-0.185</v>
      </c>
      <c r="W27" s="8">
        <v>-3.51243312859124</v>
      </c>
      <c r="Y27" s="7">
        <v>2.3199999999999998</v>
      </c>
      <c r="Z27" s="7">
        <v>3.9</v>
      </c>
      <c r="AA27" s="7" t="s">
        <v>166</v>
      </c>
      <c r="AB27" s="7">
        <v>1.58</v>
      </c>
      <c r="AC27" s="7">
        <v>-1.19</v>
      </c>
      <c r="AD27" s="7">
        <v>0.39</v>
      </c>
    </row>
    <row r="28" spans="1:30" x14ac:dyDescent="0.25">
      <c r="A28" s="7">
        <v>231</v>
      </c>
      <c r="B28" s="7" t="s">
        <v>16</v>
      </c>
      <c r="C28" s="22">
        <v>1</v>
      </c>
      <c r="D28" s="8">
        <v>98.7</v>
      </c>
      <c r="E28" s="8">
        <v>84.2</v>
      </c>
      <c r="F28" s="8" t="s">
        <v>167</v>
      </c>
      <c r="G28" s="8">
        <v>-14.5</v>
      </c>
      <c r="H28" s="8">
        <v>-13.2</v>
      </c>
      <c r="I28" s="8">
        <v>-27.7</v>
      </c>
      <c r="K28" s="8">
        <v>21.5</v>
      </c>
      <c r="L28" s="8">
        <v>12.9</v>
      </c>
      <c r="M28" s="8" t="s">
        <v>168</v>
      </c>
      <c r="N28" s="8">
        <v>-8.6</v>
      </c>
      <c r="O28" s="8">
        <v>-2.6</v>
      </c>
      <c r="P28" s="8">
        <v>-11.2</v>
      </c>
      <c r="R28" s="8">
        <v>4.5906976744185997</v>
      </c>
      <c r="S28" s="8">
        <v>6.52713178294574</v>
      </c>
      <c r="T28" s="8">
        <v>6.8932038834951497</v>
      </c>
      <c r="U28" s="8">
        <v>1.9364341085271399</v>
      </c>
      <c r="V28" s="8">
        <v>0.36286821705425998</v>
      </c>
      <c r="W28" s="8">
        <v>2.30250620907655</v>
      </c>
      <c r="Y28" s="7">
        <v>3.53</v>
      </c>
      <c r="Z28" s="7">
        <v>3.7</v>
      </c>
      <c r="AA28" s="7" t="s">
        <v>169</v>
      </c>
      <c r="AB28" s="7">
        <v>0.17</v>
      </c>
      <c r="AC28" s="7">
        <v>5.92</v>
      </c>
      <c r="AD28" s="7">
        <v>6.09</v>
      </c>
    </row>
    <row r="29" spans="1:30" x14ac:dyDescent="0.25">
      <c r="A29" s="7">
        <v>232</v>
      </c>
      <c r="B29" s="7" t="s">
        <v>16</v>
      </c>
      <c r="C29" s="22">
        <v>1</v>
      </c>
      <c r="D29" s="8">
        <v>82.8</v>
      </c>
      <c r="E29" s="8">
        <v>92.6</v>
      </c>
      <c r="F29" s="8" t="s">
        <v>170</v>
      </c>
      <c r="G29" s="8">
        <v>9.8000000000000007</v>
      </c>
      <c r="H29" s="8">
        <v>-20.5</v>
      </c>
      <c r="I29" s="8">
        <v>-10.7</v>
      </c>
      <c r="K29" s="8">
        <v>13.1</v>
      </c>
      <c r="L29" s="8">
        <v>14.4</v>
      </c>
      <c r="M29" s="8" t="s">
        <v>171</v>
      </c>
      <c r="N29" s="8">
        <v>1.3</v>
      </c>
      <c r="O29" s="8">
        <v>-2.4</v>
      </c>
      <c r="P29" s="8">
        <v>-1.1000000000000001</v>
      </c>
      <c r="R29" s="8">
        <v>6.3206106870229002</v>
      </c>
      <c r="S29" s="8">
        <v>6.4305555555555598</v>
      </c>
      <c r="T29" s="8">
        <v>6.0083333333333302</v>
      </c>
      <c r="U29" s="8">
        <v>0.10994486853266</v>
      </c>
      <c r="V29" s="8">
        <v>-0.42055555555556001</v>
      </c>
      <c r="W29" s="8">
        <v>-0.31227735368956699</v>
      </c>
      <c r="Y29" s="7">
        <v>11.68</v>
      </c>
      <c r="Z29" s="7">
        <v>11.5</v>
      </c>
      <c r="AA29" s="7" t="s">
        <v>172</v>
      </c>
      <c r="AB29" s="7">
        <v>-0.18</v>
      </c>
      <c r="AC29" s="7">
        <v>-11.23</v>
      </c>
      <c r="AD29" s="7">
        <v>-11.41</v>
      </c>
    </row>
    <row r="30" spans="1:30" x14ac:dyDescent="0.25">
      <c r="A30" s="7">
        <v>233</v>
      </c>
      <c r="B30" s="7" t="s">
        <v>16</v>
      </c>
      <c r="C30" s="22">
        <v>1</v>
      </c>
      <c r="D30" s="8">
        <v>15.6</v>
      </c>
      <c r="E30" s="8">
        <v>57.8</v>
      </c>
      <c r="F30" s="8" t="s">
        <v>173</v>
      </c>
      <c r="G30" s="8">
        <v>42.2</v>
      </c>
      <c r="H30" s="8">
        <v>-0.19999999999999599</v>
      </c>
      <c r="I30" s="8">
        <v>42</v>
      </c>
      <c r="K30" s="8">
        <v>5.3</v>
      </c>
      <c r="L30" s="8">
        <v>9</v>
      </c>
      <c r="M30" s="8" t="s">
        <v>174</v>
      </c>
      <c r="N30" s="8">
        <v>3.7</v>
      </c>
      <c r="O30" s="8">
        <v>-0.6</v>
      </c>
      <c r="P30" s="8">
        <v>3.1</v>
      </c>
      <c r="R30" s="8">
        <v>2.9433962264150901</v>
      </c>
      <c r="S30" s="8">
        <v>6.4222222222222198</v>
      </c>
      <c r="T30" s="8">
        <v>6.8571428571428603</v>
      </c>
      <c r="U30" s="8">
        <v>3.4788259958071301</v>
      </c>
      <c r="V30" s="8">
        <v>0.43777777777777999</v>
      </c>
      <c r="W30" s="8">
        <v>3.9137466307277702</v>
      </c>
      <c r="Y30" s="7">
        <v>4.26</v>
      </c>
      <c r="Z30" s="7">
        <v>5.3</v>
      </c>
      <c r="AA30" s="7" t="s">
        <v>175</v>
      </c>
      <c r="AB30" s="7">
        <v>1.04</v>
      </c>
      <c r="AC30" s="7">
        <v>-4.37</v>
      </c>
      <c r="AD30" s="7">
        <v>-3.33</v>
      </c>
    </row>
    <row r="31" spans="1:30" x14ac:dyDescent="0.25">
      <c r="A31" s="7">
        <v>207</v>
      </c>
      <c r="B31" s="7" t="s">
        <v>16</v>
      </c>
      <c r="C31" s="22">
        <v>1</v>
      </c>
      <c r="D31" s="8">
        <v>99.6</v>
      </c>
      <c r="E31" s="8">
        <v>104.5</v>
      </c>
      <c r="F31" s="8" t="s">
        <v>176</v>
      </c>
      <c r="G31" s="8">
        <v>4.9000000000000101</v>
      </c>
      <c r="H31" s="8">
        <v>-21.3</v>
      </c>
      <c r="I31" s="8">
        <v>-16.399999999999999</v>
      </c>
      <c r="K31" s="8">
        <v>28.7</v>
      </c>
      <c r="L31" s="8">
        <v>29.6</v>
      </c>
      <c r="M31" s="8" t="s">
        <v>177</v>
      </c>
      <c r="N31" s="8">
        <v>0.90000000000000202</v>
      </c>
      <c r="O31" s="8">
        <v>-6.1</v>
      </c>
      <c r="P31" s="8">
        <v>-5.2</v>
      </c>
      <c r="R31" s="8">
        <v>3.47038327526132</v>
      </c>
      <c r="S31" s="8">
        <v>3.5304054054054101</v>
      </c>
      <c r="T31" s="8">
        <v>3.5404255319148898</v>
      </c>
      <c r="U31" s="8">
        <v>6.0022130144090198E-2</v>
      </c>
      <c r="V31" s="8">
        <v>9.5945945945898892E-3</v>
      </c>
      <c r="W31" s="8">
        <v>7.0042256653573901E-2</v>
      </c>
      <c r="Y31" s="7">
        <v>9.09</v>
      </c>
      <c r="Z31" s="7">
        <v>8.8000000000000007</v>
      </c>
      <c r="AA31" s="7" t="s">
        <v>178</v>
      </c>
      <c r="AB31" s="7">
        <v>-0.28999999999999898</v>
      </c>
      <c r="AC31" s="7">
        <v>-7.3</v>
      </c>
      <c r="AD31" s="7">
        <v>-7.59</v>
      </c>
    </row>
    <row r="32" spans="1:30" x14ac:dyDescent="0.25">
      <c r="A32" s="7">
        <v>235</v>
      </c>
      <c r="B32" s="7" t="s">
        <v>16</v>
      </c>
      <c r="C32" s="22">
        <v>1</v>
      </c>
      <c r="D32" s="8">
        <v>62</v>
      </c>
      <c r="E32" s="8">
        <v>64.900000000000006</v>
      </c>
      <c r="F32" s="8" t="s">
        <v>179</v>
      </c>
      <c r="G32" s="8">
        <v>2.9000000000000101</v>
      </c>
      <c r="H32" s="8">
        <v>-10.1</v>
      </c>
      <c r="I32" s="8">
        <v>-7.2</v>
      </c>
      <c r="K32" s="8">
        <v>12.2</v>
      </c>
      <c r="L32" s="8">
        <v>13.6</v>
      </c>
      <c r="M32" s="8" t="s">
        <v>180</v>
      </c>
      <c r="N32" s="8">
        <v>1.4</v>
      </c>
      <c r="O32" s="8">
        <v>-2.1</v>
      </c>
      <c r="P32" s="8">
        <v>-0.69999999999999896</v>
      </c>
      <c r="R32" s="8">
        <v>5.0819672131147504</v>
      </c>
      <c r="S32" s="8">
        <v>4.7720588235294104</v>
      </c>
      <c r="T32" s="8">
        <v>4.7652173913043496</v>
      </c>
      <c r="U32" s="8">
        <v>-0.30990838958534001</v>
      </c>
      <c r="V32" s="8">
        <v>-2.05882352941078E-3</v>
      </c>
      <c r="W32" s="8">
        <v>-0.31674982181040301</v>
      </c>
      <c r="Y32" s="7">
        <v>4.7699999999999996</v>
      </c>
      <c r="Z32" s="7">
        <v>3.7</v>
      </c>
      <c r="AA32" s="7" t="s">
        <v>181</v>
      </c>
      <c r="AB32" s="7">
        <v>-1.07</v>
      </c>
      <c r="AC32" s="7">
        <v>-2.15</v>
      </c>
      <c r="AD32" s="7">
        <v>-3.22</v>
      </c>
    </row>
    <row r="33" spans="1:30" x14ac:dyDescent="0.25">
      <c r="A33" s="7">
        <v>236</v>
      </c>
      <c r="B33" s="7" t="s">
        <v>16</v>
      </c>
      <c r="C33" s="22">
        <v>1</v>
      </c>
      <c r="D33" s="8">
        <v>40.799999999999997</v>
      </c>
      <c r="E33" s="8">
        <v>38.5</v>
      </c>
      <c r="F33" s="8" t="s">
        <v>111</v>
      </c>
      <c r="G33" s="8">
        <v>-2.2999999999999998</v>
      </c>
      <c r="H33" s="8">
        <v>3.3</v>
      </c>
      <c r="I33" s="8">
        <v>1</v>
      </c>
      <c r="K33" s="8">
        <v>11.6</v>
      </c>
      <c r="L33" s="8">
        <v>12.8</v>
      </c>
      <c r="M33" s="8" t="s">
        <v>135</v>
      </c>
      <c r="N33" s="8">
        <v>1.2</v>
      </c>
      <c r="O33" s="8">
        <v>-0.60000000000000098</v>
      </c>
      <c r="P33" s="8">
        <v>0.6</v>
      </c>
      <c r="R33" s="8">
        <v>3.5172413793103399</v>
      </c>
      <c r="S33" s="8">
        <v>3.0078125</v>
      </c>
      <c r="T33" s="8">
        <v>3.42622950819672</v>
      </c>
      <c r="U33" s="8">
        <v>-0.50942887931033998</v>
      </c>
      <c r="V33" s="8">
        <v>0.42218749999999999</v>
      </c>
      <c r="W33" s="8">
        <v>-9.1011871113618498E-2</v>
      </c>
      <c r="Y33" s="7">
        <v>6.5</v>
      </c>
      <c r="Z33" s="7">
        <v>2.7</v>
      </c>
      <c r="AA33" s="7" t="s">
        <v>182</v>
      </c>
      <c r="AB33" s="7">
        <v>-3.8</v>
      </c>
      <c r="AC33" s="7">
        <v>0.86</v>
      </c>
      <c r="AD33" s="7">
        <v>-2.94</v>
      </c>
    </row>
    <row r="34" spans="1:30" x14ac:dyDescent="0.25">
      <c r="A34" s="7">
        <v>237</v>
      </c>
      <c r="B34" s="7" t="s">
        <v>16</v>
      </c>
      <c r="C34" s="22">
        <v>1</v>
      </c>
      <c r="D34" s="8">
        <v>53.5</v>
      </c>
      <c r="E34" s="8">
        <v>53.9</v>
      </c>
      <c r="F34" s="8" t="s">
        <v>183</v>
      </c>
      <c r="G34" s="8">
        <v>0.39999999999999902</v>
      </c>
      <c r="H34" s="8">
        <v>-3.4</v>
      </c>
      <c r="I34" s="8">
        <v>-3</v>
      </c>
      <c r="K34" s="8">
        <v>8.6</v>
      </c>
      <c r="L34" s="8">
        <v>9.9</v>
      </c>
      <c r="M34" s="8" t="s">
        <v>184</v>
      </c>
      <c r="N34" s="8">
        <v>1.3</v>
      </c>
      <c r="O34" s="8">
        <v>-0.70000000000000095</v>
      </c>
      <c r="P34" s="8">
        <v>0.6</v>
      </c>
      <c r="R34" s="8">
        <v>6.2209302325581399</v>
      </c>
      <c r="S34" s="8">
        <v>5.4444444444444402</v>
      </c>
      <c r="T34" s="8">
        <v>5.4891304347826102</v>
      </c>
      <c r="U34" s="8">
        <v>-0.77648578811369995</v>
      </c>
      <c r="V34" s="8">
        <v>4.5555555555559998E-2</v>
      </c>
      <c r="W34" s="8">
        <v>-0.73179979777553095</v>
      </c>
      <c r="Y34" s="7">
        <v>5.84</v>
      </c>
      <c r="Z34" s="7">
        <v>8.5</v>
      </c>
      <c r="AA34" s="7" t="s">
        <v>185</v>
      </c>
      <c r="AB34" s="7">
        <v>2.66</v>
      </c>
      <c r="AC34" s="7">
        <v>-2.98</v>
      </c>
      <c r="AD34" s="7">
        <v>-0.32</v>
      </c>
    </row>
    <row r="35" spans="1:30" x14ac:dyDescent="0.25">
      <c r="A35" s="7">
        <v>238</v>
      </c>
      <c r="B35" s="7" t="s">
        <v>16</v>
      </c>
      <c r="C35" s="22">
        <v>1</v>
      </c>
      <c r="D35" s="8">
        <v>70</v>
      </c>
      <c r="E35" s="8">
        <v>83.2</v>
      </c>
      <c r="F35" s="8" t="s">
        <v>186</v>
      </c>
      <c r="G35" s="8">
        <v>13.2</v>
      </c>
      <c r="H35" s="8">
        <v>9.6999999999999993</v>
      </c>
      <c r="I35" s="8">
        <v>22.9</v>
      </c>
      <c r="K35" s="8">
        <v>18.7</v>
      </c>
      <c r="L35" s="8">
        <v>24.1</v>
      </c>
      <c r="M35" s="8" t="s">
        <v>187</v>
      </c>
      <c r="N35" s="8">
        <v>5.4</v>
      </c>
      <c r="O35" s="8">
        <v>2.5</v>
      </c>
      <c r="P35" s="8">
        <v>7.9</v>
      </c>
      <c r="R35" s="8">
        <v>3.7433155080213898</v>
      </c>
      <c r="S35" s="8">
        <v>3.45228215767635</v>
      </c>
      <c r="T35" s="8">
        <v>3.4924812030075199</v>
      </c>
      <c r="U35" s="8">
        <v>-0.29103335034504002</v>
      </c>
      <c r="V35" s="8">
        <v>3.7717842323650198E-2</v>
      </c>
      <c r="W35" s="8">
        <v>-0.250834305013871</v>
      </c>
      <c r="Y35" s="7">
        <v>12.53</v>
      </c>
      <c r="Z35" s="7">
        <v>13.2</v>
      </c>
      <c r="AA35" s="7" t="s">
        <v>133</v>
      </c>
      <c r="AB35" s="7">
        <v>0.67</v>
      </c>
      <c r="AC35" s="7">
        <v>-12.4</v>
      </c>
      <c r="AD35" s="7">
        <v>-11.73</v>
      </c>
    </row>
    <row r="36" spans="1:30" x14ac:dyDescent="0.25">
      <c r="A36" s="7">
        <v>239</v>
      </c>
      <c r="B36" s="7" t="s">
        <v>16</v>
      </c>
      <c r="C36" s="22">
        <v>1</v>
      </c>
      <c r="D36" s="8">
        <v>124.6</v>
      </c>
      <c r="E36" s="8">
        <v>102</v>
      </c>
      <c r="F36" s="8" t="s">
        <v>188</v>
      </c>
      <c r="G36" s="8">
        <v>-22.6</v>
      </c>
      <c r="H36" s="8">
        <v>16</v>
      </c>
      <c r="I36" s="8">
        <v>-6.5999999999999899</v>
      </c>
      <c r="K36" s="8">
        <v>36.299999999999997</v>
      </c>
      <c r="L36" s="8">
        <v>38</v>
      </c>
      <c r="M36" s="8" t="s">
        <v>189</v>
      </c>
      <c r="N36" s="8">
        <v>1.7</v>
      </c>
      <c r="O36" s="8">
        <v>-7</v>
      </c>
      <c r="P36" s="8">
        <v>-5.3</v>
      </c>
      <c r="R36" s="8">
        <v>3.4325068870523401</v>
      </c>
      <c r="S36" s="8">
        <v>2.6842105263157898</v>
      </c>
      <c r="T36" s="8">
        <v>3.80645161290323</v>
      </c>
      <c r="U36" s="8">
        <v>-0.74829636073655004</v>
      </c>
      <c r="V36" s="8">
        <v>1.12578947368421</v>
      </c>
      <c r="W36" s="8">
        <v>0.37394472585088601</v>
      </c>
      <c r="Y36" s="7">
        <v>11.51</v>
      </c>
      <c r="Z36" s="7">
        <v>11.4</v>
      </c>
      <c r="AA36" s="7" t="s">
        <v>190</v>
      </c>
      <c r="AB36" s="7">
        <v>-0.109999999999999</v>
      </c>
      <c r="AC36" s="7">
        <v>21.54</v>
      </c>
      <c r="AD36" s="7">
        <v>21.43</v>
      </c>
    </row>
    <row r="37" spans="1:30" x14ac:dyDescent="0.25">
      <c r="A37" s="7">
        <v>240</v>
      </c>
      <c r="B37" s="7" t="s">
        <v>16</v>
      </c>
      <c r="C37" s="22">
        <v>1</v>
      </c>
      <c r="D37" s="8">
        <v>80</v>
      </c>
      <c r="E37" s="8">
        <v>98.4</v>
      </c>
      <c r="F37" s="8" t="s">
        <v>191</v>
      </c>
      <c r="G37" s="8">
        <v>18.399999999999999</v>
      </c>
      <c r="H37" s="8">
        <v>-13.5</v>
      </c>
      <c r="I37" s="8">
        <v>4.9000000000000101</v>
      </c>
      <c r="K37" s="8">
        <v>23.1</v>
      </c>
      <c r="L37" s="8">
        <v>31.1</v>
      </c>
      <c r="M37" s="8" t="s">
        <v>192</v>
      </c>
      <c r="N37" s="8">
        <v>8</v>
      </c>
      <c r="O37" s="8">
        <v>-5.3</v>
      </c>
      <c r="P37" s="8">
        <v>2.7</v>
      </c>
      <c r="R37" s="8">
        <v>3.4632034632034601</v>
      </c>
      <c r="S37" s="8">
        <v>3.16398713826367</v>
      </c>
      <c r="T37" s="8">
        <v>3.2906976744185998</v>
      </c>
      <c r="U37" s="8">
        <v>-0.29921632493979</v>
      </c>
      <c r="V37" s="8">
        <v>0.12601286173633</v>
      </c>
      <c r="W37" s="8">
        <v>-0.17250578878485501</v>
      </c>
      <c r="Y37" s="7">
        <v>9.65</v>
      </c>
      <c r="Z37" s="7">
        <v>6.1</v>
      </c>
      <c r="AA37" s="7" t="s">
        <v>193</v>
      </c>
      <c r="AB37" s="7">
        <v>-3.55</v>
      </c>
      <c r="AC37" s="7">
        <v>-1.3</v>
      </c>
      <c r="AD37" s="7">
        <v>-4.8499999999999996</v>
      </c>
    </row>
    <row r="38" spans="1:30" x14ac:dyDescent="0.25">
      <c r="A38" s="7">
        <v>142</v>
      </c>
      <c r="B38" s="7" t="s">
        <v>16</v>
      </c>
      <c r="C38" s="22">
        <v>1</v>
      </c>
      <c r="D38" s="8">
        <v>61.5</v>
      </c>
      <c r="E38" s="8">
        <v>47.3</v>
      </c>
      <c r="F38" s="8" t="s">
        <v>194</v>
      </c>
      <c r="G38" s="8">
        <v>-14.2</v>
      </c>
      <c r="H38" s="8">
        <v>19.8</v>
      </c>
      <c r="I38" s="8">
        <v>5.5999999999999899</v>
      </c>
      <c r="K38" s="8">
        <v>8.8000000000000007</v>
      </c>
      <c r="L38" s="8">
        <v>7.7</v>
      </c>
      <c r="M38" s="8" t="s">
        <v>195</v>
      </c>
      <c r="N38" s="8">
        <v>-1.1000000000000001</v>
      </c>
      <c r="O38" s="8">
        <v>2</v>
      </c>
      <c r="P38" s="8">
        <v>0.89999999999999902</v>
      </c>
      <c r="R38" s="8">
        <v>6.9886363636363598</v>
      </c>
      <c r="S38" s="8">
        <v>6.1428571428571397</v>
      </c>
      <c r="T38" s="8">
        <v>6.9175257731958801</v>
      </c>
      <c r="U38" s="8">
        <v>-0.84577922077921996</v>
      </c>
      <c r="V38" s="8">
        <v>0.77714285714286002</v>
      </c>
      <c r="W38" s="8">
        <v>-7.1110590440483207E-2</v>
      </c>
      <c r="Y38" s="7">
        <v>4.0199999999999996</v>
      </c>
      <c r="Z38" s="7">
        <v>2.2000000000000002</v>
      </c>
      <c r="AA38" s="7" t="s">
        <v>196</v>
      </c>
      <c r="AB38" s="7">
        <v>-1.82</v>
      </c>
      <c r="AC38" s="7">
        <v>0.78</v>
      </c>
      <c r="AD38" s="7">
        <v>-1.04</v>
      </c>
    </row>
    <row r="39" spans="1:30" x14ac:dyDescent="0.25">
      <c r="A39" s="7">
        <v>143</v>
      </c>
      <c r="B39" s="7" t="s">
        <v>16</v>
      </c>
      <c r="C39" s="22">
        <v>1</v>
      </c>
      <c r="D39" s="8">
        <v>45.7</v>
      </c>
      <c r="E39" s="8">
        <v>48.1</v>
      </c>
      <c r="F39" s="8" t="s">
        <v>197</v>
      </c>
      <c r="G39" s="8">
        <v>2.4</v>
      </c>
      <c r="H39" s="8">
        <v>-11</v>
      </c>
      <c r="I39" s="8">
        <v>-8.6</v>
      </c>
      <c r="K39" s="8">
        <v>4.5999999999999996</v>
      </c>
      <c r="L39" s="8">
        <v>2.4</v>
      </c>
      <c r="M39" s="8" t="s">
        <v>198</v>
      </c>
      <c r="N39" s="8">
        <v>-2.2000000000000002</v>
      </c>
      <c r="O39" s="8">
        <v>4.9000000000000004</v>
      </c>
      <c r="P39" s="8">
        <v>2.7</v>
      </c>
      <c r="R39" s="8">
        <v>9.9347826086956506</v>
      </c>
      <c r="S39" s="8">
        <v>20.0416666666667</v>
      </c>
      <c r="T39" s="8">
        <v>5.0821917808219199</v>
      </c>
      <c r="U39" s="8">
        <v>10.106884057971</v>
      </c>
      <c r="V39" s="8">
        <v>-14.9616666666667</v>
      </c>
      <c r="W39" s="8">
        <v>-4.8525908278737298</v>
      </c>
      <c r="Y39" s="7">
        <v>0.56999999999999995</v>
      </c>
      <c r="Z39" s="7">
        <v>3.18</v>
      </c>
      <c r="AA39" s="7" t="s">
        <v>199</v>
      </c>
      <c r="AB39" s="7">
        <v>2.61</v>
      </c>
      <c r="AC39" s="7">
        <v>1.8</v>
      </c>
      <c r="AD39" s="7">
        <v>4.41</v>
      </c>
    </row>
    <row r="40" spans="1:30" x14ac:dyDescent="0.25">
      <c r="A40" s="7">
        <v>144</v>
      </c>
      <c r="B40" s="7" t="s">
        <v>16</v>
      </c>
      <c r="C40" s="22">
        <v>1</v>
      </c>
      <c r="D40" s="8">
        <v>49.2</v>
      </c>
      <c r="E40" s="8">
        <v>23.3</v>
      </c>
      <c r="F40" s="8" t="s">
        <v>200</v>
      </c>
      <c r="G40" s="8">
        <v>-25.9</v>
      </c>
      <c r="H40" s="8">
        <v>29.9</v>
      </c>
      <c r="I40" s="8">
        <v>4</v>
      </c>
      <c r="K40" s="8">
        <v>7.9</v>
      </c>
      <c r="L40" s="8">
        <v>7.6</v>
      </c>
      <c r="M40" s="8" t="s">
        <v>201</v>
      </c>
      <c r="N40" s="8">
        <v>-0.30000000000000099</v>
      </c>
      <c r="O40" s="8">
        <v>1.7</v>
      </c>
      <c r="P40" s="8">
        <v>1.4</v>
      </c>
      <c r="R40" s="8">
        <v>6.2278481012658196</v>
      </c>
      <c r="S40" s="8">
        <v>3.0657894736842102</v>
      </c>
      <c r="T40" s="8">
        <v>5.7204301075268802</v>
      </c>
      <c r="U40" s="8">
        <v>-3.1620586275816098</v>
      </c>
      <c r="V40" s="8">
        <v>2.65421052631579</v>
      </c>
      <c r="W40" s="8">
        <v>-0.50741799373893803</v>
      </c>
      <c r="Y40" s="7">
        <v>10.7</v>
      </c>
      <c r="Z40" s="7">
        <v>10.46</v>
      </c>
      <c r="AA40" s="7" t="s">
        <v>202</v>
      </c>
      <c r="AB40" s="7">
        <v>-0.23999999999999799</v>
      </c>
      <c r="AC40" s="7">
        <v>-9.9</v>
      </c>
      <c r="AD40" s="7">
        <v>-10.14</v>
      </c>
    </row>
    <row r="41" spans="1:30" x14ac:dyDescent="0.25">
      <c r="A41" s="7">
        <v>318</v>
      </c>
      <c r="B41" s="7" t="s">
        <v>16</v>
      </c>
      <c r="C41" s="22">
        <v>1</v>
      </c>
      <c r="D41" s="8">
        <v>44.4</v>
      </c>
      <c r="E41" s="8">
        <v>53.58</v>
      </c>
      <c r="F41" s="8" t="s">
        <v>203</v>
      </c>
      <c r="G41" s="8">
        <v>9.18</v>
      </c>
      <c r="H41" s="8">
        <v>-39.28</v>
      </c>
      <c r="I41" s="8">
        <v>-30.1</v>
      </c>
      <c r="K41" s="8">
        <v>9.5</v>
      </c>
      <c r="L41" s="8">
        <v>3.94</v>
      </c>
      <c r="M41" s="8" t="s">
        <v>204</v>
      </c>
      <c r="N41" s="8">
        <v>-5.56</v>
      </c>
      <c r="O41" s="8">
        <v>-0.34</v>
      </c>
      <c r="P41" s="8">
        <v>-5.9</v>
      </c>
      <c r="R41" s="8">
        <v>4.6736842105263197</v>
      </c>
      <c r="S41" s="8">
        <v>13.598984771573599</v>
      </c>
      <c r="T41" s="8">
        <v>3.9722222222222201</v>
      </c>
      <c r="U41" s="8">
        <v>8.9253005610472798</v>
      </c>
      <c r="V41" s="8">
        <v>-9.6289847715736006</v>
      </c>
      <c r="W41" s="8">
        <v>-0.70146198830409701</v>
      </c>
      <c r="Y41" s="7">
        <v>4.3099999999999996</v>
      </c>
      <c r="Z41" s="7">
        <v>2.17</v>
      </c>
      <c r="AA41" s="7" t="s">
        <v>205</v>
      </c>
      <c r="AB41" s="7">
        <v>-2.14</v>
      </c>
      <c r="AC41" s="7">
        <v>2.27</v>
      </c>
      <c r="AD41" s="7">
        <v>0.130000000000001</v>
      </c>
    </row>
    <row r="42" spans="1:30" x14ac:dyDescent="0.25">
      <c r="A42" s="7">
        <v>319</v>
      </c>
      <c r="B42" s="7" t="s">
        <v>16</v>
      </c>
      <c r="C42" s="22">
        <v>1</v>
      </c>
      <c r="D42" s="8">
        <v>71.099999999999994</v>
      </c>
      <c r="E42" s="8">
        <v>93.84</v>
      </c>
      <c r="F42" s="8">
        <v>63.7</v>
      </c>
      <c r="G42" s="8">
        <v>22.74</v>
      </c>
      <c r="H42" s="8">
        <v>-70.14</v>
      </c>
      <c r="I42" s="8">
        <v>-7.3999999999999897</v>
      </c>
      <c r="K42" s="8">
        <v>12.2</v>
      </c>
      <c r="L42" s="8">
        <v>7.87</v>
      </c>
      <c r="M42" s="8" t="s">
        <v>144</v>
      </c>
      <c r="N42" s="8">
        <v>-4.33</v>
      </c>
      <c r="O42" s="8">
        <v>-2.57</v>
      </c>
      <c r="P42" s="8">
        <v>-6.9</v>
      </c>
      <c r="R42" s="8">
        <v>5.8278688524590203</v>
      </c>
      <c r="S42" s="8">
        <v>11.923761118170299</v>
      </c>
      <c r="T42" s="8">
        <v>12.018867924528299</v>
      </c>
      <c r="U42" s="8">
        <v>6.0958922657112797</v>
      </c>
      <c r="V42" s="8">
        <v>-7.4537611181703003</v>
      </c>
      <c r="W42" s="8">
        <v>6.19099907206928</v>
      </c>
      <c r="Y42" s="7">
        <v>2.2400000000000002</v>
      </c>
      <c r="Z42" s="7">
        <v>1.57</v>
      </c>
      <c r="AA42" s="7" t="s">
        <v>206</v>
      </c>
      <c r="AB42" s="7">
        <v>-0.67</v>
      </c>
      <c r="AC42" s="7">
        <v>1.92</v>
      </c>
      <c r="AD42" s="7">
        <v>1.25</v>
      </c>
    </row>
    <row r="43" spans="1:30" x14ac:dyDescent="0.25">
      <c r="A43" s="7">
        <v>320</v>
      </c>
      <c r="B43" s="7" t="s">
        <v>16</v>
      </c>
      <c r="C43" s="22">
        <v>1</v>
      </c>
      <c r="D43" s="8">
        <v>69.900000000000006</v>
      </c>
      <c r="E43" s="8">
        <v>24.45</v>
      </c>
      <c r="F43" s="8">
        <v>49.2</v>
      </c>
      <c r="G43" s="8">
        <v>-45.45</v>
      </c>
      <c r="H43" s="8">
        <v>4.75</v>
      </c>
      <c r="I43" s="8">
        <v>-20.7</v>
      </c>
      <c r="K43" s="8">
        <v>16.3</v>
      </c>
      <c r="L43" s="8">
        <v>9.9</v>
      </c>
      <c r="M43" s="8" t="s">
        <v>207</v>
      </c>
      <c r="N43" s="8">
        <v>-6.4</v>
      </c>
      <c r="O43" s="8">
        <v>-1.4</v>
      </c>
      <c r="P43" s="8">
        <v>-7.8</v>
      </c>
      <c r="R43" s="8">
        <v>4.28834355828221</v>
      </c>
      <c r="S43" s="8">
        <v>2.4696969696969702</v>
      </c>
      <c r="T43" s="8">
        <v>5.7882352941176496</v>
      </c>
      <c r="U43" s="8">
        <v>-1.8186465885852401</v>
      </c>
      <c r="V43" s="8">
        <v>0.97030303030303</v>
      </c>
      <c r="W43" s="8">
        <v>1.49989173583544</v>
      </c>
      <c r="Y43" s="7">
        <v>10.09</v>
      </c>
      <c r="Z43" s="7">
        <v>10.06</v>
      </c>
      <c r="AA43" s="7" t="s">
        <v>208</v>
      </c>
      <c r="AB43" s="7">
        <v>-2.9999999999999399E-2</v>
      </c>
      <c r="AC43" s="7">
        <v>-8.14</v>
      </c>
      <c r="AD43" s="7">
        <v>-8.17</v>
      </c>
    </row>
    <row r="44" spans="1:30" x14ac:dyDescent="0.25">
      <c r="A44" s="7">
        <v>321</v>
      </c>
      <c r="B44" s="7" t="s">
        <v>16</v>
      </c>
      <c r="C44" s="22">
        <v>1</v>
      </c>
      <c r="D44" s="8">
        <v>89.4</v>
      </c>
      <c r="E44" s="8">
        <v>73.87</v>
      </c>
      <c r="F44" s="8">
        <v>79.099999999999994</v>
      </c>
      <c r="G44" s="8">
        <v>-15.53</v>
      </c>
      <c r="H44" s="8">
        <v>-44.77</v>
      </c>
      <c r="I44" s="8">
        <v>-10.3</v>
      </c>
      <c r="K44" s="8">
        <v>27</v>
      </c>
      <c r="L44" s="8">
        <v>5.61</v>
      </c>
      <c r="M44" s="8" t="s">
        <v>209</v>
      </c>
      <c r="N44" s="8">
        <v>-21.39</v>
      </c>
      <c r="O44" s="8">
        <v>0.28999999999999998</v>
      </c>
      <c r="P44" s="8">
        <v>-21.1</v>
      </c>
      <c r="R44" s="8">
        <v>3.31111111111111</v>
      </c>
      <c r="S44" s="8">
        <v>13.167557932263801</v>
      </c>
      <c r="T44" s="8">
        <v>13.4067796610169</v>
      </c>
      <c r="U44" s="8">
        <v>9.8564468211526908</v>
      </c>
      <c r="V44" s="8">
        <v>-8.2375579322637993</v>
      </c>
      <c r="W44" s="8">
        <v>10.095668549905801</v>
      </c>
      <c r="Y44" s="7">
        <v>1.03</v>
      </c>
      <c r="Z44" s="7">
        <v>0.7</v>
      </c>
      <c r="AA44" s="7" t="s">
        <v>210</v>
      </c>
      <c r="AB44" s="7">
        <v>-0.33</v>
      </c>
      <c r="AC44" s="7">
        <v>1.02</v>
      </c>
      <c r="AD44" s="7">
        <v>0.69</v>
      </c>
    </row>
    <row r="45" spans="1:30" x14ac:dyDescent="0.25">
      <c r="A45" s="7">
        <v>325</v>
      </c>
      <c r="B45" s="7" t="s">
        <v>16</v>
      </c>
      <c r="C45" s="22">
        <v>1</v>
      </c>
      <c r="D45" s="8">
        <v>43.7</v>
      </c>
      <c r="E45" s="8">
        <v>94.35</v>
      </c>
      <c r="F45" s="8" t="s">
        <v>211</v>
      </c>
      <c r="G45" s="8">
        <v>50.65</v>
      </c>
      <c r="H45" s="8">
        <v>-66.75</v>
      </c>
      <c r="I45" s="8">
        <v>-16.100000000000001</v>
      </c>
      <c r="K45" s="8">
        <v>7.7</v>
      </c>
      <c r="L45" s="8">
        <v>10.41</v>
      </c>
      <c r="M45" s="8" t="s">
        <v>212</v>
      </c>
      <c r="N45" s="8">
        <v>2.71</v>
      </c>
      <c r="O45" s="8">
        <v>-5.31</v>
      </c>
      <c r="P45" s="8">
        <v>-2.6</v>
      </c>
      <c r="R45" s="8">
        <v>5.6753246753246804</v>
      </c>
      <c r="S45" s="8">
        <v>9.0634005763688794</v>
      </c>
      <c r="T45" s="8">
        <v>5.4117647058823497</v>
      </c>
      <c r="U45" s="8">
        <v>3.3880759010441999</v>
      </c>
      <c r="V45" s="8">
        <v>-3.6534005763688802</v>
      </c>
      <c r="W45" s="8">
        <v>-0.26355996944232701</v>
      </c>
      <c r="Y45" s="7">
        <v>2.2000000000000002</v>
      </c>
      <c r="Z45" s="7">
        <v>3.87</v>
      </c>
      <c r="AA45" s="7" t="s">
        <v>213</v>
      </c>
      <c r="AB45" s="7">
        <v>1.67</v>
      </c>
      <c r="AC45" s="7">
        <v>-2.11</v>
      </c>
      <c r="AD45" s="7">
        <v>-0.44</v>
      </c>
    </row>
    <row r="46" spans="1:30" x14ac:dyDescent="0.25">
      <c r="A46" s="7">
        <v>326</v>
      </c>
      <c r="B46" s="7" t="s">
        <v>16</v>
      </c>
      <c r="C46" s="22">
        <v>1</v>
      </c>
      <c r="D46" s="8">
        <v>68.5</v>
      </c>
      <c r="E46" s="8">
        <v>65.819999999999993</v>
      </c>
      <c r="F46" s="8" t="s">
        <v>214</v>
      </c>
      <c r="G46" s="8">
        <v>-2.6800000000000099</v>
      </c>
      <c r="H46" s="8">
        <v>-20.82</v>
      </c>
      <c r="I46" s="8">
        <v>-23.5</v>
      </c>
      <c r="K46" s="8">
        <v>13.4</v>
      </c>
      <c r="L46" s="8">
        <v>5.26</v>
      </c>
      <c r="M46" s="8" t="s">
        <v>151</v>
      </c>
      <c r="N46" s="8">
        <v>-8.14</v>
      </c>
      <c r="O46" s="8">
        <v>2.94</v>
      </c>
      <c r="P46" s="8">
        <v>-5.2</v>
      </c>
      <c r="R46" s="8">
        <v>5.1119402985074602</v>
      </c>
      <c r="S46" s="8">
        <v>12.513307984790901</v>
      </c>
      <c r="T46" s="8">
        <v>5.48780487804878</v>
      </c>
      <c r="U46" s="8">
        <v>7.4013676862834403</v>
      </c>
      <c r="V46" s="8">
        <v>-7.0233079847909003</v>
      </c>
      <c r="W46" s="8">
        <v>0.37586457954132102</v>
      </c>
      <c r="Y46" s="7">
        <v>1.73</v>
      </c>
      <c r="Z46" s="7">
        <v>1.94</v>
      </c>
      <c r="AA46" s="7" t="s">
        <v>215</v>
      </c>
      <c r="AB46" s="7">
        <v>0.21</v>
      </c>
      <c r="AC46" s="7">
        <v>0.4</v>
      </c>
      <c r="AD46" s="7">
        <v>0.61</v>
      </c>
    </row>
    <row r="47" spans="1:30" x14ac:dyDescent="0.25">
      <c r="A47" s="7">
        <v>172</v>
      </c>
      <c r="B47" s="7" t="s">
        <v>19</v>
      </c>
      <c r="C47" s="22">
        <v>2</v>
      </c>
      <c r="D47" s="8">
        <v>46.6</v>
      </c>
      <c r="E47" s="8">
        <v>58.1</v>
      </c>
      <c r="F47" s="8" t="s">
        <v>216</v>
      </c>
      <c r="G47" s="8">
        <v>11.5</v>
      </c>
      <c r="H47" s="8">
        <v>1.8</v>
      </c>
      <c r="I47" s="8">
        <v>13.3</v>
      </c>
      <c r="K47" s="8">
        <v>6.3</v>
      </c>
      <c r="L47" s="8">
        <v>6.2</v>
      </c>
      <c r="M47" s="8" t="s">
        <v>217</v>
      </c>
      <c r="N47" s="8">
        <v>-9.9999999999999603E-2</v>
      </c>
      <c r="O47" s="8">
        <v>1.7</v>
      </c>
      <c r="P47" s="8">
        <v>1.6</v>
      </c>
      <c r="R47" s="8">
        <v>7.3968253968253999</v>
      </c>
      <c r="S47" s="8">
        <v>9.3709677419354804</v>
      </c>
      <c r="T47" s="8">
        <v>7.5822784810126604</v>
      </c>
      <c r="U47" s="8">
        <v>1.9741423451100799</v>
      </c>
      <c r="V47" s="8">
        <v>-1.7909677419354799</v>
      </c>
      <c r="W47" s="8">
        <v>0.185453084187258</v>
      </c>
      <c r="Y47" s="7">
        <v>2.1800000000000002</v>
      </c>
      <c r="Z47" s="7">
        <v>4.1500000000000004</v>
      </c>
      <c r="AA47" s="7" t="s">
        <v>218</v>
      </c>
      <c r="AB47" s="7">
        <v>1.97</v>
      </c>
      <c r="AC47" s="7">
        <v>-0.28999999999999998</v>
      </c>
      <c r="AD47" s="7">
        <v>1.68</v>
      </c>
    </row>
    <row r="48" spans="1:30" x14ac:dyDescent="0.25">
      <c r="A48" s="7">
        <v>150</v>
      </c>
      <c r="B48" s="7" t="s">
        <v>19</v>
      </c>
      <c r="C48" s="22">
        <v>2</v>
      </c>
      <c r="D48" s="8">
        <v>73.099999999999994</v>
      </c>
      <c r="E48" s="8">
        <v>83</v>
      </c>
      <c r="F48" s="8" t="s">
        <v>186</v>
      </c>
      <c r="G48" s="8">
        <v>9.9000000000000092</v>
      </c>
      <c r="H48" s="8">
        <v>9.9000000000000092</v>
      </c>
      <c r="I48" s="8">
        <v>19.8</v>
      </c>
      <c r="K48" s="8">
        <v>8.4</v>
      </c>
      <c r="L48" s="8">
        <v>10</v>
      </c>
      <c r="M48" s="8" t="s">
        <v>135</v>
      </c>
      <c r="N48" s="8">
        <v>1.6</v>
      </c>
      <c r="O48" s="8">
        <v>2.2000000000000002</v>
      </c>
      <c r="P48" s="8">
        <v>3.8</v>
      </c>
      <c r="R48" s="8">
        <v>8.7023809523809508</v>
      </c>
      <c r="S48" s="8">
        <v>8.3000000000000007</v>
      </c>
      <c r="T48" s="8">
        <v>7.6147540983606596</v>
      </c>
      <c r="U48" s="8">
        <v>-0.40238095238095001</v>
      </c>
      <c r="V48" s="8">
        <v>-0.69</v>
      </c>
      <c r="W48" s="8">
        <v>-1.08762685402029</v>
      </c>
      <c r="Y48" s="7">
        <v>0.67</v>
      </c>
      <c r="Z48" s="7">
        <v>0.71</v>
      </c>
      <c r="AA48" s="7" t="s">
        <v>219</v>
      </c>
      <c r="AB48" s="7">
        <v>3.9999999999999897E-2</v>
      </c>
      <c r="AC48" s="7">
        <v>0.03</v>
      </c>
      <c r="AD48" s="7">
        <v>7.0000000000000007E-2</v>
      </c>
    </row>
    <row r="49" spans="1:30" x14ac:dyDescent="0.25">
      <c r="A49" s="7">
        <v>309</v>
      </c>
      <c r="B49" s="7" t="s">
        <v>19</v>
      </c>
      <c r="C49" s="22">
        <v>2</v>
      </c>
      <c r="D49" s="8">
        <v>66.7</v>
      </c>
      <c r="E49" s="8">
        <v>63.8</v>
      </c>
      <c r="F49" s="8" t="s">
        <v>220</v>
      </c>
      <c r="G49" s="8">
        <v>-2.9000000000000101</v>
      </c>
      <c r="H49" s="8">
        <v>-27</v>
      </c>
      <c r="I49" s="8">
        <v>-29.9</v>
      </c>
      <c r="K49" s="8">
        <v>9.1</v>
      </c>
      <c r="L49" s="8">
        <v>28.03</v>
      </c>
      <c r="M49" s="8" t="s">
        <v>221</v>
      </c>
      <c r="N49" s="8">
        <v>18.93</v>
      </c>
      <c r="O49" s="8">
        <v>-22.33</v>
      </c>
      <c r="P49" s="8">
        <v>-3.4</v>
      </c>
      <c r="R49" s="8">
        <v>7.3296703296703303</v>
      </c>
      <c r="S49" s="8">
        <v>2.27613271494827</v>
      </c>
      <c r="T49" s="8">
        <v>6.45614035087719</v>
      </c>
      <c r="U49" s="8">
        <v>-5.0535376147220603</v>
      </c>
      <c r="V49" s="8">
        <v>4.18386728505173</v>
      </c>
      <c r="W49" s="8">
        <v>-0.87352997879313798</v>
      </c>
      <c r="Y49" s="7">
        <v>10.82</v>
      </c>
      <c r="Z49" s="7">
        <v>10.89</v>
      </c>
      <c r="AA49" s="7" t="s">
        <v>222</v>
      </c>
      <c r="AB49" s="7">
        <v>7.0000000000000298E-2</v>
      </c>
      <c r="AC49" s="7">
        <v>-10.06</v>
      </c>
      <c r="AD49" s="7">
        <v>-9.99</v>
      </c>
    </row>
    <row r="50" spans="1:30" x14ac:dyDescent="0.25">
      <c r="A50" s="7">
        <v>333</v>
      </c>
      <c r="B50" s="7" t="s">
        <v>19</v>
      </c>
      <c r="C50" s="22">
        <v>2</v>
      </c>
      <c r="D50" s="8">
        <v>49.7</v>
      </c>
      <c r="E50" s="8">
        <v>61.56</v>
      </c>
      <c r="F50" s="8" t="s">
        <v>223</v>
      </c>
      <c r="G50" s="8">
        <v>11.86</v>
      </c>
      <c r="H50" s="8">
        <v>-37.159999999999997</v>
      </c>
      <c r="I50" s="8">
        <v>-25.3</v>
      </c>
      <c r="K50" s="8">
        <v>9.1</v>
      </c>
      <c r="L50" s="8">
        <v>9.99</v>
      </c>
      <c r="M50" s="8" t="s">
        <v>144</v>
      </c>
      <c r="N50" s="8">
        <v>0.89000000000000101</v>
      </c>
      <c r="O50" s="8">
        <v>-4.6900000000000004</v>
      </c>
      <c r="P50" s="8">
        <v>-3.8</v>
      </c>
      <c r="R50" s="8">
        <v>5.4615384615384599</v>
      </c>
      <c r="S50" s="8">
        <v>6.1621621621621596</v>
      </c>
      <c r="T50" s="8">
        <v>4.6037735849056602</v>
      </c>
      <c r="U50" s="8">
        <v>0.70062370062370005</v>
      </c>
      <c r="V50" s="8">
        <v>-1.56216216216216</v>
      </c>
      <c r="W50" s="8">
        <v>-0.85776487663279999</v>
      </c>
      <c r="Y50" s="7">
        <v>10.050000000000001</v>
      </c>
      <c r="Z50" s="7">
        <v>13.71</v>
      </c>
      <c r="AA50" s="7" t="s">
        <v>224</v>
      </c>
      <c r="AB50" s="7">
        <v>3.66</v>
      </c>
      <c r="AC50" s="7">
        <v>1.88</v>
      </c>
      <c r="AD50" s="7">
        <v>5.54</v>
      </c>
    </row>
    <row r="51" spans="1:30" x14ac:dyDescent="0.25">
      <c r="A51" s="7">
        <v>349</v>
      </c>
      <c r="B51" s="7" t="s">
        <v>19</v>
      </c>
      <c r="C51" s="22">
        <v>2</v>
      </c>
      <c r="D51" s="8">
        <v>57.2</v>
      </c>
      <c r="E51" s="8">
        <v>89.2</v>
      </c>
      <c r="F51" s="8">
        <v>55.4</v>
      </c>
      <c r="G51" s="8">
        <v>32</v>
      </c>
      <c r="H51" s="8">
        <v>-63.8</v>
      </c>
      <c r="I51" s="8">
        <v>-1.8</v>
      </c>
      <c r="K51" s="8">
        <v>10.3</v>
      </c>
      <c r="L51" s="8">
        <v>13.72</v>
      </c>
      <c r="M51" s="8" t="s">
        <v>225</v>
      </c>
      <c r="N51" s="8">
        <v>3.42</v>
      </c>
      <c r="O51" s="8">
        <v>-8.7200000000000006</v>
      </c>
      <c r="P51" s="8">
        <v>-5.3</v>
      </c>
      <c r="R51" s="8">
        <v>5.55339805825243</v>
      </c>
      <c r="S51" s="8">
        <v>6.5014577259475201</v>
      </c>
      <c r="T51" s="8">
        <v>11.08</v>
      </c>
      <c r="U51" s="8">
        <v>0.94805966769508998</v>
      </c>
      <c r="V51" s="8">
        <v>-1.4214577259475201</v>
      </c>
      <c r="W51" s="8">
        <v>5.52660194174757</v>
      </c>
      <c r="Y51" s="7">
        <v>6.98</v>
      </c>
      <c r="Z51" s="7">
        <v>13.68</v>
      </c>
      <c r="AA51" s="7" t="s">
        <v>226</v>
      </c>
      <c r="AB51" s="7">
        <v>6.7</v>
      </c>
      <c r="AC51" s="7">
        <v>-10.199999999999999</v>
      </c>
      <c r="AD51" s="7">
        <v>-3.5</v>
      </c>
    </row>
    <row r="52" spans="1:30" x14ac:dyDescent="0.25">
      <c r="A52" s="7">
        <v>351</v>
      </c>
      <c r="B52" s="7" t="s">
        <v>19</v>
      </c>
      <c r="C52" s="22">
        <v>2</v>
      </c>
      <c r="D52" s="8">
        <v>79.099999999999994</v>
      </c>
      <c r="E52" s="8">
        <v>81.33</v>
      </c>
      <c r="F52" s="8">
        <v>69.599999999999994</v>
      </c>
      <c r="G52" s="8">
        <v>2.23</v>
      </c>
      <c r="H52" s="8">
        <v>-61.73</v>
      </c>
      <c r="I52" s="8">
        <v>-9.5</v>
      </c>
      <c r="K52" s="8">
        <v>12.2</v>
      </c>
      <c r="L52" s="8">
        <v>7.66</v>
      </c>
      <c r="M52" s="8" t="s">
        <v>227</v>
      </c>
      <c r="N52" s="8">
        <v>-4.54</v>
      </c>
      <c r="O52" s="8">
        <v>-4.46</v>
      </c>
      <c r="P52" s="8">
        <v>-9</v>
      </c>
      <c r="R52" s="8">
        <v>6.4836065573770503</v>
      </c>
      <c r="S52" s="8">
        <v>10.617493472584901</v>
      </c>
      <c r="T52" s="8">
        <v>21.75</v>
      </c>
      <c r="U52" s="8">
        <v>4.1338869152078503</v>
      </c>
      <c r="V52" s="8">
        <v>-4.4874934725848998</v>
      </c>
      <c r="W52" s="8">
        <v>15.266393442622901</v>
      </c>
      <c r="Y52" s="7">
        <v>7.64</v>
      </c>
      <c r="Z52" s="7">
        <v>2.84</v>
      </c>
      <c r="AA52" s="7" t="s">
        <v>228</v>
      </c>
      <c r="AB52" s="7">
        <v>-4.8</v>
      </c>
      <c r="AC52" s="7">
        <v>3.67</v>
      </c>
      <c r="AD52" s="7">
        <v>-1.1299999999999999</v>
      </c>
    </row>
    <row r="53" spans="1:30" x14ac:dyDescent="0.25">
      <c r="A53" s="7">
        <v>296</v>
      </c>
      <c r="B53" s="7" t="s">
        <v>19</v>
      </c>
      <c r="C53" s="22">
        <v>2</v>
      </c>
      <c r="D53" s="8">
        <v>92.9</v>
      </c>
      <c r="E53" s="8">
        <v>85.98</v>
      </c>
      <c r="F53" s="8">
        <v>84.1</v>
      </c>
      <c r="G53" s="8">
        <v>-6.92</v>
      </c>
      <c r="H53" s="8">
        <v>-41.88</v>
      </c>
      <c r="I53" s="8">
        <v>-8.8000000000000096</v>
      </c>
      <c r="K53" s="8">
        <v>27.4</v>
      </c>
      <c r="L53" s="8">
        <v>8.4700000000000006</v>
      </c>
      <c r="M53" s="8">
        <v>26</v>
      </c>
      <c r="N53" s="8">
        <v>-18.93</v>
      </c>
      <c r="O53" s="8">
        <v>-2.4700000000000002</v>
      </c>
      <c r="P53" s="8">
        <v>-1.4</v>
      </c>
      <c r="R53" s="8">
        <v>3.39051094890511</v>
      </c>
      <c r="S53" s="8">
        <v>10.1511216056671</v>
      </c>
      <c r="T53" s="8">
        <v>3.2346153846153798</v>
      </c>
      <c r="U53" s="8">
        <v>6.7606106567619904</v>
      </c>
      <c r="V53" s="8">
        <v>-2.8011216056670998</v>
      </c>
      <c r="W53" s="8">
        <v>-0.15589556428972601</v>
      </c>
      <c r="Y53" s="7">
        <v>2.09</v>
      </c>
      <c r="Z53" s="7">
        <v>0.76</v>
      </c>
      <c r="AA53" s="7" t="s">
        <v>229</v>
      </c>
      <c r="AB53" s="7">
        <v>-1.33</v>
      </c>
      <c r="AC53" s="7">
        <v>0.7</v>
      </c>
      <c r="AD53" s="7">
        <v>-0.63</v>
      </c>
    </row>
    <row r="54" spans="1:30" x14ac:dyDescent="0.25">
      <c r="A54" s="7">
        <v>304</v>
      </c>
      <c r="B54" s="7" t="s">
        <v>19</v>
      </c>
      <c r="C54" s="22">
        <v>2</v>
      </c>
      <c r="D54" s="8">
        <v>43.6</v>
      </c>
      <c r="E54" s="8">
        <v>60.85</v>
      </c>
      <c r="F54" s="8" t="s">
        <v>230</v>
      </c>
      <c r="G54" s="8">
        <v>17.25</v>
      </c>
      <c r="H54" s="8">
        <v>-42.45</v>
      </c>
      <c r="I54" s="8">
        <v>-25.2</v>
      </c>
      <c r="K54" s="8">
        <v>6.9</v>
      </c>
      <c r="L54" s="8">
        <v>22.7</v>
      </c>
      <c r="M54" s="8" t="s">
        <v>231</v>
      </c>
      <c r="N54" s="8">
        <v>15.8</v>
      </c>
      <c r="O54" s="8">
        <v>-19</v>
      </c>
      <c r="P54" s="8">
        <v>-3.2</v>
      </c>
      <c r="R54" s="8">
        <v>6.3188405797101401</v>
      </c>
      <c r="S54" s="8">
        <v>2.68061674008811</v>
      </c>
      <c r="T54" s="8">
        <v>4.9729729729729701</v>
      </c>
      <c r="U54" s="8">
        <v>-3.6382238396220301</v>
      </c>
      <c r="V54" s="8">
        <v>2.2893832599118902</v>
      </c>
      <c r="W54" s="8">
        <v>-1.34586760673717</v>
      </c>
      <c r="Y54" s="7">
        <v>1.22</v>
      </c>
      <c r="Z54" s="7">
        <v>1.4</v>
      </c>
      <c r="AA54" s="7" t="s">
        <v>232</v>
      </c>
      <c r="AB54" s="7">
        <v>0.18</v>
      </c>
      <c r="AC54" s="7">
        <v>0.77</v>
      </c>
      <c r="AD54" s="7">
        <v>0.95</v>
      </c>
    </row>
    <row r="55" spans="1:30" x14ac:dyDescent="0.25">
      <c r="A55" s="7">
        <v>315</v>
      </c>
      <c r="B55" s="7" t="s">
        <v>19</v>
      </c>
      <c r="C55" s="22">
        <v>2</v>
      </c>
      <c r="D55" s="8">
        <v>48.3</v>
      </c>
      <c r="E55" s="8">
        <v>66.739999999999995</v>
      </c>
      <c r="F55" s="8" t="s">
        <v>233</v>
      </c>
      <c r="G55" s="8">
        <v>18.440000000000001</v>
      </c>
      <c r="H55" s="8">
        <v>-33.74</v>
      </c>
      <c r="I55" s="8">
        <v>-15.3</v>
      </c>
      <c r="K55" s="8">
        <v>5.2</v>
      </c>
      <c r="L55" s="8">
        <v>36.700000000000003</v>
      </c>
      <c r="M55" s="8" t="s">
        <v>234</v>
      </c>
      <c r="N55" s="8">
        <v>31.5</v>
      </c>
      <c r="O55" s="8">
        <v>-32.4</v>
      </c>
      <c r="P55" s="8">
        <v>-0.9</v>
      </c>
      <c r="R55" s="8">
        <v>9.2884615384615401</v>
      </c>
      <c r="S55" s="8">
        <v>1.81852861035422</v>
      </c>
      <c r="T55" s="8">
        <v>7.6744186046511604</v>
      </c>
      <c r="U55" s="8">
        <v>-7.4699329281073199</v>
      </c>
      <c r="V55" s="8">
        <v>5.8514713896457797</v>
      </c>
      <c r="W55" s="8">
        <v>-1.6140429338103801</v>
      </c>
      <c r="Y55" s="7">
        <v>7.35</v>
      </c>
      <c r="Z55" s="7">
        <v>1.43</v>
      </c>
      <c r="AA55" s="7" t="s">
        <v>235</v>
      </c>
      <c r="AB55" s="7">
        <v>-5.92</v>
      </c>
      <c r="AC55" s="7">
        <v>5.05</v>
      </c>
      <c r="AD55" s="7">
        <v>-0.869999999999999</v>
      </c>
    </row>
    <row r="56" spans="1:30" x14ac:dyDescent="0.25">
      <c r="A56" s="7">
        <v>316</v>
      </c>
      <c r="B56" s="7" t="s">
        <v>19</v>
      </c>
      <c r="C56" s="22">
        <v>2</v>
      </c>
      <c r="D56" s="8">
        <v>55.6</v>
      </c>
      <c r="E56" s="8">
        <v>74.88</v>
      </c>
      <c r="F56" s="8" t="s">
        <v>236</v>
      </c>
      <c r="G56" s="8">
        <v>19.28</v>
      </c>
      <c r="H56" s="8">
        <v>-36.880000000000003</v>
      </c>
      <c r="I56" s="8">
        <v>-17.600000000000001</v>
      </c>
      <c r="K56" s="8">
        <v>9.6999999999999993</v>
      </c>
      <c r="L56" s="8">
        <v>4.5999999999999996</v>
      </c>
      <c r="M56" s="8" t="s">
        <v>144</v>
      </c>
      <c r="N56" s="8">
        <v>-5.0999999999999996</v>
      </c>
      <c r="O56" s="8">
        <v>0.7</v>
      </c>
      <c r="P56" s="8">
        <v>-4.4000000000000004</v>
      </c>
      <c r="R56" s="8">
        <v>5.7319587628865998</v>
      </c>
      <c r="S56" s="8">
        <v>16.278260869565202</v>
      </c>
      <c r="T56" s="8">
        <v>7.1698113207547198</v>
      </c>
      <c r="U56" s="8">
        <v>10.546302106678599</v>
      </c>
      <c r="V56" s="8">
        <v>-9.1082608695651999</v>
      </c>
      <c r="W56" s="8">
        <v>1.4378525578681201</v>
      </c>
      <c r="Y56" s="7">
        <v>3.66</v>
      </c>
      <c r="Z56" s="7">
        <v>2.67</v>
      </c>
      <c r="AA56" s="7" t="s">
        <v>237</v>
      </c>
      <c r="AB56" s="7">
        <v>-0.99</v>
      </c>
      <c r="AC56" s="7">
        <v>-0.46</v>
      </c>
      <c r="AD56" s="7">
        <v>-1.45</v>
      </c>
    </row>
    <row r="57" spans="1:30" x14ac:dyDescent="0.25">
      <c r="A57" s="7">
        <v>184</v>
      </c>
      <c r="B57" s="7" t="s">
        <v>19</v>
      </c>
      <c r="C57" s="22">
        <v>2</v>
      </c>
      <c r="D57" s="8">
        <v>50</v>
      </c>
      <c r="E57" s="8">
        <v>73.8</v>
      </c>
      <c r="F57" s="8" t="s">
        <v>238</v>
      </c>
      <c r="G57" s="8">
        <v>23.8</v>
      </c>
      <c r="H57" s="8">
        <v>-27.1</v>
      </c>
      <c r="I57" s="8">
        <v>-3.3</v>
      </c>
      <c r="K57" s="8">
        <v>5</v>
      </c>
      <c r="L57" s="8">
        <v>2</v>
      </c>
      <c r="M57" s="8" t="s">
        <v>209</v>
      </c>
      <c r="N57" s="8">
        <v>-3</v>
      </c>
      <c r="O57" s="8">
        <v>3.9</v>
      </c>
      <c r="P57" s="8">
        <v>0.9</v>
      </c>
      <c r="R57" s="8">
        <v>10</v>
      </c>
      <c r="S57" s="8">
        <v>36.9</v>
      </c>
      <c r="T57" s="8">
        <v>7.9152542372881403</v>
      </c>
      <c r="U57" s="8">
        <v>26.9</v>
      </c>
      <c r="V57" s="8">
        <v>-28.98</v>
      </c>
      <c r="W57" s="8">
        <v>-2.0847457627118602</v>
      </c>
      <c r="Y57" s="7">
        <v>1.67</v>
      </c>
      <c r="Z57" s="7">
        <v>2.0699999999999998</v>
      </c>
      <c r="AA57" s="7" t="s">
        <v>239</v>
      </c>
      <c r="AB57" s="7">
        <v>0.4</v>
      </c>
      <c r="AC57" s="7">
        <v>1.0900000000000001</v>
      </c>
      <c r="AD57" s="7">
        <v>1.49</v>
      </c>
    </row>
    <row r="58" spans="1:30" x14ac:dyDescent="0.25">
      <c r="A58" s="7">
        <v>249</v>
      </c>
      <c r="B58" s="7" t="s">
        <v>19</v>
      </c>
      <c r="C58" s="22">
        <v>2</v>
      </c>
      <c r="D58" s="8">
        <v>92.1</v>
      </c>
      <c r="E58" s="8">
        <v>94</v>
      </c>
      <c r="F58" s="8" t="s">
        <v>240</v>
      </c>
      <c r="G58" s="8">
        <v>1.9000000000000099</v>
      </c>
      <c r="H58" s="8">
        <v>-7.0999999999999899</v>
      </c>
      <c r="I58" s="8">
        <v>-5.1999999999999904</v>
      </c>
      <c r="K58" s="8">
        <v>11.6</v>
      </c>
      <c r="L58" s="8">
        <v>12.3</v>
      </c>
      <c r="M58" s="8" t="s">
        <v>168</v>
      </c>
      <c r="N58" s="8">
        <v>0.70000000000000095</v>
      </c>
      <c r="O58" s="8">
        <v>-2</v>
      </c>
      <c r="P58" s="8">
        <v>-1.3</v>
      </c>
      <c r="R58" s="8">
        <v>7.93965517241379</v>
      </c>
      <c r="S58" s="8">
        <v>7.6422764227642297</v>
      </c>
      <c r="T58" s="8">
        <v>8.4368932038834892</v>
      </c>
      <c r="U58" s="8">
        <v>-0.29737874964956001</v>
      </c>
      <c r="V58" s="8">
        <v>0.79772357723577003</v>
      </c>
      <c r="W58" s="8">
        <v>0.49723803146970402</v>
      </c>
      <c r="Y58" s="7">
        <v>1.17</v>
      </c>
      <c r="Z58" s="7">
        <v>1.3</v>
      </c>
      <c r="AA58" s="7" t="s">
        <v>136</v>
      </c>
      <c r="AB58" s="7">
        <v>0.13</v>
      </c>
      <c r="AC58" s="7">
        <v>-1.2</v>
      </c>
      <c r="AD58" s="7">
        <v>-1.07</v>
      </c>
    </row>
    <row r="59" spans="1:30" x14ac:dyDescent="0.25">
      <c r="A59" s="7">
        <v>336</v>
      </c>
      <c r="B59" s="7" t="s">
        <v>19</v>
      </c>
      <c r="C59" s="22">
        <v>2</v>
      </c>
      <c r="D59" s="8">
        <v>7</v>
      </c>
      <c r="E59" s="8">
        <v>55.7</v>
      </c>
      <c r="F59" s="8" t="s">
        <v>241</v>
      </c>
      <c r="G59" s="8">
        <v>48.7</v>
      </c>
      <c r="H59" s="8">
        <v>-49.4</v>
      </c>
      <c r="I59" s="8">
        <v>-0.7</v>
      </c>
      <c r="K59" s="8">
        <v>15.7</v>
      </c>
      <c r="L59" s="8">
        <v>14.19</v>
      </c>
      <c r="M59" s="8" t="s">
        <v>241</v>
      </c>
      <c r="N59" s="8">
        <v>-1.51</v>
      </c>
      <c r="O59" s="8">
        <v>-7.89</v>
      </c>
      <c r="P59" s="8">
        <v>-9.4</v>
      </c>
      <c r="R59" s="8">
        <v>0.44585987261146498</v>
      </c>
      <c r="S59" s="8">
        <v>3.9252995066948602</v>
      </c>
      <c r="T59" s="8">
        <v>1</v>
      </c>
      <c r="U59" s="8">
        <v>3.4794396340834002</v>
      </c>
      <c r="V59" s="8">
        <v>-2.9252995066948602</v>
      </c>
      <c r="W59" s="8">
        <v>0.55414012738853502</v>
      </c>
      <c r="AB59" s="7">
        <v>0</v>
      </c>
      <c r="AC59" s="7">
        <v>0</v>
      </c>
      <c r="AD59" s="7">
        <v>0</v>
      </c>
    </row>
    <row r="60" spans="1:30" x14ac:dyDescent="0.25">
      <c r="A60" s="7">
        <v>348</v>
      </c>
      <c r="B60" s="7" t="s">
        <v>19</v>
      </c>
      <c r="C60" s="22">
        <v>2</v>
      </c>
      <c r="D60" s="8">
        <v>69.3</v>
      </c>
      <c r="E60" s="8">
        <v>120.32</v>
      </c>
      <c r="F60" s="8">
        <v>64.599999999999994</v>
      </c>
      <c r="G60" s="8">
        <v>51.02</v>
      </c>
      <c r="H60" s="8">
        <v>-85.72</v>
      </c>
      <c r="I60" s="8">
        <v>-4.7</v>
      </c>
      <c r="K60" s="8">
        <v>11.5</v>
      </c>
      <c r="L60" s="8">
        <v>11.86</v>
      </c>
      <c r="M60" s="8" t="s">
        <v>123</v>
      </c>
      <c r="N60" s="8">
        <v>0.35999999999999899</v>
      </c>
      <c r="O60" s="8">
        <v>-4.76</v>
      </c>
      <c r="P60" s="8">
        <v>-4.4000000000000004</v>
      </c>
      <c r="R60" s="8">
        <v>6.0260869565217403</v>
      </c>
      <c r="S60" s="8">
        <v>10.145025295109599</v>
      </c>
      <c r="T60" s="8">
        <v>9.0985915492957705</v>
      </c>
      <c r="U60" s="8">
        <v>4.11893833858786</v>
      </c>
      <c r="V60" s="8">
        <v>-5.2750252951096002</v>
      </c>
      <c r="W60" s="8">
        <v>3.0725045927740302</v>
      </c>
      <c r="Y60" s="7">
        <v>1.04</v>
      </c>
      <c r="Z60" s="7">
        <v>5.16</v>
      </c>
      <c r="AA60" s="7" t="s">
        <v>242</v>
      </c>
      <c r="AB60" s="7">
        <v>4.12</v>
      </c>
      <c r="AC60" s="7">
        <v>-3.75</v>
      </c>
      <c r="AD60" s="7">
        <v>0.37</v>
      </c>
    </row>
    <row r="61" spans="1:30" x14ac:dyDescent="0.25">
      <c r="A61" s="7">
        <v>365</v>
      </c>
      <c r="B61" s="7" t="s">
        <v>19</v>
      </c>
      <c r="C61" s="22">
        <v>2</v>
      </c>
      <c r="D61" s="8">
        <v>63.8</v>
      </c>
      <c r="E61" s="8">
        <v>94.23</v>
      </c>
      <c r="F61" s="8" t="s">
        <v>243</v>
      </c>
      <c r="G61" s="8">
        <v>30.43</v>
      </c>
      <c r="H61" s="8">
        <v>0</v>
      </c>
      <c r="I61" s="8">
        <v>30.43</v>
      </c>
      <c r="K61" s="8">
        <v>13.8</v>
      </c>
      <c r="L61" s="8">
        <v>6.25</v>
      </c>
      <c r="M61" s="8" t="s">
        <v>244</v>
      </c>
      <c r="N61" s="8">
        <v>-7.55</v>
      </c>
      <c r="O61" s="8">
        <v>0</v>
      </c>
      <c r="P61" s="8">
        <v>-7.55</v>
      </c>
      <c r="R61" s="8">
        <v>4.6231884057970998</v>
      </c>
      <c r="S61" s="8">
        <v>15.0768</v>
      </c>
      <c r="T61" s="8">
        <v>15.0768</v>
      </c>
      <c r="U61" s="8">
        <v>10.453611594202901</v>
      </c>
      <c r="V61" s="8">
        <v>3.1999999999996502E-3</v>
      </c>
      <c r="W61" s="8">
        <v>10.453611594202901</v>
      </c>
      <c r="Y61" s="7">
        <v>1.17</v>
      </c>
      <c r="Z61" s="7">
        <v>7.57</v>
      </c>
      <c r="AA61" s="7" t="s">
        <v>245</v>
      </c>
      <c r="AB61" s="7">
        <v>6.4</v>
      </c>
      <c r="AC61" s="7">
        <v>0</v>
      </c>
      <c r="AD61" s="7">
        <v>6.4</v>
      </c>
    </row>
    <row r="62" spans="1:30" x14ac:dyDescent="0.25">
      <c r="A62" s="7">
        <v>307</v>
      </c>
      <c r="B62" s="7" t="s">
        <v>19</v>
      </c>
      <c r="C62" s="22">
        <v>2</v>
      </c>
      <c r="D62" s="8">
        <v>65.3</v>
      </c>
      <c r="E62" s="8">
        <v>82.73</v>
      </c>
      <c r="F62" s="8">
        <v>60.6</v>
      </c>
      <c r="G62" s="8">
        <v>17.43</v>
      </c>
      <c r="H62" s="8">
        <v>-52.13</v>
      </c>
      <c r="I62" s="8">
        <v>-4.7</v>
      </c>
      <c r="K62" s="8">
        <v>9.1999999999999993</v>
      </c>
      <c r="L62" s="8">
        <v>3.99</v>
      </c>
      <c r="M62" s="8" t="s">
        <v>246</v>
      </c>
      <c r="N62" s="8">
        <v>-5.21</v>
      </c>
      <c r="O62" s="8">
        <v>0.51</v>
      </c>
      <c r="P62" s="8">
        <v>-4.7</v>
      </c>
      <c r="R62" s="8">
        <v>7.0978260869565197</v>
      </c>
      <c r="S62" s="8">
        <v>20.734335839599002</v>
      </c>
      <c r="T62" s="8">
        <v>13.466666666666701</v>
      </c>
      <c r="U62" s="8">
        <v>13.6365097526425</v>
      </c>
      <c r="V62" s="8">
        <v>-13.934335839598999</v>
      </c>
      <c r="W62" s="8">
        <v>6.3688405797101497</v>
      </c>
      <c r="Y62" s="7">
        <v>1.59</v>
      </c>
      <c r="Z62" s="7">
        <v>2.5099999999999998</v>
      </c>
      <c r="AA62" s="7" t="s">
        <v>247</v>
      </c>
      <c r="AB62" s="7">
        <v>0.92</v>
      </c>
      <c r="AC62" s="7">
        <v>0.35</v>
      </c>
      <c r="AD62" s="7">
        <v>1.27</v>
      </c>
    </row>
    <row r="63" spans="1:30" x14ac:dyDescent="0.25">
      <c r="A63" s="7">
        <v>317</v>
      </c>
      <c r="B63" s="7" t="s">
        <v>19</v>
      </c>
      <c r="C63" s="22">
        <v>2</v>
      </c>
      <c r="D63" s="8">
        <v>80.7</v>
      </c>
      <c r="E63" s="8">
        <v>47.21</v>
      </c>
      <c r="F63" s="8">
        <v>80.5</v>
      </c>
      <c r="G63" s="8">
        <v>-33.49</v>
      </c>
      <c r="H63" s="8">
        <v>-16.71</v>
      </c>
      <c r="I63" s="8">
        <v>-0.20000000000000301</v>
      </c>
      <c r="K63" s="8">
        <v>18.399999999999999</v>
      </c>
      <c r="L63" s="8">
        <v>5.84</v>
      </c>
      <c r="M63" s="8">
        <v>17.7</v>
      </c>
      <c r="N63" s="8">
        <v>-12.56</v>
      </c>
      <c r="O63" s="8">
        <v>1.86</v>
      </c>
      <c r="P63" s="8">
        <v>-0.69999999999999896</v>
      </c>
      <c r="R63" s="8">
        <v>4.3858695652173898</v>
      </c>
      <c r="S63" s="8">
        <v>8.0839041095890405</v>
      </c>
      <c r="T63" s="8">
        <v>4.5480225988700598</v>
      </c>
      <c r="U63" s="8">
        <v>3.6980345443716498</v>
      </c>
      <c r="V63" s="8">
        <v>-4.1239041095890396</v>
      </c>
      <c r="W63" s="8">
        <v>0.16215303365266701</v>
      </c>
      <c r="Y63" s="7">
        <v>11.23</v>
      </c>
      <c r="Z63" s="7">
        <v>13.55</v>
      </c>
      <c r="AA63" s="7" t="s">
        <v>248</v>
      </c>
      <c r="AB63" s="7">
        <v>2.3199999999999998</v>
      </c>
      <c r="AC63" s="7">
        <v>-6.73</v>
      </c>
      <c r="AD63" s="7">
        <v>-4.41</v>
      </c>
    </row>
    <row r="64" spans="1:30" x14ac:dyDescent="0.25">
      <c r="A64" s="7">
        <v>335</v>
      </c>
      <c r="B64" s="7" t="s">
        <v>19</v>
      </c>
      <c r="C64" s="22">
        <v>2</v>
      </c>
      <c r="D64" s="8">
        <v>45.6</v>
      </c>
      <c r="E64" s="8">
        <v>101.16</v>
      </c>
      <c r="F64" s="8" t="s">
        <v>249</v>
      </c>
      <c r="G64" s="8">
        <v>55.56</v>
      </c>
      <c r="H64" s="8">
        <v>-82.56</v>
      </c>
      <c r="I64" s="8">
        <v>-27</v>
      </c>
      <c r="K64" s="8">
        <v>8.1</v>
      </c>
      <c r="L64" s="8">
        <v>11.89</v>
      </c>
      <c r="M64" s="8" t="s">
        <v>227</v>
      </c>
      <c r="N64" s="8">
        <v>3.79</v>
      </c>
      <c r="O64" s="8">
        <v>-8.69</v>
      </c>
      <c r="P64" s="8">
        <v>-4.9000000000000004</v>
      </c>
      <c r="R64" s="8">
        <v>5.6296296296296298</v>
      </c>
      <c r="S64" s="8">
        <v>8.5079899074852801</v>
      </c>
      <c r="T64" s="8">
        <v>5.8125</v>
      </c>
      <c r="U64" s="8">
        <v>2.8783602778556499</v>
      </c>
      <c r="V64" s="8">
        <v>-2.69798990748528</v>
      </c>
      <c r="W64" s="8">
        <v>0.18287037037036999</v>
      </c>
      <c r="Y64" s="7">
        <v>0.87</v>
      </c>
      <c r="Z64" s="7">
        <v>3.63</v>
      </c>
      <c r="AA64" s="7" t="s">
        <v>250</v>
      </c>
      <c r="AB64" s="7">
        <v>2.76</v>
      </c>
      <c r="AC64" s="7">
        <v>1.28</v>
      </c>
      <c r="AD64" s="7">
        <v>4.04</v>
      </c>
    </row>
    <row r="65" spans="1:30" x14ac:dyDescent="0.25">
      <c r="A65" s="7">
        <v>344</v>
      </c>
      <c r="B65" s="7" t="s">
        <v>19</v>
      </c>
      <c r="C65" s="22">
        <v>2</v>
      </c>
      <c r="D65" s="8">
        <v>123.8</v>
      </c>
      <c r="E65" s="8">
        <v>67.34</v>
      </c>
      <c r="F65" s="8">
        <v>94.6</v>
      </c>
      <c r="G65" s="8">
        <v>-56.46</v>
      </c>
      <c r="H65" s="8">
        <v>-2.74000000000001</v>
      </c>
      <c r="I65" s="8">
        <v>-29.2</v>
      </c>
      <c r="K65" s="8">
        <v>35.299999999999997</v>
      </c>
      <c r="L65" s="8">
        <v>6.13</v>
      </c>
      <c r="M65" s="8">
        <v>30.6</v>
      </c>
      <c r="N65" s="8">
        <v>-29.17</v>
      </c>
      <c r="O65" s="8">
        <v>14.47</v>
      </c>
      <c r="P65" s="8">
        <v>-4.7</v>
      </c>
      <c r="R65" s="8">
        <v>3.5070821529745002</v>
      </c>
      <c r="S65" s="8">
        <v>10.985318107667201</v>
      </c>
      <c r="T65" s="8">
        <v>3.0915032679738599</v>
      </c>
      <c r="U65" s="8">
        <v>7.4782359546926997</v>
      </c>
      <c r="V65" s="8">
        <v>-7.8453181076672003</v>
      </c>
      <c r="W65" s="8">
        <v>-0.41557888500064399</v>
      </c>
      <c r="Y65" s="7">
        <v>9.2899999999999991</v>
      </c>
      <c r="Z65" s="7">
        <v>1.94</v>
      </c>
      <c r="AA65" s="7" t="s">
        <v>251</v>
      </c>
      <c r="AB65" s="7">
        <v>-7.35</v>
      </c>
      <c r="AC65" s="7">
        <v>6.11</v>
      </c>
      <c r="AD65" s="7">
        <v>-1.24</v>
      </c>
    </row>
    <row r="66" spans="1:30" x14ac:dyDescent="0.25">
      <c r="A66" s="7">
        <v>154</v>
      </c>
      <c r="B66" s="7" t="s">
        <v>19</v>
      </c>
      <c r="C66" s="22">
        <v>2</v>
      </c>
      <c r="D66" s="8">
        <v>110.8</v>
      </c>
      <c r="E66" s="8">
        <v>122.1</v>
      </c>
      <c r="F66" s="8">
        <v>182.5</v>
      </c>
      <c r="G66" s="8">
        <v>11.3</v>
      </c>
      <c r="H66" s="8">
        <v>60.4</v>
      </c>
      <c r="I66" s="8">
        <v>71.7</v>
      </c>
      <c r="K66" s="8">
        <v>22.5</v>
      </c>
      <c r="L66" s="8">
        <v>9.6</v>
      </c>
      <c r="M66" s="8" t="s">
        <v>252</v>
      </c>
      <c r="N66" s="8">
        <v>-12.9</v>
      </c>
      <c r="O66" s="8">
        <v>7.3</v>
      </c>
      <c r="P66" s="8">
        <v>-5.6</v>
      </c>
      <c r="R66" s="8">
        <v>4.9244444444444397</v>
      </c>
      <c r="S66" s="8">
        <v>12.71875</v>
      </c>
      <c r="T66" s="8">
        <v>10.7988165680473</v>
      </c>
      <c r="U66" s="8">
        <v>7.7943055555555603</v>
      </c>
      <c r="V66" s="8">
        <v>-1.91875</v>
      </c>
      <c r="W66" s="8">
        <v>5.8743721236028996</v>
      </c>
      <c r="Y66" s="7">
        <v>10.55</v>
      </c>
      <c r="Z66" s="7">
        <v>10.67</v>
      </c>
      <c r="AA66" s="7" t="s">
        <v>229</v>
      </c>
      <c r="AB66" s="7">
        <v>0.119999999999999</v>
      </c>
      <c r="AC66" s="7">
        <v>-9.2100000000000009</v>
      </c>
      <c r="AD66" s="7">
        <v>-9.09</v>
      </c>
    </row>
    <row r="67" spans="1:30" x14ac:dyDescent="0.25">
      <c r="A67" s="7">
        <v>299</v>
      </c>
      <c r="B67" s="7" t="s">
        <v>19</v>
      </c>
      <c r="C67" s="22">
        <v>2</v>
      </c>
      <c r="D67" s="8">
        <v>74.3</v>
      </c>
      <c r="E67" s="8">
        <v>80.45</v>
      </c>
      <c r="F67" s="8">
        <v>87.2</v>
      </c>
      <c r="G67" s="8">
        <v>6.1500000000000101</v>
      </c>
      <c r="H67" s="8">
        <v>-43.25</v>
      </c>
      <c r="I67" s="8">
        <v>12.9</v>
      </c>
      <c r="K67" s="8">
        <v>13.2</v>
      </c>
      <c r="L67" s="8">
        <v>4.32</v>
      </c>
      <c r="M67" s="8" t="s">
        <v>253</v>
      </c>
      <c r="N67" s="8">
        <v>-8.8800000000000008</v>
      </c>
      <c r="O67" s="8">
        <v>3.28</v>
      </c>
      <c r="P67" s="8">
        <v>-5.6</v>
      </c>
      <c r="R67" s="8">
        <v>5.6287878787878798</v>
      </c>
      <c r="S67" s="8">
        <v>18.622685185185201</v>
      </c>
      <c r="T67" s="8">
        <v>11.473684210526301</v>
      </c>
      <c r="U67" s="8">
        <v>12.993897306397299</v>
      </c>
      <c r="V67" s="8">
        <v>-13.732685185185201</v>
      </c>
      <c r="W67" s="8">
        <v>5.8448963317384397</v>
      </c>
      <c r="Y67" s="7">
        <v>1.65</v>
      </c>
      <c r="Z67" s="7">
        <v>0.48</v>
      </c>
      <c r="AA67" s="7" t="s">
        <v>254</v>
      </c>
      <c r="AB67" s="7">
        <v>-1.17</v>
      </c>
      <c r="AC67" s="7">
        <v>5.34</v>
      </c>
      <c r="AD67" s="7">
        <v>4.17</v>
      </c>
    </row>
    <row r="68" spans="1:30" x14ac:dyDescent="0.25">
      <c r="A68" s="7">
        <v>302</v>
      </c>
      <c r="B68" s="7" t="s">
        <v>19</v>
      </c>
      <c r="C68" s="22">
        <v>2</v>
      </c>
      <c r="D68" s="8">
        <v>93.3</v>
      </c>
      <c r="E68" s="8">
        <v>83.8</v>
      </c>
      <c r="F68" s="8" t="s">
        <v>255</v>
      </c>
      <c r="G68" s="8">
        <v>-9.5</v>
      </c>
      <c r="H68" s="8">
        <v>-12.5</v>
      </c>
      <c r="I68" s="8">
        <v>-22</v>
      </c>
      <c r="K68" s="8">
        <v>24.1</v>
      </c>
      <c r="L68" s="8">
        <v>40.57</v>
      </c>
      <c r="M68" s="8" t="s">
        <v>256</v>
      </c>
      <c r="N68" s="8">
        <v>16.47</v>
      </c>
      <c r="O68" s="8">
        <v>-22.67</v>
      </c>
      <c r="P68" s="8">
        <v>-6.2</v>
      </c>
      <c r="R68" s="8">
        <v>3.87136929460581</v>
      </c>
      <c r="S68" s="8">
        <v>2.0655656889327099</v>
      </c>
      <c r="T68" s="8">
        <v>3.9832402234636901</v>
      </c>
      <c r="U68" s="8">
        <v>-1.8058036056730999</v>
      </c>
      <c r="V68" s="8">
        <v>1.9144343110672899</v>
      </c>
      <c r="W68" s="8">
        <v>0.111870928857877</v>
      </c>
      <c r="Y68" s="7">
        <v>1.19</v>
      </c>
      <c r="Z68" s="7">
        <v>2.95</v>
      </c>
      <c r="AA68" s="7">
        <v>1.54</v>
      </c>
      <c r="AB68" s="7">
        <v>1.76</v>
      </c>
      <c r="AC68" s="7">
        <v>10.59</v>
      </c>
      <c r="AD68" s="7">
        <v>0.35</v>
      </c>
    </row>
    <row r="69" spans="1:30" x14ac:dyDescent="0.25">
      <c r="A69" s="7">
        <v>310</v>
      </c>
      <c r="B69" s="7" t="s">
        <v>19</v>
      </c>
      <c r="C69" s="22">
        <v>2</v>
      </c>
      <c r="D69" s="8">
        <v>76.3</v>
      </c>
      <c r="E69" s="8">
        <v>88.99</v>
      </c>
      <c r="F69" s="8">
        <v>69.7</v>
      </c>
      <c r="G69" s="8">
        <v>12.69</v>
      </c>
      <c r="H69" s="8">
        <v>-49.29</v>
      </c>
      <c r="I69" s="8">
        <v>-6.5999999999999899</v>
      </c>
      <c r="K69" s="8">
        <v>18.2</v>
      </c>
      <c r="L69" s="8">
        <v>5.46</v>
      </c>
      <c r="M69" s="8" t="s">
        <v>141</v>
      </c>
      <c r="N69" s="8">
        <v>-12.74</v>
      </c>
      <c r="O69" s="8">
        <v>5.24</v>
      </c>
      <c r="P69" s="8">
        <v>-7.5</v>
      </c>
      <c r="R69" s="8">
        <v>4.1923076923076898</v>
      </c>
      <c r="S69" s="8">
        <v>16.298534798534799</v>
      </c>
      <c r="T69" s="8">
        <v>6.5140186915887899</v>
      </c>
      <c r="U69" s="8">
        <v>12.106227106227101</v>
      </c>
      <c r="V69" s="8">
        <v>-12.5885347985348</v>
      </c>
      <c r="W69" s="8">
        <v>2.3217109992811</v>
      </c>
      <c r="Y69" s="7">
        <v>5.54</v>
      </c>
      <c r="Z69" s="7">
        <v>1.98</v>
      </c>
      <c r="AA69" s="7" t="s">
        <v>257</v>
      </c>
      <c r="AB69" s="7">
        <v>-3.56</v>
      </c>
      <c r="AC69" s="7">
        <v>1.86</v>
      </c>
      <c r="AD69" s="7">
        <v>-1.7</v>
      </c>
    </row>
    <row r="70" spans="1:30" x14ac:dyDescent="0.25">
      <c r="A70" s="7">
        <v>324</v>
      </c>
      <c r="B70" s="7" t="s">
        <v>19</v>
      </c>
      <c r="C70" s="22">
        <v>2</v>
      </c>
      <c r="D70" s="8">
        <v>76.5</v>
      </c>
      <c r="E70" s="8">
        <v>85.54</v>
      </c>
      <c r="F70" s="8">
        <v>77.900000000000006</v>
      </c>
      <c r="G70" s="8">
        <v>9.0400000000000098</v>
      </c>
      <c r="H70" s="8">
        <v>-47.64</v>
      </c>
      <c r="I70" s="8">
        <v>1.4000000000000099</v>
      </c>
      <c r="K70" s="8">
        <v>11.4</v>
      </c>
      <c r="L70" s="8">
        <v>31.49</v>
      </c>
      <c r="M70" s="8" t="s">
        <v>258</v>
      </c>
      <c r="N70" s="8">
        <v>20.09</v>
      </c>
      <c r="O70" s="8">
        <v>-25.39</v>
      </c>
      <c r="P70" s="8">
        <v>-5.3</v>
      </c>
      <c r="R70" s="8">
        <v>6.7105263157894699</v>
      </c>
      <c r="S70" s="8">
        <v>2.7164179104477602</v>
      </c>
      <c r="T70" s="8">
        <v>12.7704918032787</v>
      </c>
      <c r="U70" s="8">
        <v>-3.9941084053417102</v>
      </c>
      <c r="V70" s="8">
        <v>3.4935820895522398</v>
      </c>
      <c r="W70" s="8">
        <v>6.0599654874892197</v>
      </c>
      <c r="Y70" s="7">
        <v>11.15</v>
      </c>
      <c r="Z70" s="7">
        <v>11.47</v>
      </c>
      <c r="AA70" s="7" t="s">
        <v>229</v>
      </c>
      <c r="AB70" s="7">
        <v>0.32</v>
      </c>
      <c r="AC70" s="7">
        <v>-10.01</v>
      </c>
      <c r="AD70" s="7">
        <v>-9.69</v>
      </c>
    </row>
    <row r="71" spans="1:30" x14ac:dyDescent="0.25">
      <c r="A71" s="7">
        <v>346</v>
      </c>
      <c r="B71" s="7" t="s">
        <v>19</v>
      </c>
      <c r="C71" s="22">
        <v>2</v>
      </c>
      <c r="D71" s="8">
        <v>41.2</v>
      </c>
      <c r="E71" s="8">
        <v>113.26</v>
      </c>
      <c r="F71" s="8" t="s">
        <v>259</v>
      </c>
      <c r="G71" s="8">
        <v>72.06</v>
      </c>
      <c r="H71" s="8">
        <v>-82.76</v>
      </c>
      <c r="I71" s="8">
        <v>-10.7</v>
      </c>
      <c r="K71" s="8">
        <v>8.8000000000000007</v>
      </c>
      <c r="L71" s="8">
        <v>12.8</v>
      </c>
      <c r="M71" s="8" t="s">
        <v>260</v>
      </c>
      <c r="N71" s="8">
        <v>4</v>
      </c>
      <c r="O71" s="8">
        <v>-8.1</v>
      </c>
      <c r="P71" s="8">
        <v>-4.0999999999999996</v>
      </c>
      <c r="R71" s="8">
        <v>4.6818181818181799</v>
      </c>
      <c r="S71" s="8">
        <v>8.8484374999999993</v>
      </c>
      <c r="T71" s="8">
        <v>6.4893617021276597</v>
      </c>
      <c r="U71" s="8">
        <v>4.1666193181818203</v>
      </c>
      <c r="V71" s="8">
        <v>-2.3584375</v>
      </c>
      <c r="W71" s="8">
        <v>1.8075435203094801</v>
      </c>
      <c r="Y71" s="7">
        <v>1.01</v>
      </c>
      <c r="Z71" s="7">
        <v>5.99</v>
      </c>
      <c r="AA71" s="7" t="s">
        <v>261</v>
      </c>
      <c r="AB71" s="7">
        <v>4.9800000000000004</v>
      </c>
      <c r="AC71" s="7">
        <v>-3.92</v>
      </c>
      <c r="AD71" s="7">
        <v>1.06</v>
      </c>
    </row>
    <row r="72" spans="1:30" x14ac:dyDescent="0.25">
      <c r="A72" s="7">
        <v>136</v>
      </c>
      <c r="B72" s="7" t="s">
        <v>19</v>
      </c>
      <c r="C72" s="22">
        <v>2</v>
      </c>
      <c r="D72" s="8">
        <v>41.5</v>
      </c>
      <c r="E72" s="8">
        <v>35.9</v>
      </c>
      <c r="F72" s="8" t="s">
        <v>262</v>
      </c>
      <c r="G72" s="8">
        <v>-5.6</v>
      </c>
      <c r="H72" s="8">
        <v>9.5</v>
      </c>
      <c r="I72" s="8">
        <v>3.9</v>
      </c>
      <c r="K72" s="8">
        <v>9.9</v>
      </c>
      <c r="L72" s="8">
        <v>7.5</v>
      </c>
      <c r="M72" s="8" t="s">
        <v>263</v>
      </c>
      <c r="N72" s="8">
        <v>-2.4</v>
      </c>
      <c r="O72" s="8">
        <v>3.6</v>
      </c>
      <c r="P72" s="8">
        <v>1.2</v>
      </c>
      <c r="R72" s="8">
        <v>4.1919191919191903</v>
      </c>
      <c r="S72" s="8">
        <v>4.7866666666666697</v>
      </c>
      <c r="T72" s="8">
        <v>4.0900900900900901</v>
      </c>
      <c r="U72" s="8">
        <v>0.59474747474747902</v>
      </c>
      <c r="V72" s="8">
        <v>-0.69666666666666999</v>
      </c>
      <c r="W72" s="8">
        <v>-0.1018291018291</v>
      </c>
      <c r="Y72" s="7">
        <v>6.66</v>
      </c>
      <c r="Z72" s="7">
        <v>7.47</v>
      </c>
      <c r="AA72" s="7" t="s">
        <v>264</v>
      </c>
      <c r="AB72" s="7">
        <v>0.81</v>
      </c>
      <c r="AC72" s="7">
        <v>0.66000000000000103</v>
      </c>
      <c r="AD72" s="7">
        <v>1.47</v>
      </c>
    </row>
    <row r="73" spans="1:30" x14ac:dyDescent="0.25">
      <c r="A73" s="7">
        <v>306</v>
      </c>
      <c r="B73" s="7" t="s">
        <v>19</v>
      </c>
      <c r="C73" s="22">
        <v>2</v>
      </c>
      <c r="D73" s="8">
        <v>79.400000000000006</v>
      </c>
      <c r="E73" s="8">
        <v>76.959999999999994</v>
      </c>
      <c r="F73" s="8">
        <v>75.599999999999994</v>
      </c>
      <c r="G73" s="8">
        <v>-2.4400000000000102</v>
      </c>
      <c r="H73" s="8">
        <v>-51.36</v>
      </c>
      <c r="I73" s="8">
        <v>-3.80000000000001</v>
      </c>
      <c r="K73" s="8">
        <v>14.9</v>
      </c>
      <c r="L73" s="8">
        <v>4.7300000000000004</v>
      </c>
      <c r="M73" s="8" t="s">
        <v>212</v>
      </c>
      <c r="N73" s="8">
        <v>-10.17</v>
      </c>
      <c r="O73" s="8">
        <v>0.369999999999999</v>
      </c>
      <c r="P73" s="8">
        <v>-9.8000000000000007</v>
      </c>
      <c r="R73" s="8">
        <v>5.3288590604026904</v>
      </c>
      <c r="S73" s="8">
        <v>16.270613107822399</v>
      </c>
      <c r="T73" s="8">
        <v>14.823529411764699</v>
      </c>
      <c r="U73" s="8">
        <v>10.9417540474197</v>
      </c>
      <c r="V73" s="8">
        <v>-11.250613107822399</v>
      </c>
      <c r="W73" s="8">
        <v>9.4946703513620196</v>
      </c>
      <c r="Y73" s="7">
        <v>1.1200000000000001</v>
      </c>
      <c r="Z73" s="7">
        <v>1.63</v>
      </c>
      <c r="AA73" s="7" t="s">
        <v>265</v>
      </c>
      <c r="AB73" s="7">
        <v>0.51</v>
      </c>
      <c r="AC73" s="7">
        <v>-0.37</v>
      </c>
      <c r="AD73" s="7">
        <v>0.14000000000000001</v>
      </c>
    </row>
    <row r="74" spans="1:30" x14ac:dyDescent="0.25">
      <c r="A74" s="7">
        <v>311</v>
      </c>
      <c r="B74" s="7" t="s">
        <v>19</v>
      </c>
      <c r="C74" s="22">
        <v>2</v>
      </c>
      <c r="D74" s="8">
        <v>49.9</v>
      </c>
      <c r="E74" s="8">
        <v>74.260000000000005</v>
      </c>
      <c r="F74" s="8">
        <v>59.2</v>
      </c>
      <c r="G74" s="8">
        <v>24.36</v>
      </c>
      <c r="H74" s="8">
        <v>-55.06</v>
      </c>
      <c r="I74" s="8">
        <v>9.3000000000000007</v>
      </c>
      <c r="K74" s="8">
        <v>7.7</v>
      </c>
      <c r="L74" s="8">
        <v>9.93</v>
      </c>
      <c r="M74" s="8" t="s">
        <v>266</v>
      </c>
      <c r="N74" s="8">
        <v>2.23</v>
      </c>
      <c r="O74" s="8">
        <v>-6.93</v>
      </c>
      <c r="P74" s="8">
        <v>-4.7</v>
      </c>
      <c r="R74" s="8">
        <v>6.4805194805194803</v>
      </c>
      <c r="S74" s="8">
        <v>7.4783484390735202</v>
      </c>
      <c r="T74" s="8">
        <v>19.733333333333299</v>
      </c>
      <c r="U74" s="8">
        <v>0.99782895855403997</v>
      </c>
      <c r="V74" s="8">
        <v>-1.0783484390735201</v>
      </c>
      <c r="W74" s="8">
        <v>13.252813852813899</v>
      </c>
      <c r="Y74" s="7">
        <v>3.78</v>
      </c>
      <c r="Z74" s="7">
        <v>3.87</v>
      </c>
      <c r="AA74" s="7">
        <v>2.2400000000000002</v>
      </c>
      <c r="AB74" s="7">
        <v>9.0000000000000302E-2</v>
      </c>
      <c r="AC74" s="7">
        <v>18.37</v>
      </c>
      <c r="AD74" s="7">
        <v>-1.54</v>
      </c>
    </row>
    <row r="75" spans="1:30" x14ac:dyDescent="0.25">
      <c r="A75" s="7">
        <v>345</v>
      </c>
      <c r="B75" s="7" t="s">
        <v>19</v>
      </c>
      <c r="C75" s="22">
        <v>2</v>
      </c>
      <c r="D75" s="8">
        <v>76.8</v>
      </c>
      <c r="E75" s="8">
        <v>159.04</v>
      </c>
      <c r="F75" s="8">
        <v>75.2</v>
      </c>
      <c r="G75" s="8">
        <v>82.24</v>
      </c>
      <c r="H75" s="8">
        <v>-133.84</v>
      </c>
      <c r="I75" s="8">
        <v>-1.5999999999999901</v>
      </c>
      <c r="K75" s="8">
        <v>12.5</v>
      </c>
      <c r="L75" s="8">
        <v>12.9</v>
      </c>
      <c r="M75" s="8" t="s">
        <v>267</v>
      </c>
      <c r="N75" s="8">
        <v>0.4</v>
      </c>
      <c r="O75" s="8">
        <v>-7.7</v>
      </c>
      <c r="P75" s="8">
        <v>-7.3</v>
      </c>
      <c r="R75" s="8">
        <v>6.1440000000000001</v>
      </c>
      <c r="S75" s="8">
        <v>12.328682170542599</v>
      </c>
      <c r="T75" s="8">
        <v>14.461538461538501</v>
      </c>
      <c r="U75" s="8">
        <v>6.1846821705426001</v>
      </c>
      <c r="V75" s="8">
        <v>-7.4786821705425996</v>
      </c>
      <c r="W75" s="8">
        <v>8.3175384615384598</v>
      </c>
      <c r="Y75" s="7">
        <v>2.0099999999999998</v>
      </c>
      <c r="Z75" s="7">
        <v>4.63</v>
      </c>
      <c r="AA75" s="7" t="s">
        <v>268</v>
      </c>
      <c r="AB75" s="7">
        <v>2.62</v>
      </c>
      <c r="AC75" s="7">
        <v>-2.25</v>
      </c>
      <c r="AD75" s="7">
        <v>0.37</v>
      </c>
    </row>
    <row r="76" spans="1:30" x14ac:dyDescent="0.25">
      <c r="A76" s="7">
        <v>350</v>
      </c>
      <c r="B76" s="7" t="s">
        <v>19</v>
      </c>
      <c r="C76" s="22">
        <v>2</v>
      </c>
      <c r="D76" s="8">
        <v>125</v>
      </c>
      <c r="E76" s="8">
        <v>107.15</v>
      </c>
      <c r="F76" s="8">
        <v>93.6</v>
      </c>
      <c r="G76" s="8">
        <v>-17.850000000000001</v>
      </c>
      <c r="H76" s="8">
        <v>-53.55</v>
      </c>
      <c r="I76" s="8">
        <v>-31.4</v>
      </c>
      <c r="K76" s="8">
        <v>24.1</v>
      </c>
      <c r="L76" s="8">
        <v>6.25</v>
      </c>
      <c r="M76" s="8">
        <v>21.9</v>
      </c>
      <c r="N76" s="8">
        <v>-17.850000000000001</v>
      </c>
      <c r="O76" s="8">
        <v>5.65</v>
      </c>
      <c r="P76" s="8">
        <v>-2.2000000000000002</v>
      </c>
      <c r="R76" s="8">
        <v>5.1867219917012397</v>
      </c>
      <c r="S76" s="8">
        <v>17.143999999999998</v>
      </c>
      <c r="T76" s="8">
        <v>4.2739726027397298</v>
      </c>
      <c r="U76" s="8">
        <v>11.9572780082988</v>
      </c>
      <c r="V76" s="8">
        <v>-12.644</v>
      </c>
      <c r="W76" s="8">
        <v>-0.91274938896151303</v>
      </c>
      <c r="Y76" s="7">
        <v>1.53</v>
      </c>
      <c r="Z76" s="7">
        <v>2.54</v>
      </c>
      <c r="AA76" s="7" t="s">
        <v>269</v>
      </c>
      <c r="AB76" s="7">
        <v>1.01</v>
      </c>
      <c r="AC76" s="7">
        <v>1.7</v>
      </c>
      <c r="AD76" s="7">
        <v>2.71</v>
      </c>
    </row>
    <row r="77" spans="1:30" x14ac:dyDescent="0.25">
      <c r="A77" s="7">
        <v>308</v>
      </c>
      <c r="B77" s="7" t="s">
        <v>19</v>
      </c>
      <c r="C77" s="22">
        <v>2</v>
      </c>
      <c r="D77" s="8">
        <v>72.099999999999994</v>
      </c>
      <c r="E77" s="8">
        <v>62.78</v>
      </c>
      <c r="F77" s="8">
        <v>62.6</v>
      </c>
      <c r="G77" s="8">
        <v>-9.3199999999999896</v>
      </c>
      <c r="H77" s="8">
        <v>-30.18</v>
      </c>
      <c r="I77" s="8">
        <v>-9.4999999999999893</v>
      </c>
      <c r="K77" s="8">
        <v>12.6</v>
      </c>
      <c r="L77" s="8">
        <v>9.1199999999999992</v>
      </c>
      <c r="M77" s="8" t="s">
        <v>270</v>
      </c>
      <c r="N77" s="8">
        <v>-3.48</v>
      </c>
      <c r="O77" s="8">
        <v>-2.92</v>
      </c>
      <c r="P77" s="8">
        <v>-6.4</v>
      </c>
      <c r="R77" s="8">
        <v>5.7222222222222197</v>
      </c>
      <c r="S77" s="8">
        <v>6.8837719298245599</v>
      </c>
      <c r="T77" s="8">
        <v>10.0967741935484</v>
      </c>
      <c r="U77" s="8">
        <v>1.16154970760234</v>
      </c>
      <c r="V77" s="8">
        <v>-1.6237719298245601</v>
      </c>
      <c r="W77" s="8">
        <v>4.37455197132617</v>
      </c>
      <c r="Y77" s="7">
        <v>1.81</v>
      </c>
      <c r="Z77" s="7">
        <v>1.1000000000000001</v>
      </c>
      <c r="AA77" s="7" t="s">
        <v>271</v>
      </c>
      <c r="AB77" s="7">
        <v>-0.71</v>
      </c>
      <c r="AC77" s="7">
        <v>-0.28000000000000003</v>
      </c>
      <c r="AD77" s="7">
        <v>-0.99</v>
      </c>
    </row>
    <row r="78" spans="1:30" x14ac:dyDescent="0.25">
      <c r="A78" s="7">
        <v>313</v>
      </c>
      <c r="B78" s="7" t="s">
        <v>19</v>
      </c>
      <c r="C78" s="22">
        <v>2</v>
      </c>
      <c r="D78" s="8">
        <v>65.400000000000006</v>
      </c>
      <c r="E78" s="8">
        <v>35</v>
      </c>
      <c r="F78" s="8">
        <v>77.900000000000006</v>
      </c>
      <c r="G78" s="8">
        <v>-30.4</v>
      </c>
      <c r="H78" s="8">
        <v>-7.1</v>
      </c>
      <c r="I78" s="8">
        <v>12.5</v>
      </c>
      <c r="K78" s="8">
        <v>8.1999999999999993</v>
      </c>
      <c r="L78" s="8">
        <v>17.899999999999999</v>
      </c>
      <c r="M78" s="8" t="s">
        <v>234</v>
      </c>
      <c r="N78" s="8">
        <v>9.6999999999999993</v>
      </c>
      <c r="O78" s="8">
        <v>-13.6</v>
      </c>
      <c r="P78" s="8">
        <v>-3.9</v>
      </c>
      <c r="R78" s="8">
        <v>7.9756097560975601</v>
      </c>
      <c r="S78" s="8">
        <v>1.95530726256983</v>
      </c>
      <c r="T78" s="8">
        <v>18.116279069767401</v>
      </c>
      <c r="U78" s="8">
        <v>-6.0203024935277298</v>
      </c>
      <c r="V78" s="8">
        <v>4.53469273743017</v>
      </c>
      <c r="W78" s="8">
        <v>10.1406693136699</v>
      </c>
      <c r="Y78" s="7">
        <v>1.85</v>
      </c>
      <c r="Z78" s="7">
        <v>4.3</v>
      </c>
      <c r="AA78" s="7" t="s">
        <v>210</v>
      </c>
      <c r="AB78" s="7">
        <v>2.4500000000000002</v>
      </c>
      <c r="AC78" s="7">
        <v>-2.58</v>
      </c>
      <c r="AD78" s="7">
        <v>-0.13</v>
      </c>
    </row>
    <row r="79" spans="1:30" x14ac:dyDescent="0.25">
      <c r="A79" s="7">
        <v>347</v>
      </c>
      <c r="B79" s="7" t="s">
        <v>19</v>
      </c>
      <c r="C79" s="22">
        <v>2</v>
      </c>
      <c r="D79" s="8">
        <v>72.2</v>
      </c>
      <c r="E79" s="8">
        <v>93.8</v>
      </c>
      <c r="F79" s="8">
        <v>78.2</v>
      </c>
      <c r="G79" s="8">
        <v>21.6</v>
      </c>
      <c r="H79" s="8">
        <v>-55.6</v>
      </c>
      <c r="I79" s="8">
        <v>6</v>
      </c>
      <c r="K79" s="8">
        <v>9.6</v>
      </c>
      <c r="L79" s="8">
        <v>5.12</v>
      </c>
      <c r="M79" s="8" t="s">
        <v>144</v>
      </c>
      <c r="N79" s="8">
        <v>-4.4800000000000004</v>
      </c>
      <c r="O79" s="8">
        <v>0.18</v>
      </c>
      <c r="P79" s="8">
        <v>-4.3</v>
      </c>
      <c r="R79" s="8">
        <v>7.5208333333333304</v>
      </c>
      <c r="S79" s="8">
        <v>18.3203125</v>
      </c>
      <c r="T79" s="8">
        <v>14.7547169811321</v>
      </c>
      <c r="U79" s="8">
        <v>10.7994791666667</v>
      </c>
      <c r="V79" s="8">
        <v>-11.110312499999999</v>
      </c>
      <c r="W79" s="8">
        <v>7.2338836477987503</v>
      </c>
      <c r="Y79" s="7">
        <v>5.9</v>
      </c>
      <c r="Z79" s="7">
        <v>10</v>
      </c>
      <c r="AA79" s="7">
        <v>13.39</v>
      </c>
      <c r="AB79" s="7">
        <v>4.0999999999999996</v>
      </c>
      <c r="AC79" s="7">
        <v>3.39</v>
      </c>
      <c r="AD79" s="7">
        <v>7.49</v>
      </c>
    </row>
    <row r="80" spans="1:30" x14ac:dyDescent="0.25">
      <c r="A80" s="7">
        <v>300</v>
      </c>
      <c r="B80" s="7" t="s">
        <v>19</v>
      </c>
      <c r="C80" s="22">
        <v>2</v>
      </c>
      <c r="D80" s="8">
        <v>105.9</v>
      </c>
      <c r="E80" s="8">
        <v>106.4</v>
      </c>
      <c r="F80" s="8" t="s">
        <v>272</v>
      </c>
      <c r="G80" s="8">
        <v>0.5</v>
      </c>
      <c r="H80" s="8">
        <v>8.3000000000000007</v>
      </c>
      <c r="I80" s="8">
        <v>8.8000000000000007</v>
      </c>
      <c r="K80" s="8">
        <v>27.8</v>
      </c>
      <c r="L80" s="8">
        <v>10.58</v>
      </c>
      <c r="M80" s="8">
        <v>26.5</v>
      </c>
      <c r="N80" s="8">
        <v>-17.22</v>
      </c>
      <c r="O80" s="8">
        <v>5.92</v>
      </c>
      <c r="P80" s="8">
        <v>-1.3</v>
      </c>
      <c r="R80" s="8">
        <v>3.80935251798561</v>
      </c>
      <c r="S80" s="8">
        <v>10.0567107750473</v>
      </c>
      <c r="T80" s="8">
        <v>4.3283018867924499</v>
      </c>
      <c r="U80" s="8">
        <v>6.2473582570616903</v>
      </c>
      <c r="V80" s="8">
        <v>-3.1067107750473002</v>
      </c>
      <c r="W80" s="8">
        <v>0.51894936880684295</v>
      </c>
      <c r="AB80" s="7">
        <v>0</v>
      </c>
      <c r="AC80" s="7">
        <v>0</v>
      </c>
      <c r="AD80" s="7">
        <v>0</v>
      </c>
    </row>
    <row r="81" spans="1:30" x14ac:dyDescent="0.25">
      <c r="A81" s="7">
        <v>215</v>
      </c>
      <c r="B81" s="7" t="s">
        <v>19</v>
      </c>
      <c r="C81" s="22">
        <v>2</v>
      </c>
      <c r="D81" s="8">
        <v>96.5</v>
      </c>
      <c r="E81" s="8">
        <v>88.4</v>
      </c>
      <c r="F81" s="8" t="s">
        <v>273</v>
      </c>
      <c r="G81" s="8">
        <v>-8.0999999999999908</v>
      </c>
      <c r="H81" s="8">
        <v>1.0999999999999901</v>
      </c>
      <c r="I81" s="8">
        <v>-7</v>
      </c>
      <c r="K81" s="8">
        <v>31.9</v>
      </c>
      <c r="L81" s="8">
        <v>25.4</v>
      </c>
      <c r="M81" s="8" t="s">
        <v>274</v>
      </c>
      <c r="N81" s="8">
        <v>-6.5</v>
      </c>
      <c r="O81" s="8">
        <v>0.70000000000000295</v>
      </c>
      <c r="P81" s="8">
        <v>-5.8</v>
      </c>
      <c r="R81" s="8">
        <v>3.0250783699059598</v>
      </c>
      <c r="S81" s="8">
        <v>3.48031496062992</v>
      </c>
      <c r="T81" s="8">
        <v>3.4291187739463602</v>
      </c>
      <c r="U81" s="8">
        <v>0.45523659072396</v>
      </c>
      <c r="V81" s="8">
        <v>-5.0314960629919803E-2</v>
      </c>
      <c r="W81" s="8">
        <v>0.40404040404039998</v>
      </c>
      <c r="Y81" s="7">
        <v>3.92</v>
      </c>
      <c r="Z81" s="7">
        <v>3</v>
      </c>
      <c r="AA81" s="7" t="s">
        <v>182</v>
      </c>
      <c r="AB81" s="7">
        <v>-0.92</v>
      </c>
      <c r="AC81" s="7">
        <v>0.56000000000000005</v>
      </c>
      <c r="AD81" s="7">
        <v>-0.36</v>
      </c>
    </row>
    <row r="82" spans="1:30" x14ac:dyDescent="0.25">
      <c r="A82" s="7">
        <v>301</v>
      </c>
      <c r="B82" s="7" t="s">
        <v>19</v>
      </c>
      <c r="C82" s="22">
        <v>2</v>
      </c>
      <c r="D82" s="8">
        <v>55.8</v>
      </c>
      <c r="E82" s="8">
        <v>83.7</v>
      </c>
      <c r="F82" s="8" t="s">
        <v>275</v>
      </c>
      <c r="G82" s="8">
        <v>27.9</v>
      </c>
      <c r="H82" s="8">
        <v>-53.9</v>
      </c>
      <c r="I82" s="8">
        <v>-26</v>
      </c>
      <c r="K82" s="8">
        <v>16.7</v>
      </c>
      <c r="L82" s="8">
        <v>5.75</v>
      </c>
      <c r="M82" s="8" t="s">
        <v>276</v>
      </c>
      <c r="N82" s="8">
        <v>-10.95</v>
      </c>
      <c r="O82" s="8">
        <v>2.35</v>
      </c>
      <c r="P82" s="8">
        <v>-8.6</v>
      </c>
      <c r="R82" s="8">
        <v>3.3413173652694601</v>
      </c>
      <c r="S82" s="8">
        <v>14.5565217391304</v>
      </c>
      <c r="T82" s="8">
        <v>3.67901234567901</v>
      </c>
      <c r="U82" s="8">
        <v>11.2152043738609</v>
      </c>
      <c r="V82" s="8">
        <v>-10.8765217391304</v>
      </c>
      <c r="W82" s="8">
        <v>0.33769498040955298</v>
      </c>
      <c r="Y82" s="7">
        <v>4.53</v>
      </c>
      <c r="Z82" s="7">
        <v>2.4500000000000002</v>
      </c>
      <c r="AA82" s="7" t="s">
        <v>277</v>
      </c>
      <c r="AB82" s="7">
        <v>-2.08</v>
      </c>
      <c r="AC82" s="7">
        <v>0.91</v>
      </c>
      <c r="AD82" s="7">
        <v>-1.17</v>
      </c>
    </row>
    <row r="83" spans="1:30" x14ac:dyDescent="0.25">
      <c r="A83" s="7">
        <v>352</v>
      </c>
      <c r="B83" s="7" t="s">
        <v>19</v>
      </c>
      <c r="C83" s="22">
        <v>2</v>
      </c>
      <c r="D83" s="8">
        <v>48</v>
      </c>
      <c r="E83" s="8">
        <v>83.64</v>
      </c>
      <c r="F83" s="8" t="s">
        <v>278</v>
      </c>
      <c r="G83" s="8">
        <v>35.64</v>
      </c>
      <c r="H83" s="8">
        <v>-60.34</v>
      </c>
      <c r="I83" s="8">
        <v>-24.7</v>
      </c>
      <c r="K83" s="8">
        <v>6.2</v>
      </c>
      <c r="L83" s="8">
        <v>5.43</v>
      </c>
      <c r="M83" s="8" t="s">
        <v>279</v>
      </c>
      <c r="N83" s="8">
        <v>-0.77</v>
      </c>
      <c r="O83" s="8">
        <v>-2.33</v>
      </c>
      <c r="P83" s="8">
        <v>-3.1</v>
      </c>
      <c r="R83" s="8">
        <v>7.7419354838709697</v>
      </c>
      <c r="S83" s="8">
        <v>15.4033149171271</v>
      </c>
      <c r="T83" s="8">
        <v>7.5161290322580596</v>
      </c>
      <c r="U83" s="8">
        <v>7.6613794332561298</v>
      </c>
      <c r="V83" s="8">
        <v>-7.8833149171271</v>
      </c>
      <c r="W83" s="8">
        <v>-0.225806451612905</v>
      </c>
      <c r="Y83" s="7">
        <v>1.51</v>
      </c>
      <c r="Z83" s="7">
        <v>8.4700000000000006</v>
      </c>
      <c r="AA83" s="7" t="s">
        <v>280</v>
      </c>
      <c r="AB83" s="7">
        <v>6.96</v>
      </c>
      <c r="AC83" s="7">
        <v>-4.72</v>
      </c>
      <c r="AD83" s="7">
        <v>2.2400000000000002</v>
      </c>
    </row>
    <row r="84" spans="1:30" x14ac:dyDescent="0.25">
      <c r="A84" s="7">
        <v>298</v>
      </c>
      <c r="B84" s="7" t="s">
        <v>19</v>
      </c>
      <c r="C84" s="22">
        <v>2</v>
      </c>
      <c r="D84" s="8">
        <v>66.8</v>
      </c>
      <c r="E84" s="8">
        <v>99.83</v>
      </c>
      <c r="F84" s="8" t="s">
        <v>281</v>
      </c>
      <c r="G84" s="8">
        <v>33.03</v>
      </c>
      <c r="H84" s="8">
        <v>-47.13</v>
      </c>
      <c r="I84" s="8">
        <v>-14.1</v>
      </c>
      <c r="K84" s="8">
        <v>9.5</v>
      </c>
      <c r="L84" s="8">
        <v>4.99</v>
      </c>
      <c r="M84" s="8" t="s">
        <v>282</v>
      </c>
      <c r="N84" s="8">
        <v>-4.51</v>
      </c>
      <c r="O84" s="8">
        <v>1.81</v>
      </c>
      <c r="P84" s="8">
        <v>-2.7</v>
      </c>
      <c r="R84" s="8">
        <v>7.0315789473684198</v>
      </c>
      <c r="S84" s="8">
        <v>20.006012024048101</v>
      </c>
      <c r="T84" s="8">
        <v>7.75</v>
      </c>
      <c r="U84" s="8">
        <v>12.9744330766797</v>
      </c>
      <c r="V84" s="8">
        <v>-12.256012024048101</v>
      </c>
      <c r="W84" s="8">
        <v>0.71842105263158096</v>
      </c>
      <c r="AB84" s="7">
        <v>0</v>
      </c>
      <c r="AC84" s="7">
        <v>0</v>
      </c>
      <c r="AD84" s="7">
        <v>0</v>
      </c>
    </row>
    <row r="85" spans="1:30" x14ac:dyDescent="0.25">
      <c r="A85" s="7">
        <v>137</v>
      </c>
      <c r="B85" s="7" t="s">
        <v>19</v>
      </c>
      <c r="C85" s="22">
        <v>2</v>
      </c>
      <c r="D85" s="8">
        <v>54.8</v>
      </c>
      <c r="E85" s="8">
        <v>65.099999999999994</v>
      </c>
      <c r="F85" s="8" t="s">
        <v>283</v>
      </c>
      <c r="G85" s="8">
        <v>10.3</v>
      </c>
      <c r="H85" s="8">
        <v>1.2</v>
      </c>
      <c r="I85" s="8">
        <v>11.5</v>
      </c>
      <c r="K85" s="8">
        <v>7.6</v>
      </c>
      <c r="L85" s="8">
        <v>7.4</v>
      </c>
      <c r="M85" s="8" t="s">
        <v>284</v>
      </c>
      <c r="N85" s="8">
        <v>-0.19999999999999901</v>
      </c>
      <c r="O85" s="8">
        <v>2.2000000000000002</v>
      </c>
      <c r="P85" s="8">
        <v>2</v>
      </c>
      <c r="R85" s="8">
        <v>7.2105263157894699</v>
      </c>
      <c r="S85" s="8">
        <v>8.7972972972973</v>
      </c>
      <c r="T85" s="8">
        <v>6.90625</v>
      </c>
      <c r="U85" s="8">
        <v>1.5867709815078299</v>
      </c>
      <c r="V85" s="8">
        <v>-1.8872972972972999</v>
      </c>
      <c r="W85" s="8">
        <v>-0.30427631578947001</v>
      </c>
      <c r="Y85" s="7">
        <v>0.62</v>
      </c>
      <c r="Z85" s="7">
        <v>0.74</v>
      </c>
      <c r="AA85" s="7" t="s">
        <v>285</v>
      </c>
      <c r="AB85" s="7">
        <v>0.12</v>
      </c>
      <c r="AC85" s="7">
        <v>0.27</v>
      </c>
      <c r="AD85" s="7">
        <v>0.39</v>
      </c>
    </row>
    <row r="86" spans="1:30" x14ac:dyDescent="0.25">
      <c r="A86" s="7">
        <v>303</v>
      </c>
      <c r="B86" s="7" t="s">
        <v>19</v>
      </c>
      <c r="C86" s="22">
        <v>2</v>
      </c>
      <c r="D86" s="8">
        <v>75.5</v>
      </c>
      <c r="E86" s="8">
        <v>76.88</v>
      </c>
      <c r="F86" s="8">
        <v>66.8</v>
      </c>
      <c r="G86" s="8">
        <v>1.38</v>
      </c>
      <c r="H86" s="8">
        <v>-40.08</v>
      </c>
      <c r="I86" s="8">
        <v>-8.6999999999999993</v>
      </c>
      <c r="K86" s="8">
        <v>11.5</v>
      </c>
      <c r="L86" s="8">
        <v>5.99</v>
      </c>
      <c r="M86" s="8" t="s">
        <v>144</v>
      </c>
      <c r="N86" s="8">
        <v>-5.51</v>
      </c>
      <c r="O86" s="8">
        <v>-0.69</v>
      </c>
      <c r="P86" s="8">
        <v>-6.2</v>
      </c>
      <c r="R86" s="8">
        <v>6.5652173913043503</v>
      </c>
      <c r="S86" s="8">
        <v>12.834724540901499</v>
      </c>
      <c r="T86" s="8">
        <v>12.603773584905699</v>
      </c>
      <c r="U86" s="8">
        <v>6.2695071495971497</v>
      </c>
      <c r="V86" s="8">
        <v>-5.8947245409014997</v>
      </c>
      <c r="W86" s="8">
        <v>6.0385561936013099</v>
      </c>
      <c r="Y86" s="7">
        <v>0.68</v>
      </c>
      <c r="Z86" s="7">
        <v>1.53</v>
      </c>
      <c r="AA86" s="7" t="s">
        <v>286</v>
      </c>
      <c r="AB86" s="7">
        <v>0.85</v>
      </c>
      <c r="AC86" s="7">
        <v>0.65</v>
      </c>
      <c r="AD86" s="7">
        <v>1.5</v>
      </c>
    </row>
    <row r="87" spans="1:30" x14ac:dyDescent="0.25">
      <c r="A87" s="7">
        <v>148</v>
      </c>
      <c r="B87" s="7" t="s">
        <v>19</v>
      </c>
      <c r="C87" s="22">
        <v>2</v>
      </c>
      <c r="D87" s="8">
        <v>77.099999999999994</v>
      </c>
      <c r="E87" s="8">
        <v>72.599999999999994</v>
      </c>
      <c r="F87" s="8" t="s">
        <v>287</v>
      </c>
      <c r="G87" s="8">
        <v>-4.5</v>
      </c>
      <c r="H87" s="8">
        <v>13.6</v>
      </c>
      <c r="I87" s="8">
        <v>9.1000000000000103</v>
      </c>
      <c r="K87" s="8">
        <v>8.9</v>
      </c>
      <c r="L87" s="8">
        <v>8</v>
      </c>
      <c r="M87" s="8" t="s">
        <v>288</v>
      </c>
      <c r="N87" s="8">
        <v>-0.9</v>
      </c>
      <c r="O87" s="8">
        <v>2.1</v>
      </c>
      <c r="P87" s="8">
        <v>1.2</v>
      </c>
      <c r="R87" s="8">
        <v>8.6629213483146099</v>
      </c>
      <c r="S87" s="8">
        <v>9.0749999999999993</v>
      </c>
      <c r="T87" s="8">
        <v>8.5346534653465405</v>
      </c>
      <c r="U87" s="8">
        <v>0.41207865168538899</v>
      </c>
      <c r="V87" s="8">
        <v>-0.54500000000000004</v>
      </c>
      <c r="W87" s="8">
        <v>-0.12826788296807501</v>
      </c>
      <c r="Y87" s="7">
        <v>1.33</v>
      </c>
      <c r="Z87" s="7">
        <v>5.31</v>
      </c>
      <c r="AA87" s="7" t="s">
        <v>202</v>
      </c>
      <c r="AB87" s="7">
        <v>3.98</v>
      </c>
      <c r="AC87" s="7">
        <v>-4.75</v>
      </c>
      <c r="AD87" s="7">
        <v>-0.77</v>
      </c>
    </row>
    <row r="88" spans="1:30" x14ac:dyDescent="0.25">
      <c r="A88" s="7">
        <v>340</v>
      </c>
      <c r="B88" s="7" t="s">
        <v>19</v>
      </c>
      <c r="C88" s="22">
        <v>2</v>
      </c>
      <c r="D88" s="8">
        <v>56</v>
      </c>
      <c r="E88" s="8">
        <v>55.9</v>
      </c>
      <c r="F88" s="8">
        <v>64.5</v>
      </c>
      <c r="G88" s="8">
        <v>-0.100000000000001</v>
      </c>
      <c r="H88" s="8">
        <v>-31.4</v>
      </c>
      <c r="I88" s="8">
        <v>8.5</v>
      </c>
      <c r="K88" s="8">
        <v>8.8000000000000007</v>
      </c>
      <c r="L88" s="8">
        <v>6.03</v>
      </c>
      <c r="M88" s="8" t="s">
        <v>289</v>
      </c>
      <c r="N88" s="8">
        <v>-2.77</v>
      </c>
      <c r="O88" s="8">
        <v>-2.0299999999999998</v>
      </c>
      <c r="P88" s="8">
        <v>-4.8</v>
      </c>
      <c r="R88" s="8">
        <v>6.3636363636363598</v>
      </c>
      <c r="S88" s="8">
        <v>9.2703150912106107</v>
      </c>
      <c r="T88" s="8">
        <v>16.125</v>
      </c>
      <c r="U88" s="8">
        <v>2.9066787275742501</v>
      </c>
      <c r="V88" s="8">
        <v>-3.1403150912106099</v>
      </c>
      <c r="W88" s="8">
        <v>9.7613636363636402</v>
      </c>
      <c r="Y88" s="7">
        <v>1.56</v>
      </c>
      <c r="Z88" s="7">
        <v>2.48</v>
      </c>
      <c r="AA88" s="7" t="s">
        <v>290</v>
      </c>
      <c r="AB88" s="7">
        <v>0.92</v>
      </c>
      <c r="AC88" s="7">
        <v>-0.26</v>
      </c>
      <c r="AD88" s="7">
        <v>0.66</v>
      </c>
    </row>
    <row r="89" spans="1:30" x14ac:dyDescent="0.25">
      <c r="A89" s="7">
        <v>175</v>
      </c>
      <c r="B89" s="7" t="s">
        <v>19</v>
      </c>
      <c r="C89" s="22">
        <v>2</v>
      </c>
      <c r="D89" s="8">
        <v>24.6</v>
      </c>
      <c r="E89" s="8">
        <v>29.2</v>
      </c>
      <c r="F89" s="8" t="s">
        <v>116</v>
      </c>
      <c r="G89" s="8">
        <v>4.5999999999999996</v>
      </c>
      <c r="H89" s="8">
        <v>35.1</v>
      </c>
      <c r="I89" s="8">
        <v>39.700000000000003</v>
      </c>
      <c r="K89" s="8">
        <v>31.9</v>
      </c>
      <c r="L89" s="8">
        <v>7.3</v>
      </c>
      <c r="M89" s="8">
        <v>39.1</v>
      </c>
      <c r="N89" s="8">
        <v>-24.6</v>
      </c>
      <c r="O89" s="8">
        <v>1.8</v>
      </c>
      <c r="P89" s="8">
        <v>7.2</v>
      </c>
      <c r="R89" s="8">
        <v>0.77115987460815005</v>
      </c>
      <c r="S89" s="8">
        <v>4</v>
      </c>
      <c r="T89" s="8">
        <v>1.6445012787723801</v>
      </c>
      <c r="U89" s="8">
        <v>3.2288401253918502</v>
      </c>
      <c r="V89" s="8">
        <v>3.07</v>
      </c>
      <c r="W89" s="8">
        <v>0.87334140416422801</v>
      </c>
      <c r="Y89" s="7">
        <v>11.69</v>
      </c>
      <c r="Z89" s="7">
        <v>12.88</v>
      </c>
      <c r="AA89" s="7" t="s">
        <v>291</v>
      </c>
      <c r="AB89" s="7">
        <v>1.19</v>
      </c>
      <c r="AC89" s="7">
        <v>-6.15</v>
      </c>
      <c r="AD89" s="7">
        <v>-4.96</v>
      </c>
    </row>
    <row r="90" spans="1:30" x14ac:dyDescent="0.25">
      <c r="A90" s="7">
        <v>223</v>
      </c>
      <c r="B90" s="7" t="s">
        <v>19</v>
      </c>
      <c r="C90" s="22">
        <v>2</v>
      </c>
      <c r="D90" s="8">
        <v>60.1</v>
      </c>
      <c r="E90" s="8">
        <v>67.5</v>
      </c>
      <c r="F90" s="8" t="s">
        <v>292</v>
      </c>
      <c r="G90" s="8">
        <v>7.4</v>
      </c>
      <c r="H90" s="8">
        <v>14.9</v>
      </c>
      <c r="I90" s="8">
        <v>22.3</v>
      </c>
      <c r="K90" s="8">
        <v>6.9</v>
      </c>
      <c r="L90" s="8">
        <v>8.5</v>
      </c>
      <c r="M90" s="8" t="s">
        <v>288</v>
      </c>
      <c r="N90" s="8">
        <v>1.6</v>
      </c>
      <c r="O90" s="8">
        <v>1.6</v>
      </c>
      <c r="P90" s="8">
        <v>3.2</v>
      </c>
      <c r="R90" s="8">
        <v>8.7101449275362306</v>
      </c>
      <c r="S90" s="8">
        <v>7.9411764705882399</v>
      </c>
      <c r="T90" s="8">
        <v>8.1584158415841603</v>
      </c>
      <c r="U90" s="8">
        <v>-0.76896845694799099</v>
      </c>
      <c r="V90" s="8">
        <v>0.21882352941176</v>
      </c>
      <c r="W90" s="8">
        <v>-0.55172908595207204</v>
      </c>
      <c r="Y90" s="7">
        <v>1.6</v>
      </c>
      <c r="Z90" s="7">
        <v>2.8</v>
      </c>
      <c r="AA90" s="7" t="s">
        <v>293</v>
      </c>
      <c r="AB90" s="7">
        <v>1.2</v>
      </c>
      <c r="AC90" s="7">
        <v>5.43</v>
      </c>
      <c r="AD90" s="7">
        <v>6.63</v>
      </c>
    </row>
    <row r="91" spans="1:30" x14ac:dyDescent="0.25">
      <c r="A91" s="7">
        <v>357</v>
      </c>
      <c r="B91" s="7" t="s">
        <v>19</v>
      </c>
      <c r="C91" s="22">
        <v>2</v>
      </c>
      <c r="D91" s="8">
        <v>69.7</v>
      </c>
      <c r="E91" s="8">
        <v>127.22</v>
      </c>
      <c r="F91" s="8">
        <v>65.3</v>
      </c>
      <c r="G91" s="8">
        <v>57.52</v>
      </c>
      <c r="H91" s="8">
        <v>-101.92</v>
      </c>
      <c r="I91" s="8">
        <v>-4.4000000000000101</v>
      </c>
      <c r="K91" s="8">
        <v>19.899999999999999</v>
      </c>
      <c r="L91" s="8">
        <v>14.94</v>
      </c>
      <c r="M91" s="8">
        <v>18.3</v>
      </c>
      <c r="N91" s="8">
        <v>-4.96</v>
      </c>
      <c r="O91" s="8">
        <v>-6.64</v>
      </c>
      <c r="P91" s="8">
        <v>-1.6</v>
      </c>
      <c r="R91" s="8">
        <v>3.5025125628140699</v>
      </c>
      <c r="S91" s="8">
        <v>8.5153949129852808</v>
      </c>
      <c r="T91" s="8">
        <v>3.5683060109289602</v>
      </c>
      <c r="U91" s="8">
        <v>5.0128823501712096</v>
      </c>
      <c r="V91" s="8">
        <v>-5.4653949129852801</v>
      </c>
      <c r="W91" s="8">
        <v>6.5793448114891601E-2</v>
      </c>
      <c r="Y91" s="7">
        <v>8.85</v>
      </c>
      <c r="Z91" s="7">
        <v>4.5</v>
      </c>
      <c r="AA91" s="7" t="s">
        <v>294</v>
      </c>
      <c r="AB91" s="7">
        <v>-4.3499999999999996</v>
      </c>
      <c r="AC91" s="7">
        <v>4.3899999999999997</v>
      </c>
      <c r="AD91" s="7">
        <v>4.0000000000000903E-2</v>
      </c>
    </row>
    <row r="92" spans="1:30" x14ac:dyDescent="0.25">
      <c r="A92" s="7">
        <v>334</v>
      </c>
      <c r="B92" s="7" t="s">
        <v>19</v>
      </c>
      <c r="C92" s="22">
        <v>2</v>
      </c>
      <c r="D92" s="8">
        <v>34</v>
      </c>
      <c r="E92" s="8">
        <v>76.06</v>
      </c>
      <c r="F92" s="8" t="s">
        <v>295</v>
      </c>
      <c r="G92" s="8">
        <v>42.06</v>
      </c>
      <c r="H92" s="8">
        <v>-58.76</v>
      </c>
      <c r="I92" s="8">
        <v>-16.7</v>
      </c>
      <c r="K92" s="8">
        <v>4.4000000000000004</v>
      </c>
      <c r="L92" s="8">
        <v>6.7</v>
      </c>
      <c r="M92" s="8" t="s">
        <v>296</v>
      </c>
      <c r="N92" s="8">
        <v>2.2999999999999998</v>
      </c>
      <c r="O92" s="8">
        <v>-4.3</v>
      </c>
      <c r="P92" s="8">
        <v>-2</v>
      </c>
      <c r="R92" s="8">
        <v>7.7272727272727302</v>
      </c>
      <c r="S92" s="8">
        <v>11.352238805970099</v>
      </c>
      <c r="T92" s="8">
        <v>7.2083333333333304</v>
      </c>
      <c r="U92" s="8">
        <v>3.6249660786973701</v>
      </c>
      <c r="V92" s="8">
        <v>-4.1422388059701003</v>
      </c>
      <c r="W92" s="8">
        <v>-0.51893939393939603</v>
      </c>
      <c r="Y92" s="7">
        <v>0.69</v>
      </c>
      <c r="Z92" s="7">
        <v>2.25</v>
      </c>
      <c r="AA92" s="7" t="s">
        <v>286</v>
      </c>
      <c r="AB92" s="7">
        <v>1.56</v>
      </c>
      <c r="AC92" s="7">
        <v>-6.9999999999999798E-2</v>
      </c>
      <c r="AD92" s="7">
        <v>1.49</v>
      </c>
    </row>
    <row r="93" spans="1:30" x14ac:dyDescent="0.25">
      <c r="A93" s="7">
        <v>332</v>
      </c>
      <c r="B93" s="7" t="s">
        <v>19</v>
      </c>
      <c r="C93" s="22">
        <v>2</v>
      </c>
      <c r="D93" s="8" t="s">
        <v>147</v>
      </c>
      <c r="E93" s="8" t="s">
        <v>147</v>
      </c>
      <c r="F93" s="8" t="s">
        <v>147</v>
      </c>
      <c r="G93" s="8" t="s">
        <v>147</v>
      </c>
      <c r="H93" s="8" t="s">
        <v>147</v>
      </c>
      <c r="I93" s="8" t="s">
        <v>147</v>
      </c>
      <c r="K93" s="8">
        <v>15.8</v>
      </c>
      <c r="L93" s="8">
        <v>13.39</v>
      </c>
      <c r="M93" s="8" t="s">
        <v>297</v>
      </c>
      <c r="N93" s="8">
        <v>-2.41</v>
      </c>
      <c r="O93" s="8">
        <v>0</v>
      </c>
      <c r="P93" s="8">
        <v>-2.41</v>
      </c>
      <c r="R93" s="8">
        <v>2.43037974683544</v>
      </c>
      <c r="S93" s="8">
        <v>4.0336071695294997</v>
      </c>
      <c r="T93" s="8" t="s">
        <v>147</v>
      </c>
      <c r="U93" s="8">
        <v>1.6032274226940599</v>
      </c>
      <c r="V93" s="8">
        <v>7.4663928304705003</v>
      </c>
      <c r="W93" s="8" t="s">
        <v>147</v>
      </c>
      <c r="Y93" s="7">
        <v>2.66</v>
      </c>
      <c r="Z93" s="7">
        <v>9.67</v>
      </c>
      <c r="AA93" s="7" t="s">
        <v>298</v>
      </c>
      <c r="AB93" s="7">
        <v>7.01</v>
      </c>
      <c r="AC93" s="7">
        <v>0</v>
      </c>
      <c r="AD93" s="7">
        <v>7.01</v>
      </c>
    </row>
    <row r="94" spans="1:30" x14ac:dyDescent="0.25">
      <c r="A94" s="7">
        <v>341</v>
      </c>
      <c r="B94" s="7" t="s">
        <v>19</v>
      </c>
      <c r="C94" s="22">
        <v>2</v>
      </c>
      <c r="D94" s="8">
        <v>55.8</v>
      </c>
      <c r="E94" s="8">
        <v>90.13</v>
      </c>
      <c r="F94" s="8" t="s">
        <v>299</v>
      </c>
      <c r="G94" s="8">
        <v>34.33</v>
      </c>
      <c r="H94" s="8">
        <v>-62.03</v>
      </c>
      <c r="I94" s="8">
        <v>-27.7</v>
      </c>
      <c r="K94" s="8">
        <v>13</v>
      </c>
      <c r="L94" s="8">
        <v>6.78</v>
      </c>
      <c r="M94" s="8" t="s">
        <v>300</v>
      </c>
      <c r="N94" s="8">
        <v>-6.22</v>
      </c>
      <c r="O94" s="8">
        <v>0.22</v>
      </c>
      <c r="P94" s="8">
        <v>-6</v>
      </c>
      <c r="R94" s="8">
        <v>4.2923076923076904</v>
      </c>
      <c r="S94" s="8">
        <v>13.293510324483799</v>
      </c>
      <c r="T94" s="8">
        <v>4.0142857142857098</v>
      </c>
      <c r="U94" s="8">
        <v>9.0012026321761098</v>
      </c>
      <c r="V94" s="8">
        <v>-9.2835103244837995</v>
      </c>
      <c r="W94" s="8">
        <v>-0.27802197802197598</v>
      </c>
      <c r="Y94" s="7">
        <v>2.41</v>
      </c>
      <c r="Z94" s="7">
        <v>1</v>
      </c>
      <c r="AA94" s="7" t="s">
        <v>301</v>
      </c>
      <c r="AB94" s="7">
        <v>-1.41</v>
      </c>
      <c r="AC94" s="7">
        <v>1.78</v>
      </c>
      <c r="AD94" s="7">
        <v>0.37</v>
      </c>
    </row>
    <row r="95" spans="1:30" x14ac:dyDescent="0.25">
      <c r="A95" s="7">
        <v>362</v>
      </c>
      <c r="B95" s="7" t="s">
        <v>20</v>
      </c>
      <c r="C95" s="22">
        <v>3</v>
      </c>
      <c r="D95" s="8">
        <v>53.2</v>
      </c>
      <c r="E95" s="8">
        <v>69.67</v>
      </c>
      <c r="F95" s="8" t="s">
        <v>302</v>
      </c>
      <c r="G95" s="8">
        <v>16.47</v>
      </c>
      <c r="H95" s="8">
        <v>-43.17</v>
      </c>
      <c r="I95" s="8">
        <v>-26.7</v>
      </c>
      <c r="K95" s="8">
        <v>9.6999999999999993</v>
      </c>
      <c r="L95" s="8">
        <v>6.33</v>
      </c>
      <c r="M95" s="8" t="s">
        <v>221</v>
      </c>
      <c r="N95" s="8">
        <v>-3.37</v>
      </c>
      <c r="O95" s="8">
        <v>-0.63</v>
      </c>
      <c r="P95" s="8">
        <v>-4</v>
      </c>
      <c r="R95" s="8">
        <v>5.4845360824742304</v>
      </c>
      <c r="S95" s="8">
        <v>11.006319115323899</v>
      </c>
      <c r="T95" s="8">
        <v>4.6491228070175401</v>
      </c>
      <c r="U95" s="8">
        <v>5.5217830328496698</v>
      </c>
      <c r="V95" s="8">
        <v>-6.3563191153238998</v>
      </c>
      <c r="W95" s="8">
        <v>-0.83541327545668698</v>
      </c>
      <c r="Y95" s="7">
        <v>1.36</v>
      </c>
      <c r="Z95" s="7">
        <v>1.31</v>
      </c>
      <c r="AA95" s="7" t="s">
        <v>303</v>
      </c>
      <c r="AB95" s="7">
        <v>-0.05</v>
      </c>
      <c r="AC95" s="7">
        <v>1.62</v>
      </c>
      <c r="AD95" s="7">
        <v>1.57</v>
      </c>
    </row>
    <row r="96" spans="1:30" x14ac:dyDescent="0.25">
      <c r="A96" s="7">
        <v>168</v>
      </c>
      <c r="B96" s="7" t="s">
        <v>20</v>
      </c>
      <c r="C96" s="22">
        <v>3</v>
      </c>
      <c r="D96" s="8" t="s">
        <v>147</v>
      </c>
      <c r="E96" s="8" t="s">
        <v>147</v>
      </c>
      <c r="F96" s="8" t="s">
        <v>147</v>
      </c>
      <c r="G96" s="8" t="s">
        <v>147</v>
      </c>
      <c r="H96" s="8" t="s">
        <v>147</v>
      </c>
      <c r="I96" s="8" t="s">
        <v>147</v>
      </c>
      <c r="K96" s="8" t="s">
        <v>147</v>
      </c>
      <c r="L96" s="8" t="s">
        <v>147</v>
      </c>
      <c r="M96" s="8" t="s">
        <v>147</v>
      </c>
      <c r="N96" s="8" t="s">
        <v>147</v>
      </c>
      <c r="O96" s="8" t="s">
        <v>147</v>
      </c>
      <c r="P96" s="8" t="s">
        <v>147</v>
      </c>
      <c r="R96" s="8" t="s">
        <v>147</v>
      </c>
      <c r="S96" s="8" t="s">
        <v>147</v>
      </c>
      <c r="T96" s="8" t="s">
        <v>147</v>
      </c>
      <c r="U96" s="8" t="s">
        <v>147</v>
      </c>
      <c r="V96" s="8" t="s">
        <v>147</v>
      </c>
      <c r="W96" s="8" t="s">
        <v>147</v>
      </c>
      <c r="Y96" s="7" t="s">
        <v>147</v>
      </c>
      <c r="Z96" s="7" t="s">
        <v>147</v>
      </c>
      <c r="AA96" s="7" t="s">
        <v>147</v>
      </c>
      <c r="AB96" s="7" t="s">
        <v>147</v>
      </c>
      <c r="AC96" s="7" t="s">
        <v>147</v>
      </c>
      <c r="AD96" s="7" t="s">
        <v>147</v>
      </c>
    </row>
    <row r="97" spans="1:30" x14ac:dyDescent="0.25">
      <c r="A97" s="7">
        <v>169</v>
      </c>
      <c r="B97" s="7" t="s">
        <v>20</v>
      </c>
      <c r="C97" s="22">
        <v>3</v>
      </c>
      <c r="D97" s="8">
        <v>36.799999999999997</v>
      </c>
      <c r="E97" s="8">
        <v>54.1</v>
      </c>
      <c r="F97" s="8" t="s">
        <v>304</v>
      </c>
      <c r="G97" s="8">
        <v>17.3</v>
      </c>
      <c r="H97" s="8">
        <v>-15.6</v>
      </c>
      <c r="I97" s="8">
        <v>1.7</v>
      </c>
      <c r="K97" s="8">
        <v>6.5</v>
      </c>
      <c r="L97" s="8">
        <v>3.3</v>
      </c>
      <c r="M97" s="8" t="s">
        <v>305</v>
      </c>
      <c r="N97" s="8">
        <v>-3.2</v>
      </c>
      <c r="O97" s="8">
        <v>3.9</v>
      </c>
      <c r="P97" s="8">
        <v>0.7</v>
      </c>
      <c r="R97" s="8">
        <v>5.6615384615384601</v>
      </c>
      <c r="S97" s="8">
        <v>16.393939393939402</v>
      </c>
      <c r="T97" s="8">
        <v>5.3472222222222197</v>
      </c>
      <c r="U97" s="8">
        <v>10.7324009324009</v>
      </c>
      <c r="V97" s="8">
        <v>-11.0439393939394</v>
      </c>
      <c r="W97" s="8">
        <v>-0.31431623931623798</v>
      </c>
      <c r="Y97" s="7">
        <v>2.88</v>
      </c>
      <c r="Z97" s="7">
        <v>11.32</v>
      </c>
      <c r="AA97" s="7" t="s">
        <v>306</v>
      </c>
      <c r="AB97" s="7">
        <v>8.44</v>
      </c>
      <c r="AC97" s="7">
        <v>-10.199999999999999</v>
      </c>
      <c r="AD97" s="7">
        <v>-1.76</v>
      </c>
    </row>
    <row r="98" spans="1:30" x14ac:dyDescent="0.25">
      <c r="A98" s="7">
        <v>170</v>
      </c>
      <c r="B98" s="7" t="s">
        <v>20</v>
      </c>
      <c r="C98" s="22">
        <v>3</v>
      </c>
      <c r="D98" s="8">
        <v>48.5</v>
      </c>
      <c r="E98" s="8">
        <v>57.1</v>
      </c>
      <c r="F98" s="8" t="s">
        <v>307</v>
      </c>
      <c r="G98" s="8">
        <v>8.6</v>
      </c>
      <c r="H98" s="8">
        <v>2.2000000000000002</v>
      </c>
      <c r="I98" s="8">
        <v>10.8</v>
      </c>
      <c r="K98" s="8">
        <v>5.5</v>
      </c>
      <c r="L98" s="8">
        <v>4.7</v>
      </c>
      <c r="M98" s="8" t="s">
        <v>308</v>
      </c>
      <c r="N98" s="8">
        <v>-0.8</v>
      </c>
      <c r="O98" s="8">
        <v>1.7</v>
      </c>
      <c r="P98" s="8">
        <v>0.9</v>
      </c>
      <c r="R98" s="8">
        <v>8.8181818181818201</v>
      </c>
      <c r="S98" s="8">
        <v>12.148936170212799</v>
      </c>
      <c r="T98" s="8">
        <v>9.265625</v>
      </c>
      <c r="U98" s="8">
        <v>3.3307543520309801</v>
      </c>
      <c r="V98" s="8">
        <v>-2.8789361702127998</v>
      </c>
      <c r="W98" s="8">
        <v>0.44744318181817799</v>
      </c>
      <c r="Y98" s="7">
        <v>4.3099999999999996</v>
      </c>
      <c r="Z98" s="7">
        <v>12.2</v>
      </c>
      <c r="AA98" s="7" t="s">
        <v>309</v>
      </c>
      <c r="AB98" s="7">
        <v>7.89</v>
      </c>
      <c r="AC98" s="7">
        <v>-8.16</v>
      </c>
      <c r="AD98" s="7">
        <v>-0.27</v>
      </c>
    </row>
    <row r="99" spans="1:30" x14ac:dyDescent="0.25">
      <c r="A99" s="7">
        <v>171</v>
      </c>
      <c r="B99" s="7" t="s">
        <v>20</v>
      </c>
      <c r="C99" s="22">
        <v>3</v>
      </c>
      <c r="D99" s="8" t="s">
        <v>147</v>
      </c>
      <c r="E99" s="8" t="s">
        <v>147</v>
      </c>
      <c r="F99" s="8" t="s">
        <v>147</v>
      </c>
      <c r="G99" s="8" t="s">
        <v>147</v>
      </c>
      <c r="H99" s="8" t="s">
        <v>147</v>
      </c>
      <c r="I99" s="8" t="s">
        <v>147</v>
      </c>
      <c r="K99" s="8" t="s">
        <v>147</v>
      </c>
      <c r="L99" s="8" t="s">
        <v>147</v>
      </c>
      <c r="M99" s="8" t="s">
        <v>147</v>
      </c>
      <c r="N99" s="8" t="s">
        <v>147</v>
      </c>
      <c r="O99" s="8" t="s">
        <v>147</v>
      </c>
      <c r="P99" s="8" t="s">
        <v>147</v>
      </c>
      <c r="R99" s="8" t="s">
        <v>147</v>
      </c>
      <c r="S99" s="8" t="s">
        <v>147</v>
      </c>
      <c r="T99" s="8" t="s">
        <v>147</v>
      </c>
      <c r="U99" s="8" t="s">
        <v>147</v>
      </c>
      <c r="V99" s="8" t="s">
        <v>147</v>
      </c>
      <c r="W99" s="8" t="s">
        <v>147</v>
      </c>
      <c r="Y99" s="7" t="s">
        <v>147</v>
      </c>
      <c r="Z99" s="7" t="s">
        <v>147</v>
      </c>
      <c r="AA99" s="7" t="s">
        <v>147</v>
      </c>
      <c r="AB99" s="7" t="s">
        <v>147</v>
      </c>
      <c r="AC99" s="7" t="s">
        <v>147</v>
      </c>
      <c r="AD99" s="7" t="s">
        <v>147</v>
      </c>
    </row>
    <row r="100" spans="1:30" x14ac:dyDescent="0.25">
      <c r="A100" s="7">
        <v>173</v>
      </c>
      <c r="B100" s="7" t="s">
        <v>20</v>
      </c>
      <c r="C100" s="22">
        <v>3</v>
      </c>
      <c r="D100" s="8">
        <v>64.2</v>
      </c>
      <c r="E100" s="8">
        <v>43.7</v>
      </c>
      <c r="F100" s="8" t="s">
        <v>310</v>
      </c>
      <c r="G100" s="8">
        <v>-20.5</v>
      </c>
      <c r="H100" s="8">
        <v>17.3</v>
      </c>
      <c r="I100" s="8">
        <v>-3.2</v>
      </c>
      <c r="K100" s="8">
        <v>10.7</v>
      </c>
      <c r="L100" s="8">
        <v>9.3000000000000007</v>
      </c>
      <c r="M100" s="8" t="s">
        <v>311</v>
      </c>
      <c r="N100" s="8">
        <v>-1.4</v>
      </c>
      <c r="O100" s="8">
        <v>0.69999999999999896</v>
      </c>
      <c r="P100" s="8">
        <v>-0.69999999999999896</v>
      </c>
      <c r="R100" s="8">
        <v>6</v>
      </c>
      <c r="S100" s="8">
        <v>4.6989247311828004</v>
      </c>
      <c r="T100" s="8">
        <v>6.1</v>
      </c>
      <c r="U100" s="8">
        <v>-1.3010752688172</v>
      </c>
      <c r="V100" s="8">
        <v>1.4010752688171999</v>
      </c>
      <c r="W100" s="8">
        <v>9.9999999999999603E-2</v>
      </c>
      <c r="Y100" s="7">
        <v>6.42</v>
      </c>
      <c r="Z100" s="7">
        <v>10.55</v>
      </c>
      <c r="AA100" s="7" t="s">
        <v>312</v>
      </c>
      <c r="AB100" s="7">
        <v>4.13</v>
      </c>
      <c r="AC100" s="7">
        <v>-8.9499999999999993</v>
      </c>
      <c r="AD100" s="7">
        <v>-4.82</v>
      </c>
    </row>
    <row r="101" spans="1:30" x14ac:dyDescent="0.25">
      <c r="A101" s="7">
        <v>174</v>
      </c>
      <c r="B101" s="7" t="s">
        <v>20</v>
      </c>
      <c r="C101" s="22">
        <v>3</v>
      </c>
      <c r="D101" s="8">
        <v>115.3</v>
      </c>
      <c r="E101" s="8">
        <v>46.8</v>
      </c>
      <c r="F101" s="8" t="s">
        <v>186</v>
      </c>
      <c r="G101" s="8">
        <v>-68.5</v>
      </c>
      <c r="H101" s="8">
        <v>46.1</v>
      </c>
      <c r="I101" s="8">
        <v>-22.4</v>
      </c>
      <c r="K101" s="8">
        <v>21.7</v>
      </c>
      <c r="L101" s="8">
        <v>18.899999999999999</v>
      </c>
      <c r="M101" s="8" t="s">
        <v>313</v>
      </c>
      <c r="N101" s="8">
        <v>-2.8</v>
      </c>
      <c r="O101" s="8">
        <v>2.4</v>
      </c>
      <c r="P101" s="8">
        <v>-0.39999999999999902</v>
      </c>
      <c r="R101" s="8">
        <v>5.31336405529954</v>
      </c>
      <c r="S101" s="8">
        <v>2.4761904761904798</v>
      </c>
      <c r="T101" s="8">
        <v>4.36150234741784</v>
      </c>
      <c r="U101" s="8">
        <v>-2.8371735791090602</v>
      </c>
      <c r="V101" s="8">
        <v>1.88380952380952</v>
      </c>
      <c r="W101" s="8">
        <v>-0.95186170788169899</v>
      </c>
      <c r="Y101" s="7">
        <v>1.92</v>
      </c>
      <c r="Z101" s="7">
        <v>9.5</v>
      </c>
      <c r="AA101" s="7" t="s">
        <v>314</v>
      </c>
      <c r="AB101" s="7">
        <v>7.58</v>
      </c>
      <c r="AC101" s="7">
        <v>-0.52</v>
      </c>
      <c r="AD101" s="7">
        <v>7.06</v>
      </c>
    </row>
    <row r="102" spans="1:30" x14ac:dyDescent="0.25">
      <c r="A102" s="7">
        <v>176</v>
      </c>
      <c r="B102" s="7" t="s">
        <v>20</v>
      </c>
      <c r="C102" s="22">
        <v>3</v>
      </c>
      <c r="D102" s="8">
        <v>108.7</v>
      </c>
      <c r="E102" s="8">
        <v>42.1</v>
      </c>
      <c r="F102" s="8">
        <v>91.8</v>
      </c>
      <c r="G102" s="8">
        <v>-66.599999999999994</v>
      </c>
      <c r="H102" s="8">
        <v>9.6999999999999993</v>
      </c>
      <c r="I102" s="8">
        <v>-16.899999999999999</v>
      </c>
      <c r="K102" s="8">
        <v>15.6</v>
      </c>
      <c r="L102" s="8">
        <v>7.5</v>
      </c>
      <c r="M102" s="8" t="s">
        <v>315</v>
      </c>
      <c r="N102" s="8">
        <v>-8.1</v>
      </c>
      <c r="O102" s="8">
        <v>0.80000000000000104</v>
      </c>
      <c r="P102" s="8">
        <v>-7.3</v>
      </c>
      <c r="R102" s="8">
        <v>6.9679487179487198</v>
      </c>
      <c r="S102" s="8">
        <v>5.6133333333333297</v>
      </c>
      <c r="T102" s="8">
        <v>11.060240963855399</v>
      </c>
      <c r="U102" s="8">
        <v>-1.3546153846153901</v>
      </c>
      <c r="V102" s="8">
        <v>0.62666666666667004</v>
      </c>
      <c r="W102" s="8">
        <v>4.0922922459066999</v>
      </c>
      <c r="Y102" s="7">
        <v>3.34</v>
      </c>
      <c r="Z102" s="7">
        <v>2.16</v>
      </c>
      <c r="AA102" s="7" t="s">
        <v>316</v>
      </c>
      <c r="AB102" s="7">
        <v>-1.18</v>
      </c>
      <c r="AC102" s="7">
        <v>-0.27</v>
      </c>
      <c r="AD102" s="7">
        <v>-1.45</v>
      </c>
    </row>
    <row r="103" spans="1:30" x14ac:dyDescent="0.25">
      <c r="A103" s="7">
        <v>177</v>
      </c>
      <c r="B103" s="7" t="s">
        <v>20</v>
      </c>
      <c r="C103" s="22">
        <v>3</v>
      </c>
      <c r="D103" s="8">
        <v>41.2</v>
      </c>
      <c r="E103" s="8">
        <v>72.8</v>
      </c>
      <c r="F103" s="8" t="s">
        <v>317</v>
      </c>
      <c r="G103" s="8">
        <v>31.6</v>
      </c>
      <c r="H103" s="8">
        <v>-7.8</v>
      </c>
      <c r="I103" s="8">
        <v>23.8</v>
      </c>
      <c r="K103" s="8">
        <v>11.1</v>
      </c>
      <c r="L103" s="8">
        <v>11.2</v>
      </c>
      <c r="M103" s="8" t="s">
        <v>126</v>
      </c>
      <c r="N103" s="8">
        <v>9.9999999999999603E-2</v>
      </c>
      <c r="O103" s="8">
        <v>5.8</v>
      </c>
      <c r="P103" s="8">
        <v>5.9</v>
      </c>
      <c r="R103" s="8">
        <v>3.7117117117117102</v>
      </c>
      <c r="S103" s="8">
        <v>6.5</v>
      </c>
      <c r="T103" s="8">
        <v>3.8235294117647101</v>
      </c>
      <c r="U103" s="8">
        <v>2.7882882882882898</v>
      </c>
      <c r="V103" s="8">
        <v>-2.68</v>
      </c>
      <c r="W103" s="8">
        <v>0.111817700052996</v>
      </c>
      <c r="Y103" s="7">
        <v>1.58</v>
      </c>
      <c r="Z103" s="7">
        <v>1.56</v>
      </c>
      <c r="AA103" s="7" t="s">
        <v>318</v>
      </c>
      <c r="AB103" s="7">
        <v>-0.02</v>
      </c>
      <c r="AC103" s="7">
        <v>3.7</v>
      </c>
      <c r="AD103" s="7">
        <v>3.68</v>
      </c>
    </row>
    <row r="104" spans="1:30" x14ac:dyDescent="0.25">
      <c r="A104" s="7">
        <v>180</v>
      </c>
      <c r="B104" s="7" t="s">
        <v>20</v>
      </c>
      <c r="C104" s="22">
        <v>3</v>
      </c>
      <c r="D104" s="8">
        <v>72.3</v>
      </c>
      <c r="E104" s="8">
        <v>80.7</v>
      </c>
      <c r="F104" s="8" t="s">
        <v>319</v>
      </c>
      <c r="G104" s="8">
        <v>8.4000000000000092</v>
      </c>
      <c r="H104" s="8">
        <v>43.9</v>
      </c>
      <c r="I104" s="8">
        <v>52.3</v>
      </c>
      <c r="K104" s="8">
        <v>8.8000000000000007</v>
      </c>
      <c r="L104" s="8">
        <v>9.1</v>
      </c>
      <c r="M104" s="8" t="s">
        <v>320</v>
      </c>
      <c r="N104" s="8">
        <v>0.29999999999999899</v>
      </c>
      <c r="O104" s="8">
        <v>9.9</v>
      </c>
      <c r="P104" s="8">
        <v>10.199999999999999</v>
      </c>
      <c r="R104" s="8">
        <v>8.2159090909090899</v>
      </c>
      <c r="S104" s="8">
        <v>8.8681318681318704</v>
      </c>
      <c r="T104" s="8">
        <v>6.5578947368421003</v>
      </c>
      <c r="U104" s="8">
        <v>0.65222277722277999</v>
      </c>
      <c r="V104" s="8">
        <v>-2.3081318681318699</v>
      </c>
      <c r="W104" s="8">
        <v>-1.65801435406699</v>
      </c>
      <c r="Y104" s="7">
        <v>7.2</v>
      </c>
      <c r="Z104" s="7">
        <v>8.0399999999999991</v>
      </c>
      <c r="AA104" s="7" t="s">
        <v>321</v>
      </c>
      <c r="AB104" s="7">
        <v>0.83999999999999897</v>
      </c>
      <c r="AC104" s="7">
        <v>6.6</v>
      </c>
      <c r="AD104" s="7">
        <v>7.44</v>
      </c>
    </row>
    <row r="105" spans="1:30" x14ac:dyDescent="0.25">
      <c r="A105" s="7">
        <v>181</v>
      </c>
      <c r="B105" s="7" t="s">
        <v>20</v>
      </c>
      <c r="C105" s="22">
        <v>3</v>
      </c>
      <c r="D105" s="8">
        <v>60.9</v>
      </c>
      <c r="E105" s="8">
        <v>41.5</v>
      </c>
      <c r="F105" s="8" t="s">
        <v>322</v>
      </c>
      <c r="G105" s="8">
        <v>-19.399999999999999</v>
      </c>
      <c r="H105" s="8">
        <v>17.7</v>
      </c>
      <c r="I105" s="8">
        <v>-1.7</v>
      </c>
      <c r="K105" s="8">
        <v>9.4</v>
      </c>
      <c r="L105" s="8">
        <v>10.6</v>
      </c>
      <c r="M105" s="8" t="s">
        <v>323</v>
      </c>
      <c r="N105" s="8">
        <v>1.2</v>
      </c>
      <c r="O105" s="8">
        <v>0.6</v>
      </c>
      <c r="P105" s="8">
        <v>1.8</v>
      </c>
      <c r="R105" s="8">
        <v>6.4787234042553203</v>
      </c>
      <c r="S105" s="8">
        <v>3.9150943396226401</v>
      </c>
      <c r="T105" s="8">
        <v>5.28571428571429</v>
      </c>
      <c r="U105" s="8">
        <v>-2.5636290646326798</v>
      </c>
      <c r="V105" s="8">
        <v>1.37490566037736</v>
      </c>
      <c r="W105" s="8">
        <v>-1.1930091185410301</v>
      </c>
      <c r="Y105" s="7">
        <v>1.1499999999999999</v>
      </c>
      <c r="Z105" s="7">
        <v>1.66</v>
      </c>
      <c r="AA105" s="7" t="s">
        <v>324</v>
      </c>
      <c r="AB105" s="7">
        <v>0.51</v>
      </c>
      <c r="AC105" s="7">
        <v>0.04</v>
      </c>
      <c r="AD105" s="7">
        <v>0.55000000000000004</v>
      </c>
    </row>
    <row r="106" spans="1:30" x14ac:dyDescent="0.25">
      <c r="A106" s="7">
        <v>182</v>
      </c>
      <c r="B106" s="7" t="s">
        <v>20</v>
      </c>
      <c r="C106" s="22">
        <v>3</v>
      </c>
      <c r="D106" s="8">
        <v>63.3</v>
      </c>
      <c r="E106" s="8">
        <v>45.3</v>
      </c>
      <c r="F106" s="8" t="s">
        <v>325</v>
      </c>
      <c r="G106" s="8">
        <v>-18</v>
      </c>
      <c r="H106" s="8">
        <v>42.6</v>
      </c>
      <c r="I106" s="8">
        <v>24.6</v>
      </c>
      <c r="K106" s="8">
        <v>24.4</v>
      </c>
      <c r="L106" s="8">
        <v>20.6</v>
      </c>
      <c r="M106" s="8" t="s">
        <v>326</v>
      </c>
      <c r="N106" s="8">
        <v>-3.8</v>
      </c>
      <c r="O106" s="8">
        <v>-7.8</v>
      </c>
      <c r="P106" s="8">
        <v>-11.6</v>
      </c>
      <c r="R106" s="8">
        <v>2.59426229508197</v>
      </c>
      <c r="S106" s="8">
        <v>2.1990291262135901</v>
      </c>
      <c r="T106" s="8">
        <v>6.8671875</v>
      </c>
      <c r="U106" s="8">
        <v>-0.39523316886838</v>
      </c>
      <c r="V106" s="8">
        <v>4.67097087378641</v>
      </c>
      <c r="W106" s="8">
        <v>4.27292520491803</v>
      </c>
      <c r="Y106" s="7">
        <v>0.12</v>
      </c>
      <c r="Z106" s="7">
        <v>3.88</v>
      </c>
      <c r="AA106" s="7" t="s">
        <v>327</v>
      </c>
      <c r="AB106" s="7">
        <v>3.76</v>
      </c>
      <c r="AC106" s="7">
        <v>-3.29</v>
      </c>
      <c r="AD106" s="7">
        <v>0.47</v>
      </c>
    </row>
    <row r="107" spans="1:30" x14ac:dyDescent="0.25">
      <c r="A107" s="7">
        <v>163</v>
      </c>
      <c r="B107" s="7" t="s">
        <v>20</v>
      </c>
      <c r="C107" s="22">
        <v>3</v>
      </c>
      <c r="D107" s="8">
        <v>51.4</v>
      </c>
      <c r="E107" s="8">
        <v>52.7</v>
      </c>
      <c r="F107" s="8" t="s">
        <v>328</v>
      </c>
      <c r="G107" s="8">
        <v>1.3</v>
      </c>
      <c r="H107" s="8">
        <v>-2.6</v>
      </c>
      <c r="I107" s="8">
        <v>-1.3</v>
      </c>
      <c r="K107" s="8">
        <v>8.1999999999999993</v>
      </c>
      <c r="L107" s="8">
        <v>7.5</v>
      </c>
      <c r="M107" s="8" t="s">
        <v>184</v>
      </c>
      <c r="N107" s="8">
        <v>-0.69999999999999896</v>
      </c>
      <c r="O107" s="8">
        <v>1.7</v>
      </c>
      <c r="P107" s="8">
        <v>1</v>
      </c>
      <c r="R107" s="8">
        <v>6.2682926829268304</v>
      </c>
      <c r="S107" s="8">
        <v>7.0266666666666699</v>
      </c>
      <c r="T107" s="8">
        <v>5.4456521739130404</v>
      </c>
      <c r="U107" s="8">
        <v>0.75837398373984</v>
      </c>
      <c r="V107" s="8">
        <v>-1.57666666666667</v>
      </c>
      <c r="W107" s="8">
        <v>-0.82264050901378605</v>
      </c>
      <c r="Y107" s="7">
        <v>3.05</v>
      </c>
      <c r="Z107" s="7">
        <v>12.24</v>
      </c>
      <c r="AA107" s="7" t="s">
        <v>329</v>
      </c>
      <c r="AB107" s="7">
        <v>9.19</v>
      </c>
      <c r="AC107" s="7">
        <v>-8.9700000000000006</v>
      </c>
      <c r="AD107" s="7">
        <v>0.22</v>
      </c>
    </row>
    <row r="108" spans="1:30" x14ac:dyDescent="0.25">
      <c r="A108" s="7">
        <v>219</v>
      </c>
      <c r="B108" s="7" t="s">
        <v>20</v>
      </c>
      <c r="C108" s="22">
        <v>3</v>
      </c>
      <c r="D108" s="8" t="s">
        <v>147</v>
      </c>
      <c r="E108" s="8" t="s">
        <v>147</v>
      </c>
      <c r="F108" s="8" t="s">
        <v>147</v>
      </c>
      <c r="G108" s="8" t="s">
        <v>147</v>
      </c>
      <c r="H108" s="8" t="s">
        <v>147</v>
      </c>
      <c r="I108" s="8" t="s">
        <v>147</v>
      </c>
      <c r="K108" s="8" t="s">
        <v>147</v>
      </c>
      <c r="L108" s="8" t="s">
        <v>147</v>
      </c>
      <c r="M108" s="8" t="s">
        <v>147</v>
      </c>
      <c r="N108" s="8" t="s">
        <v>147</v>
      </c>
      <c r="O108" s="8" t="s">
        <v>147</v>
      </c>
      <c r="P108" s="8" t="s">
        <v>147</v>
      </c>
      <c r="R108" s="8" t="s">
        <v>147</v>
      </c>
      <c r="S108" s="8" t="s">
        <v>147</v>
      </c>
      <c r="T108" s="8" t="s">
        <v>147</v>
      </c>
      <c r="U108" s="8" t="s">
        <v>147</v>
      </c>
      <c r="V108" s="8" t="s">
        <v>147</v>
      </c>
      <c r="W108" s="8" t="s">
        <v>147</v>
      </c>
      <c r="Y108" s="7" t="s">
        <v>147</v>
      </c>
      <c r="Z108" s="7" t="s">
        <v>147</v>
      </c>
      <c r="AA108" s="7" t="s">
        <v>147</v>
      </c>
      <c r="AB108" s="7" t="s">
        <v>147</v>
      </c>
      <c r="AC108" s="7" t="s">
        <v>147</v>
      </c>
      <c r="AD108" s="7" t="s">
        <v>147</v>
      </c>
    </row>
    <row r="109" spans="1:30" x14ac:dyDescent="0.25">
      <c r="A109" s="7">
        <v>241</v>
      </c>
      <c r="B109" s="7" t="s">
        <v>20</v>
      </c>
      <c r="C109" s="22">
        <v>3</v>
      </c>
      <c r="D109" s="8">
        <v>45.3</v>
      </c>
      <c r="E109" s="8">
        <v>59.7</v>
      </c>
      <c r="F109" s="8" t="s">
        <v>330</v>
      </c>
      <c r="G109" s="8">
        <v>14.4</v>
      </c>
      <c r="H109" s="8">
        <v>-5.6</v>
      </c>
      <c r="I109" s="8">
        <v>8.8000000000000007</v>
      </c>
      <c r="K109" s="8">
        <v>17</v>
      </c>
      <c r="L109" s="8">
        <v>11</v>
      </c>
      <c r="M109" s="8" t="s">
        <v>138</v>
      </c>
      <c r="N109" s="8">
        <v>-6</v>
      </c>
      <c r="O109" s="8">
        <v>-2.2999999999999998</v>
      </c>
      <c r="P109" s="8">
        <v>-8.3000000000000007</v>
      </c>
      <c r="R109" s="8">
        <v>2.6647058823529401</v>
      </c>
      <c r="S109" s="8">
        <v>5.4272727272727304</v>
      </c>
      <c r="T109" s="8">
        <v>6.2183908045976999</v>
      </c>
      <c r="U109" s="8">
        <v>2.7625668449197902</v>
      </c>
      <c r="V109" s="8">
        <v>0.79272727272726895</v>
      </c>
      <c r="W109" s="8">
        <v>3.5536849222447602</v>
      </c>
      <c r="Y109" s="7">
        <v>1.97</v>
      </c>
      <c r="Z109" s="7">
        <v>1.9</v>
      </c>
      <c r="AA109" s="7" t="s">
        <v>331</v>
      </c>
      <c r="AB109" s="7">
        <v>-7.0000000000000104E-2</v>
      </c>
      <c r="AC109" s="7">
        <v>-1.24</v>
      </c>
      <c r="AD109" s="7">
        <v>-1.31</v>
      </c>
    </row>
    <row r="110" spans="1:30" x14ac:dyDescent="0.25">
      <c r="A110" s="7">
        <v>242</v>
      </c>
      <c r="B110" s="7" t="s">
        <v>20</v>
      </c>
      <c r="C110" s="22">
        <v>3</v>
      </c>
      <c r="D110" s="8" t="s">
        <v>147</v>
      </c>
      <c r="E110" s="8" t="s">
        <v>147</v>
      </c>
      <c r="F110" s="8" t="s">
        <v>147</v>
      </c>
      <c r="G110" s="8" t="s">
        <v>147</v>
      </c>
      <c r="H110" s="8" t="s">
        <v>147</v>
      </c>
      <c r="I110" s="8" t="s">
        <v>147</v>
      </c>
      <c r="K110" s="8" t="s">
        <v>147</v>
      </c>
      <c r="L110" s="8" t="s">
        <v>147</v>
      </c>
      <c r="M110" s="8" t="s">
        <v>147</v>
      </c>
      <c r="N110" s="8" t="s">
        <v>147</v>
      </c>
      <c r="O110" s="8" t="s">
        <v>147</v>
      </c>
      <c r="P110" s="8" t="s">
        <v>147</v>
      </c>
      <c r="R110" s="8" t="s">
        <v>147</v>
      </c>
      <c r="S110" s="8" t="s">
        <v>147</v>
      </c>
      <c r="T110" s="8" t="s">
        <v>147</v>
      </c>
      <c r="U110" s="8" t="s">
        <v>147</v>
      </c>
      <c r="V110" s="8" t="s">
        <v>147</v>
      </c>
      <c r="W110" s="8" t="s">
        <v>147</v>
      </c>
      <c r="Y110" s="7" t="s">
        <v>147</v>
      </c>
      <c r="Z110" s="7" t="s">
        <v>147</v>
      </c>
      <c r="AA110" s="7" t="s">
        <v>147</v>
      </c>
      <c r="AB110" s="7" t="s">
        <v>147</v>
      </c>
      <c r="AC110" s="7" t="s">
        <v>147</v>
      </c>
      <c r="AD110" s="7" t="s">
        <v>147</v>
      </c>
    </row>
    <row r="111" spans="1:30" x14ac:dyDescent="0.25">
      <c r="A111" s="7">
        <v>243</v>
      </c>
      <c r="B111" s="7" t="s">
        <v>20</v>
      </c>
      <c r="C111" s="22">
        <v>3</v>
      </c>
      <c r="D111" s="8">
        <v>38.200000000000003</v>
      </c>
      <c r="E111" s="8">
        <v>39.200000000000003</v>
      </c>
      <c r="F111" s="8" t="s">
        <v>332</v>
      </c>
      <c r="G111" s="8">
        <v>1</v>
      </c>
      <c r="H111" s="8">
        <v>0.69999999999999596</v>
      </c>
      <c r="I111" s="8">
        <v>1.7</v>
      </c>
      <c r="K111" s="8">
        <v>9.3000000000000007</v>
      </c>
      <c r="L111" s="8">
        <v>11.1</v>
      </c>
      <c r="M111" s="8" t="s">
        <v>141</v>
      </c>
      <c r="N111" s="8">
        <v>1.8</v>
      </c>
      <c r="O111" s="8">
        <v>-0.4</v>
      </c>
      <c r="P111" s="8">
        <v>1.4</v>
      </c>
      <c r="R111" s="8">
        <v>4.10752688172043</v>
      </c>
      <c r="S111" s="8">
        <v>3.5315315315315301</v>
      </c>
      <c r="T111" s="8">
        <v>3.7289719626168201</v>
      </c>
      <c r="U111" s="8">
        <v>-0.57599535018890002</v>
      </c>
      <c r="V111" s="8">
        <v>0.19846846846846999</v>
      </c>
      <c r="W111" s="8">
        <v>-0.378554919103607</v>
      </c>
      <c r="Y111" s="7">
        <v>8.68</v>
      </c>
      <c r="Z111" s="7">
        <v>12.3</v>
      </c>
      <c r="AA111" s="7" t="s">
        <v>333</v>
      </c>
      <c r="AB111" s="7">
        <v>3.62</v>
      </c>
      <c r="AC111" s="7">
        <v>-9.35</v>
      </c>
      <c r="AD111" s="7">
        <v>-5.73</v>
      </c>
    </row>
    <row r="112" spans="1:30" x14ac:dyDescent="0.25">
      <c r="A112" s="7">
        <v>245</v>
      </c>
      <c r="B112" s="7" t="s">
        <v>20</v>
      </c>
      <c r="C112" s="22">
        <v>3</v>
      </c>
      <c r="D112" s="8">
        <v>73.599999999999994</v>
      </c>
      <c r="E112" s="8">
        <v>79.900000000000006</v>
      </c>
      <c r="F112" s="8" t="s">
        <v>334</v>
      </c>
      <c r="G112" s="8">
        <v>6.3000000000000096</v>
      </c>
      <c r="H112" s="8">
        <v>9</v>
      </c>
      <c r="I112" s="8">
        <v>15.3</v>
      </c>
      <c r="K112" s="8">
        <v>10.9</v>
      </c>
      <c r="L112" s="8">
        <v>11.9</v>
      </c>
      <c r="M112" s="8" t="s">
        <v>335</v>
      </c>
      <c r="N112" s="8">
        <v>1</v>
      </c>
      <c r="O112" s="8">
        <v>0.69999999999999896</v>
      </c>
      <c r="P112" s="8">
        <v>1.7</v>
      </c>
      <c r="R112" s="8">
        <v>6.75229357798165</v>
      </c>
      <c r="S112" s="8">
        <v>6.71428571428571</v>
      </c>
      <c r="T112" s="8">
        <v>7.0555555555555598</v>
      </c>
      <c r="U112" s="8">
        <v>-3.8007863695940003E-2</v>
      </c>
      <c r="V112" s="8">
        <v>0.34571428571429003</v>
      </c>
      <c r="W112" s="8">
        <v>0.30326197757390599</v>
      </c>
      <c r="Y112" s="7">
        <v>3.55</v>
      </c>
      <c r="Z112" s="7">
        <v>2.6</v>
      </c>
      <c r="AA112" s="7" t="s">
        <v>336</v>
      </c>
      <c r="AB112" s="7">
        <v>-0.95</v>
      </c>
      <c r="AC112" s="7">
        <v>2.0099999999999998</v>
      </c>
      <c r="AD112" s="7">
        <v>1.06</v>
      </c>
    </row>
    <row r="113" spans="1:30" x14ac:dyDescent="0.25">
      <c r="A113" s="7">
        <v>246</v>
      </c>
      <c r="B113" s="7" t="s">
        <v>20</v>
      </c>
      <c r="C113" s="22">
        <v>3</v>
      </c>
      <c r="D113" s="8">
        <v>56.2</v>
      </c>
      <c r="E113" s="8">
        <v>58.6</v>
      </c>
      <c r="F113" s="8" t="s">
        <v>337</v>
      </c>
      <c r="G113" s="8">
        <v>2.4</v>
      </c>
      <c r="H113" s="8">
        <v>-7.9</v>
      </c>
      <c r="I113" s="8">
        <v>-5.5</v>
      </c>
      <c r="K113" s="8">
        <v>9.1999999999999993</v>
      </c>
      <c r="L113" s="8">
        <v>11.2</v>
      </c>
      <c r="M113" s="8" t="s">
        <v>184</v>
      </c>
      <c r="N113" s="8">
        <v>2</v>
      </c>
      <c r="O113" s="8">
        <v>-2</v>
      </c>
      <c r="P113" s="8">
        <v>0</v>
      </c>
      <c r="R113" s="8">
        <v>6.1086956521739104</v>
      </c>
      <c r="S113" s="8">
        <v>5.2321428571428603</v>
      </c>
      <c r="T113" s="8">
        <v>5.5108695652173898</v>
      </c>
      <c r="U113" s="8">
        <v>-0.87655279503104999</v>
      </c>
      <c r="V113" s="8">
        <v>0.27785714285713897</v>
      </c>
      <c r="W113" s="8">
        <v>-0.59782608695651795</v>
      </c>
      <c r="Y113" s="7">
        <v>4.5599999999999996</v>
      </c>
      <c r="Z113" s="7">
        <v>3.9</v>
      </c>
      <c r="AA113" s="7" t="s">
        <v>338</v>
      </c>
      <c r="AB113" s="7">
        <v>-0.66</v>
      </c>
      <c r="AC113" s="7">
        <v>-1.74</v>
      </c>
      <c r="AD113" s="7">
        <v>-2.4</v>
      </c>
    </row>
    <row r="114" spans="1:30" x14ac:dyDescent="0.25">
      <c r="A114" s="7">
        <v>247</v>
      </c>
      <c r="B114" s="7" t="s">
        <v>20</v>
      </c>
      <c r="C114" s="22">
        <v>3</v>
      </c>
      <c r="D114" s="8">
        <v>46.9</v>
      </c>
      <c r="E114" s="8">
        <v>51.5</v>
      </c>
      <c r="F114" s="8" t="s">
        <v>339</v>
      </c>
      <c r="G114" s="8">
        <v>4.5999999999999996</v>
      </c>
      <c r="H114" s="8">
        <v>0.100000000000001</v>
      </c>
      <c r="I114" s="8">
        <v>4.7</v>
      </c>
      <c r="K114" s="8">
        <v>19.5</v>
      </c>
      <c r="L114" s="8">
        <v>13.7</v>
      </c>
      <c r="M114" s="8" t="s">
        <v>340</v>
      </c>
      <c r="N114" s="8">
        <v>-5.8</v>
      </c>
      <c r="O114" s="8">
        <v>-4.2</v>
      </c>
      <c r="P114" s="8">
        <v>-10</v>
      </c>
      <c r="R114" s="8">
        <v>2.4051282051282001</v>
      </c>
      <c r="S114" s="8">
        <v>3.7591240875912399</v>
      </c>
      <c r="T114" s="8">
        <v>5.4315789473684202</v>
      </c>
      <c r="U114" s="8">
        <v>1.35399588246304</v>
      </c>
      <c r="V114" s="8">
        <v>1.67087591240876</v>
      </c>
      <c r="W114" s="8">
        <v>3.02645074224022</v>
      </c>
      <c r="Y114" s="7">
        <v>3.39</v>
      </c>
      <c r="Z114" s="7">
        <v>2.9</v>
      </c>
      <c r="AA114" s="7" t="s">
        <v>341</v>
      </c>
      <c r="AB114" s="7">
        <v>-0.49</v>
      </c>
      <c r="AC114" s="7">
        <v>-1.56</v>
      </c>
      <c r="AD114" s="7">
        <v>-2.0499999999999998</v>
      </c>
    </row>
    <row r="115" spans="1:30" x14ac:dyDescent="0.25">
      <c r="A115" s="7">
        <v>164</v>
      </c>
      <c r="B115" s="7" t="s">
        <v>20</v>
      </c>
      <c r="C115" s="22">
        <v>3</v>
      </c>
      <c r="D115" s="8" t="s">
        <v>147</v>
      </c>
      <c r="E115" s="8" t="s">
        <v>147</v>
      </c>
      <c r="F115" s="8" t="s">
        <v>147</v>
      </c>
      <c r="G115" s="8" t="s">
        <v>147</v>
      </c>
      <c r="H115" s="8" t="s">
        <v>147</v>
      </c>
      <c r="I115" s="8" t="s">
        <v>147</v>
      </c>
      <c r="K115" s="8" t="s">
        <v>147</v>
      </c>
      <c r="L115" s="8" t="s">
        <v>147</v>
      </c>
      <c r="M115" s="8" t="s">
        <v>147</v>
      </c>
      <c r="N115" s="8" t="s">
        <v>147</v>
      </c>
      <c r="O115" s="8" t="s">
        <v>147</v>
      </c>
      <c r="P115" s="8" t="s">
        <v>147</v>
      </c>
      <c r="R115" s="8" t="s">
        <v>147</v>
      </c>
      <c r="S115" s="8" t="s">
        <v>147</v>
      </c>
      <c r="T115" s="8" t="s">
        <v>147</v>
      </c>
      <c r="U115" s="8" t="s">
        <v>147</v>
      </c>
      <c r="V115" s="8" t="s">
        <v>147</v>
      </c>
      <c r="W115" s="8" t="s">
        <v>147</v>
      </c>
      <c r="Y115" s="7" t="s">
        <v>147</v>
      </c>
      <c r="Z115" s="7" t="s">
        <v>147</v>
      </c>
      <c r="AA115" s="7" t="s">
        <v>147</v>
      </c>
      <c r="AB115" s="7" t="s">
        <v>147</v>
      </c>
      <c r="AC115" s="7" t="s">
        <v>147</v>
      </c>
      <c r="AD115" s="7" t="s">
        <v>147</v>
      </c>
    </row>
    <row r="116" spans="1:30" x14ac:dyDescent="0.25">
      <c r="A116" s="7">
        <v>248</v>
      </c>
      <c r="B116" s="7" t="s">
        <v>20</v>
      </c>
      <c r="C116" s="22">
        <v>3</v>
      </c>
      <c r="D116" s="8">
        <v>58.2</v>
      </c>
      <c r="E116" s="8">
        <v>58.5</v>
      </c>
      <c r="F116" s="8" t="s">
        <v>342</v>
      </c>
      <c r="G116" s="8">
        <v>0.29999999999999699</v>
      </c>
      <c r="H116" s="8">
        <v>0.89999999999999902</v>
      </c>
      <c r="I116" s="8">
        <v>1.2</v>
      </c>
      <c r="K116" s="8">
        <v>11</v>
      </c>
      <c r="L116" s="8">
        <v>10.9</v>
      </c>
      <c r="M116" s="8" t="s">
        <v>343</v>
      </c>
      <c r="N116" s="8">
        <v>-9.9999999999999603E-2</v>
      </c>
      <c r="O116" s="8">
        <v>-0.70000000000000095</v>
      </c>
      <c r="P116" s="8">
        <v>-0.80000000000000104</v>
      </c>
      <c r="R116" s="8">
        <v>5.2909090909090901</v>
      </c>
      <c r="S116" s="8">
        <v>5.3669724770642198</v>
      </c>
      <c r="T116" s="8">
        <v>5.8235294117647101</v>
      </c>
      <c r="U116" s="8">
        <v>7.60633861551296E-2</v>
      </c>
      <c r="V116" s="8">
        <v>0.45302752293578102</v>
      </c>
      <c r="W116" s="8">
        <v>0.53262032085561595</v>
      </c>
      <c r="Y116" s="7">
        <v>1.18</v>
      </c>
      <c r="Z116" s="7">
        <v>1.6</v>
      </c>
      <c r="AA116" s="7" t="s">
        <v>136</v>
      </c>
      <c r="AB116" s="7">
        <v>0.42</v>
      </c>
      <c r="AC116" s="7">
        <v>-1.5</v>
      </c>
      <c r="AD116" s="7">
        <v>-1.08</v>
      </c>
    </row>
    <row r="117" spans="1:30" x14ac:dyDescent="0.25">
      <c r="A117" s="7">
        <v>226</v>
      </c>
      <c r="B117" s="7" t="s">
        <v>20</v>
      </c>
      <c r="C117" s="22">
        <v>3</v>
      </c>
      <c r="D117" s="8">
        <v>53.6</v>
      </c>
      <c r="E117" s="8">
        <v>57.8</v>
      </c>
      <c r="F117" s="8" t="s">
        <v>344</v>
      </c>
      <c r="G117" s="8">
        <v>4.2</v>
      </c>
      <c r="H117" s="8">
        <v>3.5</v>
      </c>
      <c r="I117" s="8">
        <v>7.7</v>
      </c>
      <c r="K117" s="8">
        <v>9.5</v>
      </c>
      <c r="L117" s="8">
        <v>10.8</v>
      </c>
      <c r="M117" s="8" t="s">
        <v>345</v>
      </c>
      <c r="N117" s="8">
        <v>1.3</v>
      </c>
      <c r="O117" s="8">
        <v>0</v>
      </c>
      <c r="P117" s="8">
        <v>1.3</v>
      </c>
      <c r="R117" s="8">
        <v>5.6421052631578901</v>
      </c>
      <c r="S117" s="8">
        <v>5.3518518518518503</v>
      </c>
      <c r="T117" s="8">
        <v>5.67592592592593</v>
      </c>
      <c r="U117" s="8">
        <v>-0.29025341130603999</v>
      </c>
      <c r="V117" s="8">
        <v>0.32814814814814902</v>
      </c>
      <c r="W117" s="8">
        <v>3.3820662768035498E-2</v>
      </c>
      <c r="Y117" s="7">
        <v>4.32</v>
      </c>
      <c r="Z117" s="7">
        <v>9.1999999999999993</v>
      </c>
      <c r="AA117" s="7" t="s">
        <v>346</v>
      </c>
      <c r="AB117" s="7">
        <v>4.88</v>
      </c>
      <c r="AC117" s="7">
        <v>-7.9</v>
      </c>
      <c r="AD117" s="7">
        <v>-3.02</v>
      </c>
    </row>
    <row r="118" spans="1:30" x14ac:dyDescent="0.25">
      <c r="A118" s="7">
        <v>234</v>
      </c>
      <c r="B118" s="7" t="s">
        <v>20</v>
      </c>
      <c r="C118" s="22">
        <v>3</v>
      </c>
      <c r="D118" s="8" t="s">
        <v>147</v>
      </c>
      <c r="E118" s="8" t="s">
        <v>147</v>
      </c>
      <c r="F118" s="8" t="s">
        <v>147</v>
      </c>
      <c r="G118" s="8" t="s">
        <v>147</v>
      </c>
      <c r="H118" s="8" t="s">
        <v>147</v>
      </c>
      <c r="I118" s="8" t="s">
        <v>147</v>
      </c>
      <c r="K118" s="8" t="s">
        <v>147</v>
      </c>
      <c r="L118" s="8" t="s">
        <v>147</v>
      </c>
      <c r="M118" s="8" t="s">
        <v>147</v>
      </c>
      <c r="N118" s="8" t="s">
        <v>147</v>
      </c>
      <c r="O118" s="8" t="s">
        <v>147</v>
      </c>
      <c r="P118" s="8" t="s">
        <v>147</v>
      </c>
      <c r="R118" s="8" t="s">
        <v>147</v>
      </c>
      <c r="S118" s="8" t="s">
        <v>147</v>
      </c>
      <c r="T118" s="8" t="s">
        <v>147</v>
      </c>
      <c r="U118" s="8" t="s">
        <v>147</v>
      </c>
      <c r="V118" s="8" t="s">
        <v>147</v>
      </c>
      <c r="W118" s="8" t="s">
        <v>147</v>
      </c>
      <c r="Y118" s="7" t="s">
        <v>147</v>
      </c>
      <c r="Z118" s="7" t="s">
        <v>147</v>
      </c>
      <c r="AA118" s="7" t="s">
        <v>147</v>
      </c>
      <c r="AB118" s="7" t="s">
        <v>147</v>
      </c>
      <c r="AC118" s="7" t="s">
        <v>147</v>
      </c>
      <c r="AD118" s="7" t="s">
        <v>147</v>
      </c>
    </row>
    <row r="119" spans="1:30" x14ac:dyDescent="0.25">
      <c r="A119" s="7">
        <v>252</v>
      </c>
      <c r="B119" s="7" t="s">
        <v>20</v>
      </c>
      <c r="C119" s="22">
        <v>3</v>
      </c>
      <c r="D119" s="8">
        <v>61.9</v>
      </c>
      <c r="E119" s="8">
        <v>67.3</v>
      </c>
      <c r="F119" s="8" t="s">
        <v>347</v>
      </c>
      <c r="G119" s="8">
        <v>5.4</v>
      </c>
      <c r="H119" s="8">
        <v>3.1000000000000099</v>
      </c>
      <c r="I119" s="8">
        <v>8.5000000000000107</v>
      </c>
      <c r="K119" s="8">
        <v>11</v>
      </c>
      <c r="L119" s="8">
        <v>15.2</v>
      </c>
      <c r="M119" s="8" t="s">
        <v>348</v>
      </c>
      <c r="N119" s="8">
        <v>4.2</v>
      </c>
      <c r="O119" s="8">
        <v>-0.69999999999999896</v>
      </c>
      <c r="P119" s="8">
        <v>3.5</v>
      </c>
      <c r="R119" s="8">
        <v>5.6272727272727296</v>
      </c>
      <c r="S119" s="8">
        <v>4.4276315789473699</v>
      </c>
      <c r="T119" s="8">
        <v>4.8551724137930998</v>
      </c>
      <c r="U119" s="8">
        <v>-1.19964114832536</v>
      </c>
      <c r="V119" s="8">
        <v>0.43236842105263001</v>
      </c>
      <c r="W119" s="8">
        <v>-0.77210031347962504</v>
      </c>
      <c r="Y119" s="7">
        <v>8.8699999999999992</v>
      </c>
      <c r="Z119" s="7">
        <v>5.4</v>
      </c>
      <c r="AA119" s="7" t="s">
        <v>349</v>
      </c>
      <c r="AB119" s="7">
        <v>-3.47</v>
      </c>
      <c r="AC119" s="7">
        <v>8.9700000000000006</v>
      </c>
      <c r="AD119" s="7">
        <v>5.5</v>
      </c>
    </row>
    <row r="120" spans="1:30" x14ac:dyDescent="0.25">
      <c r="A120" s="7">
        <v>253</v>
      </c>
      <c r="B120" s="7" t="s">
        <v>20</v>
      </c>
      <c r="C120" s="22">
        <v>3</v>
      </c>
      <c r="D120" s="8">
        <v>15.5</v>
      </c>
      <c r="E120" s="8">
        <v>14.5</v>
      </c>
      <c r="F120" s="8" t="s">
        <v>350</v>
      </c>
      <c r="G120" s="8">
        <v>-1</v>
      </c>
      <c r="H120" s="8">
        <v>9.9999999999999603E-2</v>
      </c>
      <c r="I120" s="8">
        <v>-0.9</v>
      </c>
      <c r="K120" s="8">
        <v>4.0999999999999996</v>
      </c>
      <c r="L120" s="8">
        <v>4.8</v>
      </c>
      <c r="M120" s="8" t="s">
        <v>154</v>
      </c>
      <c r="N120" s="8">
        <v>0.7</v>
      </c>
      <c r="O120" s="8">
        <v>-0.2</v>
      </c>
      <c r="P120" s="8">
        <v>0.5</v>
      </c>
      <c r="R120" s="8">
        <v>3.7804878048780499</v>
      </c>
      <c r="S120" s="8">
        <v>3.0208333333333299</v>
      </c>
      <c r="T120" s="8">
        <v>3.1739130434782599</v>
      </c>
      <c r="U120" s="8">
        <v>-0.75965447154471999</v>
      </c>
      <c r="V120" s="8">
        <v>0.14916666666667</v>
      </c>
      <c r="W120" s="8">
        <v>-0.60657476139978905</v>
      </c>
      <c r="Y120" s="7">
        <v>4.16</v>
      </c>
      <c r="Z120" s="7">
        <v>8.1</v>
      </c>
      <c r="AA120" s="7" t="s">
        <v>293</v>
      </c>
      <c r="AB120" s="7">
        <v>3.94</v>
      </c>
      <c r="AC120" s="7">
        <v>0.130000000000001</v>
      </c>
      <c r="AD120" s="7">
        <v>4.07</v>
      </c>
    </row>
    <row r="121" spans="1:30" x14ac:dyDescent="0.25">
      <c r="A121" s="7">
        <v>165</v>
      </c>
      <c r="B121" s="7" t="s">
        <v>20</v>
      </c>
      <c r="C121" s="22">
        <v>3</v>
      </c>
      <c r="D121" s="8">
        <v>63.9</v>
      </c>
      <c r="E121" s="8">
        <v>31.4</v>
      </c>
      <c r="F121" s="8" t="s">
        <v>351</v>
      </c>
      <c r="G121" s="8">
        <v>-32.5</v>
      </c>
      <c r="H121" s="8">
        <v>30.3</v>
      </c>
      <c r="I121" s="8">
        <v>-2.2000000000000002</v>
      </c>
      <c r="K121" s="8">
        <v>10</v>
      </c>
      <c r="L121" s="8">
        <v>10.6</v>
      </c>
      <c r="M121" s="8" t="s">
        <v>352</v>
      </c>
      <c r="N121" s="8">
        <v>0.6</v>
      </c>
      <c r="O121" s="8">
        <v>2.7</v>
      </c>
      <c r="P121" s="8">
        <v>3.3</v>
      </c>
      <c r="R121" s="8">
        <v>6.39</v>
      </c>
      <c r="S121" s="8">
        <v>2.9622641509433998</v>
      </c>
      <c r="T121" s="8">
        <v>4.6390977443608996</v>
      </c>
      <c r="U121" s="8">
        <v>-3.4277358490565999</v>
      </c>
      <c r="V121" s="8">
        <v>1.6777358490565999</v>
      </c>
      <c r="W121" s="8">
        <v>-1.7509022556391001</v>
      </c>
      <c r="Y121" s="7">
        <v>5.2</v>
      </c>
      <c r="Z121" s="7">
        <v>9.26</v>
      </c>
      <c r="AA121" s="7" t="s">
        <v>229</v>
      </c>
      <c r="AB121" s="7">
        <v>4.0599999999999996</v>
      </c>
      <c r="AC121" s="7">
        <v>-7.8</v>
      </c>
      <c r="AD121" s="7">
        <v>-3.74</v>
      </c>
    </row>
    <row r="122" spans="1:30" x14ac:dyDescent="0.25">
      <c r="A122" s="7">
        <v>255</v>
      </c>
      <c r="B122" s="7" t="s">
        <v>20</v>
      </c>
      <c r="C122" s="22">
        <v>3</v>
      </c>
      <c r="D122" s="8">
        <v>105.4</v>
      </c>
      <c r="E122" s="8">
        <v>133.30000000000001</v>
      </c>
      <c r="F122" s="8" t="s">
        <v>353</v>
      </c>
      <c r="G122" s="8">
        <v>27.9</v>
      </c>
      <c r="H122" s="8">
        <v>-33.9</v>
      </c>
      <c r="I122" s="8">
        <v>-6</v>
      </c>
      <c r="K122" s="8">
        <v>27.4</v>
      </c>
      <c r="L122" s="8">
        <v>27.3</v>
      </c>
      <c r="M122" s="8" t="s">
        <v>354</v>
      </c>
      <c r="N122" s="8">
        <v>-9.9999999999997896E-2</v>
      </c>
      <c r="O122" s="8">
        <v>-9.5</v>
      </c>
      <c r="P122" s="8">
        <v>-9.6</v>
      </c>
      <c r="R122" s="8">
        <v>3.84671532846715</v>
      </c>
      <c r="S122" s="8">
        <v>4.8827838827838796</v>
      </c>
      <c r="T122" s="8">
        <v>5.5842696629213497</v>
      </c>
      <c r="U122" s="8">
        <v>1.0360685543167301</v>
      </c>
      <c r="V122" s="8">
        <v>0.69721611721611998</v>
      </c>
      <c r="W122" s="8">
        <v>1.7375543344541999</v>
      </c>
      <c r="Y122" s="7">
        <v>9.7899999999999991</v>
      </c>
      <c r="Z122" s="7">
        <v>11.1</v>
      </c>
      <c r="AA122" s="7" t="s">
        <v>355</v>
      </c>
      <c r="AB122" s="7">
        <v>1.31</v>
      </c>
      <c r="AC122" s="7">
        <v>-1.97</v>
      </c>
      <c r="AD122" s="7">
        <v>-0.65999999999999803</v>
      </c>
    </row>
    <row r="123" spans="1:30" x14ac:dyDescent="0.25">
      <c r="A123" s="7">
        <v>256</v>
      </c>
      <c r="B123" s="7" t="s">
        <v>20</v>
      </c>
      <c r="C123" s="22">
        <v>3</v>
      </c>
      <c r="D123" s="8">
        <v>77.3</v>
      </c>
      <c r="E123" s="8">
        <v>70.900000000000006</v>
      </c>
      <c r="F123" s="8" t="s">
        <v>356</v>
      </c>
      <c r="G123" s="8">
        <v>-6.3999999999999897</v>
      </c>
      <c r="H123" s="8">
        <v>-2.9000000000000101</v>
      </c>
      <c r="I123" s="8">
        <v>-9.3000000000000007</v>
      </c>
      <c r="K123" s="8">
        <v>24.5</v>
      </c>
      <c r="L123" s="8">
        <v>22.1</v>
      </c>
      <c r="M123" s="8" t="s">
        <v>357</v>
      </c>
      <c r="N123" s="8">
        <v>-2.4</v>
      </c>
      <c r="O123" s="8">
        <v>0.79999999999999705</v>
      </c>
      <c r="P123" s="8">
        <v>-1.6</v>
      </c>
      <c r="R123" s="8">
        <v>3.1551020408163302</v>
      </c>
      <c r="S123" s="8">
        <v>3.2081447963800902</v>
      </c>
      <c r="T123" s="8">
        <v>2.9694323144104802</v>
      </c>
      <c r="U123" s="8">
        <v>5.3042755563760001E-2</v>
      </c>
      <c r="V123" s="8">
        <v>-0.23814479638009001</v>
      </c>
      <c r="W123" s="8">
        <v>-0.18566972640585</v>
      </c>
      <c r="Y123" s="7">
        <v>12.39</v>
      </c>
      <c r="Z123" s="7">
        <v>14.1</v>
      </c>
      <c r="AA123" s="7" t="s">
        <v>358</v>
      </c>
      <c r="AB123" s="7">
        <v>1.71</v>
      </c>
      <c r="AC123" s="7">
        <v>-8.33</v>
      </c>
      <c r="AD123" s="7">
        <v>-6.62</v>
      </c>
    </row>
    <row r="124" spans="1:30" x14ac:dyDescent="0.25">
      <c r="A124" s="7">
        <v>257</v>
      </c>
      <c r="B124" s="7" t="s">
        <v>20</v>
      </c>
      <c r="C124" s="22">
        <v>3</v>
      </c>
      <c r="D124" s="8">
        <v>44.3</v>
      </c>
      <c r="E124" s="8">
        <v>39.6</v>
      </c>
      <c r="F124" s="8" t="s">
        <v>359</v>
      </c>
      <c r="G124" s="8">
        <v>-4.7</v>
      </c>
      <c r="H124" s="8">
        <v>-3.6</v>
      </c>
      <c r="I124" s="8">
        <v>-8.3000000000000007</v>
      </c>
      <c r="K124" s="8">
        <v>8.8000000000000007</v>
      </c>
      <c r="L124" s="8">
        <v>8.9</v>
      </c>
      <c r="M124" s="8" t="s">
        <v>253</v>
      </c>
      <c r="N124" s="8">
        <v>9.9999999999999603E-2</v>
      </c>
      <c r="O124" s="8">
        <v>-1.3</v>
      </c>
      <c r="P124" s="8">
        <v>-1.2</v>
      </c>
      <c r="R124" s="8">
        <v>5.0340909090909101</v>
      </c>
      <c r="S124" s="8">
        <v>4.4494382022471903</v>
      </c>
      <c r="T124" s="8">
        <v>4.7368421052631602</v>
      </c>
      <c r="U124" s="8">
        <v>-0.58465270684371995</v>
      </c>
      <c r="V124" s="8">
        <v>0.29056179775280999</v>
      </c>
      <c r="W124" s="8">
        <v>-0.29724880382775198</v>
      </c>
      <c r="Y124" s="7">
        <v>4.5999999999999996</v>
      </c>
      <c r="Z124" s="7">
        <v>7.2</v>
      </c>
      <c r="AA124" s="7" t="s">
        <v>360</v>
      </c>
      <c r="AB124" s="7">
        <v>2.6</v>
      </c>
      <c r="AC124" s="7">
        <v>-5.78</v>
      </c>
      <c r="AD124" s="7">
        <v>-3.18</v>
      </c>
    </row>
    <row r="125" spans="1:30" x14ac:dyDescent="0.25">
      <c r="A125" s="7">
        <v>258</v>
      </c>
      <c r="B125" s="7" t="s">
        <v>20</v>
      </c>
      <c r="C125" s="22">
        <v>3</v>
      </c>
      <c r="D125" s="8" t="s">
        <v>147</v>
      </c>
      <c r="E125" s="8" t="s">
        <v>147</v>
      </c>
      <c r="F125" s="8" t="s">
        <v>147</v>
      </c>
      <c r="G125" s="8" t="s">
        <v>147</v>
      </c>
      <c r="H125" s="8" t="s">
        <v>147</v>
      </c>
      <c r="I125" s="8" t="s">
        <v>147</v>
      </c>
      <c r="K125" s="8" t="s">
        <v>147</v>
      </c>
      <c r="L125" s="8" t="s">
        <v>147</v>
      </c>
      <c r="M125" s="8" t="s">
        <v>147</v>
      </c>
      <c r="N125" s="8" t="s">
        <v>147</v>
      </c>
      <c r="O125" s="8" t="s">
        <v>147</v>
      </c>
      <c r="P125" s="8" t="s">
        <v>147</v>
      </c>
      <c r="R125" s="8" t="s">
        <v>147</v>
      </c>
      <c r="S125" s="8" t="s">
        <v>147</v>
      </c>
      <c r="T125" s="8" t="s">
        <v>147</v>
      </c>
      <c r="U125" s="8" t="s">
        <v>147</v>
      </c>
      <c r="V125" s="8" t="s">
        <v>147</v>
      </c>
      <c r="W125" s="8" t="s">
        <v>147</v>
      </c>
      <c r="Y125" s="7" t="s">
        <v>147</v>
      </c>
      <c r="Z125" s="7" t="s">
        <v>147</v>
      </c>
      <c r="AA125" s="7" t="s">
        <v>147</v>
      </c>
      <c r="AB125" s="7" t="s">
        <v>147</v>
      </c>
      <c r="AC125" s="7" t="s">
        <v>147</v>
      </c>
      <c r="AD125" s="7" t="s">
        <v>147</v>
      </c>
    </row>
    <row r="126" spans="1:30" x14ac:dyDescent="0.25">
      <c r="A126" s="7">
        <v>259</v>
      </c>
      <c r="B126" s="7" t="s">
        <v>20</v>
      </c>
      <c r="C126" s="22">
        <v>3</v>
      </c>
      <c r="D126" s="8">
        <v>57.8</v>
      </c>
      <c r="E126" s="8">
        <v>51.3</v>
      </c>
      <c r="F126" s="8" t="s">
        <v>238</v>
      </c>
      <c r="G126" s="8">
        <v>-6.5</v>
      </c>
      <c r="H126" s="8">
        <v>-4.5999999999999899</v>
      </c>
      <c r="I126" s="8">
        <v>-11.1</v>
      </c>
      <c r="K126" s="8">
        <v>8.8000000000000007</v>
      </c>
      <c r="L126" s="8">
        <v>8.3000000000000007</v>
      </c>
      <c r="M126" s="8" t="s">
        <v>253</v>
      </c>
      <c r="N126" s="8">
        <v>-0.5</v>
      </c>
      <c r="O126" s="8">
        <v>-0.70000000000000095</v>
      </c>
      <c r="P126" s="8">
        <v>-1.2</v>
      </c>
      <c r="R126" s="8">
        <v>6.5681818181818201</v>
      </c>
      <c r="S126" s="8">
        <v>6.1807228915662602</v>
      </c>
      <c r="T126" s="8">
        <v>6.1447368421052602</v>
      </c>
      <c r="U126" s="8">
        <v>-0.38745892661555997</v>
      </c>
      <c r="V126" s="8">
        <v>-4.0722891566260501E-2</v>
      </c>
      <c r="W126" s="8">
        <v>-0.42344497607655601</v>
      </c>
      <c r="Y126" s="7">
        <v>4.42</v>
      </c>
      <c r="Z126" s="7">
        <v>5.3</v>
      </c>
      <c r="AA126" s="7" t="s">
        <v>261</v>
      </c>
      <c r="AB126" s="7">
        <v>0.88</v>
      </c>
      <c r="AC126" s="7">
        <v>-3.23</v>
      </c>
      <c r="AD126" s="7">
        <v>-2.35</v>
      </c>
    </row>
    <row r="127" spans="1:30" x14ac:dyDescent="0.25">
      <c r="A127" s="7">
        <v>260</v>
      </c>
      <c r="B127" s="7" t="s">
        <v>20</v>
      </c>
      <c r="C127" s="22">
        <v>3</v>
      </c>
      <c r="D127" s="8">
        <v>35.700000000000003</v>
      </c>
      <c r="E127" s="8">
        <v>45.2</v>
      </c>
      <c r="F127" s="8" t="s">
        <v>361</v>
      </c>
      <c r="G127" s="8">
        <v>9.5</v>
      </c>
      <c r="H127" s="8">
        <v>-0.70000000000000295</v>
      </c>
      <c r="I127" s="8">
        <v>8.8000000000000007</v>
      </c>
      <c r="K127" s="8">
        <v>22.2</v>
      </c>
      <c r="L127" s="8">
        <v>27.3</v>
      </c>
      <c r="M127" s="8" t="s">
        <v>362</v>
      </c>
      <c r="N127" s="8">
        <v>5.0999999999999996</v>
      </c>
      <c r="O127" s="8">
        <v>1.1000000000000001</v>
      </c>
      <c r="P127" s="8">
        <v>6.2</v>
      </c>
      <c r="R127" s="8">
        <v>1.6081081081081099</v>
      </c>
      <c r="S127" s="8">
        <v>1.65567765567766</v>
      </c>
      <c r="T127" s="8">
        <v>1.5669014084507</v>
      </c>
      <c r="U127" s="8">
        <v>4.7569547569550098E-2</v>
      </c>
      <c r="V127" s="8">
        <v>-8.5677655677659906E-2</v>
      </c>
      <c r="W127" s="8">
        <v>-4.1206699657405602E-2</v>
      </c>
      <c r="AB127" s="7">
        <v>0</v>
      </c>
      <c r="AC127" s="7">
        <v>0</v>
      </c>
      <c r="AD127" s="7">
        <v>0</v>
      </c>
    </row>
    <row r="128" spans="1:30" x14ac:dyDescent="0.25">
      <c r="A128" s="7">
        <v>261</v>
      </c>
      <c r="B128" s="7" t="s">
        <v>20</v>
      </c>
      <c r="C128" s="22">
        <v>3</v>
      </c>
      <c r="D128" s="8">
        <v>81</v>
      </c>
      <c r="E128" s="8">
        <v>77.5</v>
      </c>
      <c r="F128" s="8" t="s">
        <v>363</v>
      </c>
      <c r="G128" s="8">
        <v>-3.5</v>
      </c>
      <c r="H128" s="8">
        <v>-2.4000000000000101</v>
      </c>
      <c r="I128" s="8">
        <v>-5.9000000000000101</v>
      </c>
      <c r="K128" s="8">
        <v>11.2</v>
      </c>
      <c r="L128" s="8">
        <v>12.1</v>
      </c>
      <c r="M128" s="8" t="s">
        <v>364</v>
      </c>
      <c r="N128" s="8">
        <v>0.9</v>
      </c>
      <c r="O128" s="8">
        <v>-1.5</v>
      </c>
      <c r="P128" s="8">
        <v>-0.6</v>
      </c>
      <c r="R128" s="8">
        <v>7.2321428571428603</v>
      </c>
      <c r="S128" s="8">
        <v>6.4049586776859497</v>
      </c>
      <c r="T128" s="8">
        <v>7.0849056603773599</v>
      </c>
      <c r="U128" s="8">
        <v>-0.82718417945691103</v>
      </c>
      <c r="V128" s="8">
        <v>0.67504132231405001</v>
      </c>
      <c r="W128" s="8">
        <v>-0.14723719676550201</v>
      </c>
      <c r="Y128" s="7">
        <v>2.71</v>
      </c>
      <c r="Z128" s="7">
        <v>2.5</v>
      </c>
      <c r="AA128" s="7" t="s">
        <v>365</v>
      </c>
      <c r="AB128" s="7">
        <v>-0.21</v>
      </c>
      <c r="AC128" s="7">
        <v>-4.9999999999999802E-2</v>
      </c>
      <c r="AD128" s="7">
        <v>-0.26</v>
      </c>
    </row>
    <row r="129" spans="1:30" x14ac:dyDescent="0.25">
      <c r="A129" s="7">
        <v>262</v>
      </c>
      <c r="B129" s="7" t="s">
        <v>20</v>
      </c>
      <c r="C129" s="22">
        <v>3</v>
      </c>
      <c r="D129" s="8">
        <v>96.9</v>
      </c>
      <c r="E129" s="8">
        <v>94.7</v>
      </c>
      <c r="F129" s="8" t="s">
        <v>366</v>
      </c>
      <c r="G129" s="8">
        <v>-2.2000000000000002</v>
      </c>
      <c r="H129" s="8">
        <v>-5.7</v>
      </c>
      <c r="I129" s="8">
        <v>-7.9000000000000101</v>
      </c>
      <c r="K129" s="8">
        <v>19.5</v>
      </c>
      <c r="L129" s="8">
        <v>19.8</v>
      </c>
      <c r="M129" s="8" t="s">
        <v>249</v>
      </c>
      <c r="N129" s="8">
        <v>0.30000000000000099</v>
      </c>
      <c r="O129" s="8">
        <v>-1.2</v>
      </c>
      <c r="P129" s="8">
        <v>-0.89999999999999902</v>
      </c>
      <c r="R129" s="8">
        <v>4.9692307692307702</v>
      </c>
      <c r="S129" s="8">
        <v>4.7828282828282802</v>
      </c>
      <c r="T129" s="8">
        <v>4.78494623655914</v>
      </c>
      <c r="U129" s="8">
        <v>-0.18640248640248999</v>
      </c>
      <c r="V129" s="8">
        <v>-2.8282828282799599E-3</v>
      </c>
      <c r="W129" s="8">
        <v>-0.184284532671631</v>
      </c>
      <c r="Y129" s="7">
        <v>4.12</v>
      </c>
      <c r="Z129" s="7">
        <v>4.8</v>
      </c>
      <c r="AA129" s="7" t="s">
        <v>367</v>
      </c>
      <c r="AB129" s="7">
        <v>0.68</v>
      </c>
      <c r="AC129" s="7">
        <v>-1.97</v>
      </c>
      <c r="AD129" s="7">
        <v>-1.29</v>
      </c>
    </row>
    <row r="130" spans="1:30" x14ac:dyDescent="0.25">
      <c r="A130" s="7">
        <v>263</v>
      </c>
      <c r="B130" s="7" t="s">
        <v>20</v>
      </c>
      <c r="C130" s="22">
        <v>3</v>
      </c>
      <c r="D130" s="8" t="s">
        <v>147</v>
      </c>
      <c r="E130" s="8" t="s">
        <v>147</v>
      </c>
      <c r="F130" s="8" t="s">
        <v>147</v>
      </c>
      <c r="G130" s="8" t="s">
        <v>147</v>
      </c>
      <c r="H130" s="8" t="s">
        <v>147</v>
      </c>
      <c r="I130" s="8" t="s">
        <v>147</v>
      </c>
      <c r="K130" s="8" t="s">
        <v>147</v>
      </c>
      <c r="L130" s="8" t="s">
        <v>147</v>
      </c>
      <c r="M130" s="8" t="s">
        <v>147</v>
      </c>
      <c r="N130" s="8" t="s">
        <v>147</v>
      </c>
      <c r="O130" s="8" t="s">
        <v>147</v>
      </c>
      <c r="P130" s="8" t="s">
        <v>147</v>
      </c>
      <c r="R130" s="8" t="s">
        <v>147</v>
      </c>
      <c r="S130" s="8" t="s">
        <v>147</v>
      </c>
      <c r="T130" s="8" t="s">
        <v>147</v>
      </c>
      <c r="U130" s="8" t="s">
        <v>147</v>
      </c>
      <c r="V130" s="8" t="s">
        <v>147</v>
      </c>
      <c r="W130" s="8" t="s">
        <v>147</v>
      </c>
      <c r="Y130" s="7" t="s">
        <v>147</v>
      </c>
      <c r="Z130" s="7" t="s">
        <v>147</v>
      </c>
      <c r="AA130" s="7" t="s">
        <v>147</v>
      </c>
      <c r="AB130" s="7" t="s">
        <v>147</v>
      </c>
      <c r="AC130" s="7" t="s">
        <v>147</v>
      </c>
      <c r="AD130" s="7" t="s">
        <v>147</v>
      </c>
    </row>
    <row r="131" spans="1:30" x14ac:dyDescent="0.25">
      <c r="A131" s="7">
        <v>264</v>
      </c>
      <c r="B131" s="7" t="s">
        <v>20</v>
      </c>
      <c r="C131" s="22">
        <v>3</v>
      </c>
      <c r="D131" s="8">
        <v>127</v>
      </c>
      <c r="E131" s="8">
        <v>140</v>
      </c>
      <c r="F131" s="8" t="s">
        <v>368</v>
      </c>
      <c r="G131" s="8">
        <v>13</v>
      </c>
      <c r="H131" s="8">
        <v>-13.8</v>
      </c>
      <c r="I131" s="8">
        <v>-0.79999999999999705</v>
      </c>
      <c r="K131" s="8">
        <v>34.700000000000003</v>
      </c>
      <c r="L131" s="8">
        <v>35.1</v>
      </c>
      <c r="M131" s="8" t="s">
        <v>337</v>
      </c>
      <c r="N131" s="8">
        <v>0.39999999999999902</v>
      </c>
      <c r="O131" s="8">
        <v>15.6</v>
      </c>
      <c r="P131" s="8">
        <v>16</v>
      </c>
      <c r="R131" s="8">
        <v>3.65994236311239</v>
      </c>
      <c r="S131" s="8">
        <v>3.9886039886039901</v>
      </c>
      <c r="T131" s="8">
        <v>2.48915187376726</v>
      </c>
      <c r="U131" s="8">
        <v>0.3286616254916</v>
      </c>
      <c r="V131" s="8">
        <v>-1.4986039886039899</v>
      </c>
      <c r="W131" s="8">
        <v>-1.17079048934513</v>
      </c>
      <c r="Y131" s="7">
        <v>12</v>
      </c>
      <c r="Z131" s="7">
        <v>12.44</v>
      </c>
      <c r="AA131" s="7" t="s">
        <v>369</v>
      </c>
      <c r="AB131" s="7">
        <v>0.44</v>
      </c>
      <c r="AC131" s="7">
        <v>10.37</v>
      </c>
      <c r="AD131" s="7">
        <v>10.81</v>
      </c>
    </row>
    <row r="132" spans="1:30" x14ac:dyDescent="0.25">
      <c r="A132" s="7">
        <v>265</v>
      </c>
      <c r="B132" s="7" t="s">
        <v>20</v>
      </c>
      <c r="C132" s="22">
        <v>3</v>
      </c>
      <c r="D132" s="8" t="s">
        <v>147</v>
      </c>
      <c r="E132" s="8" t="s">
        <v>147</v>
      </c>
      <c r="F132" s="8" t="s">
        <v>147</v>
      </c>
      <c r="G132" s="8" t="s">
        <v>147</v>
      </c>
      <c r="H132" s="8" t="s">
        <v>147</v>
      </c>
      <c r="I132" s="8" t="s">
        <v>147</v>
      </c>
      <c r="K132" s="8">
        <v>14.4</v>
      </c>
      <c r="L132" s="8">
        <v>9.5</v>
      </c>
      <c r="M132" s="8" t="s">
        <v>184</v>
      </c>
      <c r="N132" s="8">
        <v>-4.9000000000000004</v>
      </c>
      <c r="O132" s="8">
        <v>-0.30000000000000099</v>
      </c>
      <c r="P132" s="8">
        <v>-5.2</v>
      </c>
      <c r="R132" s="8">
        <v>0.180555555555556</v>
      </c>
      <c r="S132" s="8">
        <v>0.37894736842105298</v>
      </c>
      <c r="T132" s="8" t="s">
        <v>147</v>
      </c>
      <c r="U132" s="8">
        <v>0.19839181286549701</v>
      </c>
      <c r="V132" s="8">
        <v>0.191052631578947</v>
      </c>
      <c r="W132" s="8" t="s">
        <v>147</v>
      </c>
      <c r="Y132" s="7">
        <v>2.69</v>
      </c>
      <c r="Z132" s="7">
        <v>4.7</v>
      </c>
      <c r="AA132" s="7" t="s">
        <v>370</v>
      </c>
      <c r="AB132" s="7">
        <v>2.0099999999999998</v>
      </c>
      <c r="AC132" s="7">
        <v>1.87</v>
      </c>
      <c r="AD132" s="7">
        <v>3.88</v>
      </c>
    </row>
    <row r="133" spans="1:30" x14ac:dyDescent="0.25">
      <c r="A133" s="7">
        <v>266</v>
      </c>
      <c r="B133" s="7" t="s">
        <v>20</v>
      </c>
      <c r="C133" s="22">
        <v>3</v>
      </c>
      <c r="D133" s="8">
        <v>65.099999999999994</v>
      </c>
      <c r="E133" s="8">
        <v>52.7</v>
      </c>
      <c r="F133" s="8" t="s">
        <v>371</v>
      </c>
      <c r="G133" s="8">
        <v>-12.4</v>
      </c>
      <c r="H133" s="8">
        <v>0.39999999999999902</v>
      </c>
      <c r="I133" s="8">
        <v>-12</v>
      </c>
      <c r="K133" s="8">
        <v>16.8</v>
      </c>
      <c r="L133" s="8">
        <v>16.399999999999999</v>
      </c>
      <c r="M133" s="8" t="s">
        <v>372</v>
      </c>
      <c r="N133" s="8">
        <v>-0.40000000000000202</v>
      </c>
      <c r="O133" s="8">
        <v>-0.29999999999999699</v>
      </c>
      <c r="P133" s="8">
        <v>-0.69999999999999896</v>
      </c>
      <c r="R133" s="8">
        <v>3.875</v>
      </c>
      <c r="S133" s="8">
        <v>3.2134146341463401</v>
      </c>
      <c r="T133" s="8">
        <v>3.2981366459627299</v>
      </c>
      <c r="U133" s="8">
        <v>-0.66158536585366001</v>
      </c>
      <c r="V133" s="8">
        <v>8.6585365853659696E-2</v>
      </c>
      <c r="W133" s="8">
        <v>-0.57686335403726696</v>
      </c>
      <c r="Y133" s="7">
        <v>13.4</v>
      </c>
      <c r="Z133" s="7">
        <v>13.1</v>
      </c>
      <c r="AA133" s="7" t="s">
        <v>373</v>
      </c>
      <c r="AB133" s="7">
        <v>-0.30000000000000099</v>
      </c>
      <c r="AC133" s="7">
        <v>-8.4</v>
      </c>
      <c r="AD133" s="7">
        <v>-8.6999999999999993</v>
      </c>
    </row>
    <row r="134" spans="1:30" x14ac:dyDescent="0.25">
      <c r="A134" s="7">
        <v>267</v>
      </c>
      <c r="B134" s="7" t="s">
        <v>20</v>
      </c>
      <c r="C134" s="22">
        <v>3</v>
      </c>
      <c r="D134" s="8">
        <v>30.1</v>
      </c>
      <c r="E134" s="8">
        <v>31.9</v>
      </c>
      <c r="F134" s="8" t="s">
        <v>374</v>
      </c>
      <c r="G134" s="8">
        <v>1.8</v>
      </c>
      <c r="H134" s="8">
        <v>-3.2</v>
      </c>
      <c r="I134" s="8">
        <v>-1.4</v>
      </c>
      <c r="K134" s="8">
        <v>4.7</v>
      </c>
      <c r="L134" s="8">
        <v>6</v>
      </c>
      <c r="M134" s="8" t="s">
        <v>212</v>
      </c>
      <c r="N134" s="8">
        <v>1.3</v>
      </c>
      <c r="O134" s="8">
        <v>-0.9</v>
      </c>
      <c r="P134" s="8">
        <v>0.39999999999999902</v>
      </c>
      <c r="R134" s="8">
        <v>6.4042553191489402</v>
      </c>
      <c r="S134" s="8">
        <v>5.31666666666667</v>
      </c>
      <c r="T134" s="8">
        <v>5.62745098039216</v>
      </c>
      <c r="U134" s="8">
        <v>-1.08758865248227</v>
      </c>
      <c r="V134" s="8">
        <v>0.31333333333333002</v>
      </c>
      <c r="W134" s="8">
        <v>-0.77680433875678301</v>
      </c>
      <c r="Y134" s="7">
        <v>1.65</v>
      </c>
      <c r="Z134" s="7">
        <v>6.8</v>
      </c>
      <c r="AA134" s="7" t="s">
        <v>375</v>
      </c>
      <c r="AB134" s="7">
        <v>5.15</v>
      </c>
      <c r="AC134" s="7">
        <v>-6.69</v>
      </c>
      <c r="AD134" s="7">
        <v>-1.54</v>
      </c>
    </row>
    <row r="135" spans="1:30" x14ac:dyDescent="0.25">
      <c r="A135" s="7">
        <v>268</v>
      </c>
      <c r="B135" s="7" t="s">
        <v>20</v>
      </c>
      <c r="C135" s="22">
        <v>3</v>
      </c>
      <c r="D135" s="8">
        <v>68.2</v>
      </c>
      <c r="E135" s="8">
        <v>65.5</v>
      </c>
      <c r="F135" s="8" t="s">
        <v>376</v>
      </c>
      <c r="G135" s="8">
        <v>-2.7</v>
      </c>
      <c r="H135" s="8">
        <v>5.3</v>
      </c>
      <c r="I135" s="8">
        <v>2.5999999999999899</v>
      </c>
      <c r="K135" s="8">
        <v>19.100000000000001</v>
      </c>
      <c r="L135" s="8">
        <v>17.2</v>
      </c>
      <c r="M135" s="8" t="s">
        <v>320</v>
      </c>
      <c r="N135" s="8">
        <v>-1.9</v>
      </c>
      <c r="O135" s="8">
        <v>1.8</v>
      </c>
      <c r="P135" s="8">
        <v>-0.100000000000001</v>
      </c>
      <c r="R135" s="8">
        <v>3.5706806282722501</v>
      </c>
      <c r="S135" s="8">
        <v>3.8081395348837201</v>
      </c>
      <c r="T135" s="8">
        <v>3.7263157894736798</v>
      </c>
      <c r="U135" s="8">
        <v>0.23745890661147001</v>
      </c>
      <c r="V135" s="8">
        <v>-7.8139534883720205E-2</v>
      </c>
      <c r="W135" s="8">
        <v>0.155635161201434</v>
      </c>
      <c r="Y135" s="7">
        <v>8.26</v>
      </c>
      <c r="Z135" s="7">
        <v>10.5</v>
      </c>
      <c r="AA135" s="7" t="s">
        <v>377</v>
      </c>
      <c r="AB135" s="7">
        <v>2.2400000000000002</v>
      </c>
      <c r="AC135" s="7">
        <v>9.1199999999999992</v>
      </c>
      <c r="AD135" s="7">
        <v>11.36</v>
      </c>
    </row>
    <row r="136" spans="1:30" x14ac:dyDescent="0.25">
      <c r="A136" s="7">
        <v>250</v>
      </c>
      <c r="B136" s="7" t="s">
        <v>20</v>
      </c>
      <c r="C136" s="22">
        <v>3</v>
      </c>
      <c r="D136" s="8">
        <v>56.7</v>
      </c>
      <c r="E136" s="8">
        <v>72.900000000000006</v>
      </c>
      <c r="F136" s="8" t="s">
        <v>378</v>
      </c>
      <c r="G136" s="8">
        <v>16.2</v>
      </c>
      <c r="H136" s="8">
        <v>-19.3</v>
      </c>
      <c r="I136" s="8">
        <v>-3.1</v>
      </c>
      <c r="K136" s="8">
        <v>12.2</v>
      </c>
      <c r="L136" s="8">
        <v>14</v>
      </c>
      <c r="M136" s="8" t="s">
        <v>379</v>
      </c>
      <c r="N136" s="8">
        <v>1.8</v>
      </c>
      <c r="O136" s="8">
        <v>-2.1</v>
      </c>
      <c r="P136" s="8">
        <v>-0.29999999999999899</v>
      </c>
      <c r="R136" s="8">
        <v>4.64754098360656</v>
      </c>
      <c r="S136" s="8">
        <v>5.20714285714286</v>
      </c>
      <c r="T136" s="8">
        <v>4.5042016806722698</v>
      </c>
      <c r="U136" s="8">
        <v>0.55960187353629998</v>
      </c>
      <c r="V136" s="8">
        <v>-0.70714285714285996</v>
      </c>
      <c r="W136" s="8">
        <v>-0.14333930293429101</v>
      </c>
      <c r="Y136" s="7">
        <v>3.69</v>
      </c>
      <c r="Z136" s="7">
        <v>8.4</v>
      </c>
      <c r="AA136" s="7" t="s">
        <v>380</v>
      </c>
      <c r="AB136" s="7">
        <v>4.71</v>
      </c>
      <c r="AC136" s="7">
        <v>-5.79</v>
      </c>
      <c r="AD136" s="7">
        <v>-1.08</v>
      </c>
    </row>
    <row r="137" spans="1:30" x14ac:dyDescent="0.25">
      <c r="A137" s="7">
        <v>166</v>
      </c>
      <c r="B137" s="7" t="s">
        <v>20</v>
      </c>
      <c r="C137" s="22">
        <v>3</v>
      </c>
      <c r="D137" s="8">
        <v>61.3</v>
      </c>
      <c r="E137" s="8">
        <v>35.1</v>
      </c>
      <c r="F137" s="8" t="s">
        <v>381</v>
      </c>
      <c r="G137" s="8">
        <v>-26.2</v>
      </c>
      <c r="H137" s="8">
        <v>18.399999999999999</v>
      </c>
      <c r="I137" s="8">
        <v>-7.8</v>
      </c>
      <c r="K137" s="8">
        <v>10.8</v>
      </c>
      <c r="L137" s="8">
        <v>9.8000000000000007</v>
      </c>
      <c r="M137" s="8" t="s">
        <v>141</v>
      </c>
      <c r="N137" s="8">
        <v>-1</v>
      </c>
      <c r="O137" s="8">
        <v>0.89999999999999902</v>
      </c>
      <c r="P137" s="8">
        <v>-0.100000000000001</v>
      </c>
      <c r="R137" s="8">
        <v>5.67592592592593</v>
      </c>
      <c r="S137" s="8">
        <v>3.5816326530612201</v>
      </c>
      <c r="T137" s="8">
        <v>5</v>
      </c>
      <c r="U137" s="8">
        <v>-2.0942932728647099</v>
      </c>
      <c r="V137" s="8">
        <v>1.4183673469387801</v>
      </c>
      <c r="W137" s="8">
        <v>-0.67592592592593004</v>
      </c>
      <c r="Y137" s="7">
        <v>5.0999999999999996</v>
      </c>
      <c r="Z137" s="7">
        <v>6.56</v>
      </c>
      <c r="AA137" s="7" t="s">
        <v>382</v>
      </c>
      <c r="AB137" s="7">
        <v>1.46</v>
      </c>
      <c r="AC137" s="7">
        <v>2</v>
      </c>
      <c r="AD137" s="7">
        <v>3.46</v>
      </c>
    </row>
    <row r="138" spans="1:30" x14ac:dyDescent="0.25">
      <c r="A138" s="7">
        <v>355</v>
      </c>
      <c r="B138" s="7" t="s">
        <v>20</v>
      </c>
      <c r="C138" s="22">
        <v>3</v>
      </c>
      <c r="D138" s="8">
        <v>137.80000000000001</v>
      </c>
      <c r="E138" s="8">
        <v>112.78</v>
      </c>
      <c r="F138" s="8">
        <v>123.8</v>
      </c>
      <c r="G138" s="8">
        <v>-25.02</v>
      </c>
      <c r="H138" s="8">
        <v>-88.98</v>
      </c>
      <c r="I138" s="8">
        <v>-14</v>
      </c>
      <c r="K138" s="8">
        <v>22.5</v>
      </c>
      <c r="L138" s="8">
        <v>9.1199999999999992</v>
      </c>
      <c r="M138" s="8" t="s">
        <v>383</v>
      </c>
      <c r="N138" s="8">
        <v>-13.38</v>
      </c>
      <c r="O138" s="8">
        <v>-4.22</v>
      </c>
      <c r="P138" s="8">
        <v>-17.600000000000001</v>
      </c>
      <c r="R138" s="8">
        <v>6.1244444444444497</v>
      </c>
      <c r="S138" s="8">
        <v>12.366228070175399</v>
      </c>
      <c r="T138" s="8">
        <v>25.265306122449001</v>
      </c>
      <c r="U138" s="8">
        <v>6.2417836257309496</v>
      </c>
      <c r="V138" s="8">
        <v>-7.5062280701753998</v>
      </c>
      <c r="W138" s="8">
        <v>19.140861678004502</v>
      </c>
      <c r="Y138" s="7">
        <v>3.33</v>
      </c>
      <c r="Z138" s="7">
        <v>1.1000000000000001</v>
      </c>
      <c r="AA138" s="7" t="s">
        <v>384</v>
      </c>
      <c r="AB138" s="7">
        <v>-2.23</v>
      </c>
      <c r="AC138" s="7">
        <v>0.85</v>
      </c>
      <c r="AD138" s="7">
        <v>-1.38</v>
      </c>
    </row>
    <row r="139" spans="1:30" x14ac:dyDescent="0.25">
      <c r="A139" s="7">
        <v>358</v>
      </c>
      <c r="B139" s="7" t="s">
        <v>20</v>
      </c>
      <c r="C139" s="22">
        <v>3</v>
      </c>
      <c r="D139" s="8">
        <v>42.5</v>
      </c>
      <c r="E139" s="8">
        <v>116.2</v>
      </c>
      <c r="F139" s="8" t="s">
        <v>385</v>
      </c>
      <c r="G139" s="8">
        <v>73.7</v>
      </c>
      <c r="H139" s="8">
        <v>-99.4</v>
      </c>
      <c r="I139" s="8">
        <v>-25.7</v>
      </c>
      <c r="K139" s="8">
        <v>5.9</v>
      </c>
      <c r="L139" s="8">
        <v>12.48</v>
      </c>
      <c r="M139" s="8" t="s">
        <v>386</v>
      </c>
      <c r="N139" s="8">
        <v>6.58</v>
      </c>
      <c r="O139" s="8">
        <v>-9.98</v>
      </c>
      <c r="P139" s="8">
        <v>-3.4</v>
      </c>
      <c r="R139" s="8">
        <v>7.2033898305084696</v>
      </c>
      <c r="S139" s="8">
        <v>9.3108974358974397</v>
      </c>
      <c r="T139" s="8">
        <v>6.72</v>
      </c>
      <c r="U139" s="8">
        <v>2.1075076053889701</v>
      </c>
      <c r="V139" s="8">
        <v>-2.5908974358974399</v>
      </c>
      <c r="W139" s="8">
        <v>-0.48338983050846901</v>
      </c>
      <c r="Y139" s="7">
        <v>1.43</v>
      </c>
      <c r="Z139" s="7">
        <v>0.98</v>
      </c>
      <c r="AA139" s="7" t="s">
        <v>387</v>
      </c>
      <c r="AB139" s="7">
        <v>-0.45</v>
      </c>
      <c r="AC139" s="7">
        <v>1.59</v>
      </c>
      <c r="AD139" s="7">
        <v>1.1399999999999999</v>
      </c>
    </row>
    <row r="140" spans="1:30" x14ac:dyDescent="0.25">
      <c r="A140" s="7">
        <v>359</v>
      </c>
      <c r="B140" s="7" t="s">
        <v>20</v>
      </c>
      <c r="C140" s="22">
        <v>3</v>
      </c>
      <c r="D140" s="8">
        <v>38.5</v>
      </c>
      <c r="E140" s="8">
        <v>113.26</v>
      </c>
      <c r="F140" s="8" t="s">
        <v>345</v>
      </c>
      <c r="G140" s="8">
        <v>74.760000000000005</v>
      </c>
      <c r="H140" s="8">
        <v>-102.46</v>
      </c>
      <c r="I140" s="8">
        <v>-27.7</v>
      </c>
      <c r="K140" s="8">
        <v>4.5</v>
      </c>
      <c r="L140" s="8">
        <v>6.75</v>
      </c>
      <c r="M140" s="8" t="s">
        <v>388</v>
      </c>
      <c r="N140" s="8">
        <v>2.25</v>
      </c>
      <c r="O140" s="8">
        <v>-5.15</v>
      </c>
      <c r="P140" s="8">
        <v>-2.9</v>
      </c>
      <c r="R140" s="8">
        <v>8.5555555555555607</v>
      </c>
      <c r="S140" s="8">
        <v>16.779259259259302</v>
      </c>
      <c r="T140" s="8">
        <v>6.75</v>
      </c>
      <c r="U140" s="8">
        <v>8.2237037037037393</v>
      </c>
      <c r="V140" s="8">
        <v>-10.0292592592593</v>
      </c>
      <c r="W140" s="8">
        <v>-1.80555555555556</v>
      </c>
      <c r="Y140" s="7">
        <v>1.57</v>
      </c>
      <c r="Z140" s="7">
        <v>2.11</v>
      </c>
      <c r="AA140" s="7" t="s">
        <v>205</v>
      </c>
      <c r="AB140" s="7">
        <v>0.54</v>
      </c>
      <c r="AC140" s="7">
        <v>2.33</v>
      </c>
      <c r="AD140" s="7">
        <v>2.87</v>
      </c>
    </row>
    <row r="141" spans="1:30" x14ac:dyDescent="0.25">
      <c r="A141" s="7">
        <v>360</v>
      </c>
      <c r="B141" s="7" t="s">
        <v>20</v>
      </c>
      <c r="C141" s="22">
        <v>3</v>
      </c>
      <c r="D141" s="8">
        <v>92.9</v>
      </c>
      <c r="E141" s="8">
        <v>175.95</v>
      </c>
      <c r="F141" s="8">
        <v>92.4</v>
      </c>
      <c r="G141" s="8">
        <v>83.05</v>
      </c>
      <c r="H141" s="8">
        <v>-143.55000000000001</v>
      </c>
      <c r="I141" s="8">
        <v>-0.5</v>
      </c>
      <c r="K141" s="8">
        <v>19.2</v>
      </c>
      <c r="L141" s="8">
        <v>24.16</v>
      </c>
      <c r="M141" s="8" t="s">
        <v>300</v>
      </c>
      <c r="N141" s="8">
        <v>4.96</v>
      </c>
      <c r="O141" s="8">
        <v>-17.16</v>
      </c>
      <c r="P141" s="8">
        <v>-12.2</v>
      </c>
      <c r="R141" s="8">
        <v>4.8385416666666696</v>
      </c>
      <c r="S141" s="8">
        <v>7.2826986754966896</v>
      </c>
      <c r="T141" s="8">
        <v>13.2</v>
      </c>
      <c r="U141" s="8">
        <v>2.44415700883002</v>
      </c>
      <c r="V141" s="8">
        <v>-2.6526986754966901</v>
      </c>
      <c r="W141" s="8">
        <v>8.3614583333333297</v>
      </c>
      <c r="Y141" s="7">
        <v>1.92</v>
      </c>
      <c r="Z141" s="7">
        <v>1.91</v>
      </c>
      <c r="AA141" s="7" t="s">
        <v>389</v>
      </c>
      <c r="AB141" s="7">
        <v>-0.01</v>
      </c>
      <c r="AC141" s="7">
        <v>3.39</v>
      </c>
      <c r="AD141" s="7">
        <v>3.38</v>
      </c>
    </row>
    <row r="142" spans="1:30" x14ac:dyDescent="0.25">
      <c r="A142" s="7">
        <v>192</v>
      </c>
      <c r="B142" s="7" t="s">
        <v>21</v>
      </c>
      <c r="C142" s="32">
        <v>4</v>
      </c>
      <c r="D142" s="8">
        <v>52</v>
      </c>
      <c r="E142" s="8">
        <v>32.4</v>
      </c>
      <c r="F142" s="8" t="s">
        <v>390</v>
      </c>
      <c r="G142" s="8">
        <v>-19.600000000000001</v>
      </c>
      <c r="H142" s="8">
        <v>25</v>
      </c>
      <c r="I142" s="8">
        <v>5.4</v>
      </c>
      <c r="K142" s="8">
        <v>6.1</v>
      </c>
      <c r="L142" s="8">
        <v>6.7</v>
      </c>
      <c r="M142" s="8" t="s">
        <v>315</v>
      </c>
      <c r="N142" s="8">
        <v>0.60000000000000098</v>
      </c>
      <c r="O142" s="8">
        <v>1.6</v>
      </c>
      <c r="P142" s="8">
        <v>2.2000000000000002</v>
      </c>
      <c r="R142" s="8">
        <v>8.5245901639344304</v>
      </c>
      <c r="S142" s="8">
        <v>4.8358208955223896</v>
      </c>
      <c r="T142" s="8">
        <v>6.9156626506024104</v>
      </c>
      <c r="U142" s="8">
        <v>-3.6887692684120399</v>
      </c>
      <c r="V142" s="8">
        <v>2.0841791044776099</v>
      </c>
      <c r="W142" s="8">
        <v>-1.60892751333202</v>
      </c>
      <c r="Y142" s="7">
        <v>1.87</v>
      </c>
      <c r="Z142" s="7">
        <v>1.89</v>
      </c>
      <c r="AA142" s="7" t="s">
        <v>391</v>
      </c>
      <c r="AB142" s="7">
        <v>1.9999999999999799E-2</v>
      </c>
      <c r="AC142" s="7">
        <v>-0.23</v>
      </c>
      <c r="AD142" s="7">
        <v>-0.21</v>
      </c>
    </row>
    <row r="143" spans="1:30" x14ac:dyDescent="0.25">
      <c r="A143" s="7">
        <v>393</v>
      </c>
      <c r="B143" s="7" t="s">
        <v>21</v>
      </c>
      <c r="C143" s="32">
        <v>4</v>
      </c>
      <c r="D143" s="8">
        <v>58.9</v>
      </c>
      <c r="E143" s="8">
        <v>84.6</v>
      </c>
      <c r="F143" s="8" t="s">
        <v>392</v>
      </c>
      <c r="G143" s="8">
        <v>25.7</v>
      </c>
      <c r="H143" s="8">
        <v>-33.299999999999997</v>
      </c>
      <c r="I143" s="8">
        <v>-7.6</v>
      </c>
      <c r="K143" s="8">
        <v>9.1999999999999993</v>
      </c>
      <c r="L143" s="8">
        <v>9.8000000000000007</v>
      </c>
      <c r="M143" s="8" t="s">
        <v>151</v>
      </c>
      <c r="N143" s="8">
        <v>0.60000000000000098</v>
      </c>
      <c r="O143" s="8">
        <v>-1.6</v>
      </c>
      <c r="P143" s="8">
        <v>-1</v>
      </c>
      <c r="R143" s="8">
        <v>6.4021739130434803</v>
      </c>
      <c r="S143" s="8">
        <v>8.6326530612244898</v>
      </c>
      <c r="T143" s="8">
        <v>6.2560975609756104</v>
      </c>
      <c r="U143" s="8">
        <v>2.23047914818101</v>
      </c>
      <c r="V143" s="8">
        <v>-2.37265306122449</v>
      </c>
      <c r="W143" s="8">
        <v>-0.14607635206787101</v>
      </c>
      <c r="Y143" s="7">
        <v>1.82</v>
      </c>
      <c r="Z143" s="7">
        <v>7.44</v>
      </c>
      <c r="AA143" s="7" t="s">
        <v>393</v>
      </c>
      <c r="AB143" s="7">
        <v>5.62</v>
      </c>
      <c r="AC143" s="7">
        <v>-4.8499999999999996</v>
      </c>
      <c r="AD143" s="7">
        <v>0.77</v>
      </c>
    </row>
    <row r="144" spans="1:30" x14ac:dyDescent="0.25">
      <c r="A144" s="7">
        <v>193</v>
      </c>
      <c r="B144" s="7" t="s">
        <v>21</v>
      </c>
      <c r="C144" s="32">
        <v>4</v>
      </c>
      <c r="D144" s="8">
        <v>64.2</v>
      </c>
      <c r="E144" s="8">
        <v>71.2</v>
      </c>
      <c r="F144" s="8" t="s">
        <v>394</v>
      </c>
      <c r="G144" s="8">
        <v>7</v>
      </c>
      <c r="H144" s="8">
        <v>4</v>
      </c>
      <c r="I144" s="8">
        <v>11</v>
      </c>
      <c r="K144" s="8">
        <v>16.100000000000001</v>
      </c>
      <c r="L144" s="8">
        <v>17.2</v>
      </c>
      <c r="M144" s="8" t="s">
        <v>395</v>
      </c>
      <c r="N144" s="8">
        <v>1.1000000000000001</v>
      </c>
      <c r="O144" s="8">
        <v>1.5</v>
      </c>
      <c r="P144" s="8">
        <v>2.6</v>
      </c>
      <c r="R144" s="8">
        <v>3.9875776397515499</v>
      </c>
      <c r="S144" s="8">
        <v>4.1395348837209296</v>
      </c>
      <c r="T144" s="8">
        <v>4.02139037433155</v>
      </c>
      <c r="U144" s="8">
        <v>0.15195724396938001</v>
      </c>
      <c r="V144" s="8">
        <v>-0.11953488372093</v>
      </c>
      <c r="W144" s="8">
        <v>3.3812734580001003E-2</v>
      </c>
      <c r="Y144" s="7">
        <v>5.55</v>
      </c>
      <c r="Z144" s="7">
        <v>5.1100000000000003</v>
      </c>
      <c r="AA144" s="7" t="s">
        <v>396</v>
      </c>
      <c r="AB144" s="7">
        <v>-0.44</v>
      </c>
      <c r="AC144" s="7">
        <v>1.26</v>
      </c>
      <c r="AD144" s="7">
        <v>0.82</v>
      </c>
    </row>
    <row r="145" spans="1:30" x14ac:dyDescent="0.25">
      <c r="A145" s="7">
        <v>194</v>
      </c>
      <c r="B145" s="7" t="s">
        <v>21</v>
      </c>
      <c r="C145" s="32">
        <v>4</v>
      </c>
      <c r="D145" s="8">
        <v>34.200000000000003</v>
      </c>
      <c r="E145" s="8">
        <v>64.400000000000006</v>
      </c>
      <c r="F145" s="8" t="s">
        <v>397</v>
      </c>
      <c r="G145" s="8">
        <v>30.2</v>
      </c>
      <c r="H145" s="8">
        <v>-18.100000000000001</v>
      </c>
      <c r="I145" s="8">
        <v>12.1</v>
      </c>
      <c r="K145" s="8">
        <v>3.4</v>
      </c>
      <c r="L145" s="8">
        <v>2</v>
      </c>
      <c r="M145" s="8" t="s">
        <v>144</v>
      </c>
      <c r="N145" s="8">
        <v>-1.4</v>
      </c>
      <c r="O145" s="8">
        <v>3.3</v>
      </c>
      <c r="P145" s="8">
        <v>1.9</v>
      </c>
      <c r="R145" s="8">
        <v>10.0588235294118</v>
      </c>
      <c r="S145" s="8">
        <v>32.200000000000003</v>
      </c>
      <c r="T145" s="8">
        <v>8.7358490566037705</v>
      </c>
      <c r="U145" s="8">
        <v>22.141176470588199</v>
      </c>
      <c r="V145" s="8">
        <v>-23.46</v>
      </c>
      <c r="W145" s="8">
        <v>-1.3229744728080299</v>
      </c>
      <c r="Y145" s="7">
        <v>6.63</v>
      </c>
      <c r="Z145" s="7">
        <v>9.27</v>
      </c>
      <c r="AA145" s="7" t="s">
        <v>398</v>
      </c>
      <c r="AB145" s="7">
        <v>2.64</v>
      </c>
      <c r="AC145" s="7">
        <v>-9.11</v>
      </c>
      <c r="AD145" s="7">
        <v>-6.47</v>
      </c>
    </row>
    <row r="146" spans="1:30" x14ac:dyDescent="0.25">
      <c r="A146" s="7">
        <v>195</v>
      </c>
      <c r="B146" s="7" t="s">
        <v>21</v>
      </c>
      <c r="C146" s="32">
        <v>4</v>
      </c>
      <c r="D146" s="8">
        <v>34.200000000000003</v>
      </c>
      <c r="E146" s="8">
        <v>40.1</v>
      </c>
      <c r="F146" s="8" t="s">
        <v>399</v>
      </c>
      <c r="G146" s="8">
        <v>5.9</v>
      </c>
      <c r="H146" s="8">
        <v>-0.89999999999999902</v>
      </c>
      <c r="I146" s="8">
        <v>5</v>
      </c>
      <c r="K146" s="8">
        <v>4.5999999999999996</v>
      </c>
      <c r="L146" s="8">
        <v>2.1</v>
      </c>
      <c r="M146" s="8" t="s">
        <v>305</v>
      </c>
      <c r="N146" s="8">
        <v>-2.5</v>
      </c>
      <c r="O146" s="8">
        <v>5.0999999999999996</v>
      </c>
      <c r="P146" s="8">
        <v>2.6</v>
      </c>
      <c r="R146" s="8">
        <v>7.4347826086956497</v>
      </c>
      <c r="S146" s="8">
        <v>19.095238095238098</v>
      </c>
      <c r="T146" s="8">
        <v>5.4444444444444402</v>
      </c>
      <c r="U146" s="8">
        <v>11.6604554865424</v>
      </c>
      <c r="V146" s="8">
        <v>-13.655238095238101</v>
      </c>
      <c r="W146" s="8">
        <v>-1.9903381642512099</v>
      </c>
      <c r="Y146" s="7">
        <v>3.65</v>
      </c>
      <c r="Z146" s="7">
        <v>1.85</v>
      </c>
      <c r="AA146" s="7" t="s">
        <v>400</v>
      </c>
      <c r="AB146" s="7">
        <v>-1.8</v>
      </c>
      <c r="AC146" s="7">
        <v>1.61</v>
      </c>
      <c r="AD146" s="7">
        <v>-0.19</v>
      </c>
    </row>
    <row r="147" spans="1:30" x14ac:dyDescent="0.25">
      <c r="A147" s="7">
        <v>199</v>
      </c>
      <c r="B147" s="7" t="s">
        <v>21</v>
      </c>
      <c r="C147" s="32">
        <v>4</v>
      </c>
      <c r="D147" s="8">
        <v>47.5</v>
      </c>
      <c r="E147" s="8">
        <v>47.1</v>
      </c>
      <c r="F147" s="8" t="s">
        <v>401</v>
      </c>
      <c r="G147" s="8">
        <v>-0.39999999999999902</v>
      </c>
      <c r="H147" s="8">
        <v>-17.399999999999999</v>
      </c>
      <c r="I147" s="8">
        <v>-17.8</v>
      </c>
      <c r="K147" s="8">
        <v>17.7</v>
      </c>
      <c r="L147" s="8">
        <v>8.6999999999999993</v>
      </c>
      <c r="M147" s="8" t="s">
        <v>159</v>
      </c>
      <c r="N147" s="8">
        <v>-9</v>
      </c>
      <c r="O147" s="8">
        <v>-1.3</v>
      </c>
      <c r="P147" s="8">
        <v>-10.3</v>
      </c>
      <c r="R147" s="8">
        <v>2.6836158192090398</v>
      </c>
      <c r="S147" s="8">
        <v>5.4137931034482802</v>
      </c>
      <c r="T147" s="8">
        <v>4.0135135135135096</v>
      </c>
      <c r="U147" s="8">
        <v>2.73017728423924</v>
      </c>
      <c r="V147" s="8">
        <v>-1.40379310344828</v>
      </c>
      <c r="W147" s="8">
        <v>1.32989769430447</v>
      </c>
      <c r="Y147" s="7">
        <v>4.74</v>
      </c>
      <c r="Z147" s="7">
        <v>9.6</v>
      </c>
      <c r="AA147" s="7" t="s">
        <v>402</v>
      </c>
      <c r="AB147" s="7">
        <v>4.8600000000000003</v>
      </c>
      <c r="AC147" s="7">
        <v>-9.08</v>
      </c>
      <c r="AD147" s="7">
        <v>-4.22</v>
      </c>
    </row>
    <row r="148" spans="1:30" x14ac:dyDescent="0.25">
      <c r="A148" s="7">
        <v>200</v>
      </c>
      <c r="B148" s="7" t="s">
        <v>21</v>
      </c>
      <c r="C148" s="32">
        <v>4</v>
      </c>
      <c r="D148" s="8" t="s">
        <v>147</v>
      </c>
      <c r="E148" s="8" t="s">
        <v>147</v>
      </c>
      <c r="F148" s="8" t="s">
        <v>147</v>
      </c>
      <c r="G148" s="8" t="s">
        <v>147</v>
      </c>
      <c r="H148" s="8" t="s">
        <v>147</v>
      </c>
      <c r="I148" s="8" t="s">
        <v>147</v>
      </c>
      <c r="K148" s="8" t="s">
        <v>147</v>
      </c>
      <c r="L148" s="8" t="s">
        <v>147</v>
      </c>
      <c r="M148" s="8" t="s">
        <v>147</v>
      </c>
      <c r="N148" s="8" t="s">
        <v>147</v>
      </c>
      <c r="O148" s="8" t="s">
        <v>147</v>
      </c>
      <c r="P148" s="8" t="s">
        <v>147</v>
      </c>
      <c r="R148" s="8" t="s">
        <v>147</v>
      </c>
      <c r="S148" s="8" t="s">
        <v>147</v>
      </c>
      <c r="T148" s="8" t="s">
        <v>147</v>
      </c>
      <c r="U148" s="8" t="s">
        <v>147</v>
      </c>
      <c r="V148" s="8" t="s">
        <v>147</v>
      </c>
      <c r="W148" s="8" t="s">
        <v>147</v>
      </c>
      <c r="Y148" s="7" t="s">
        <v>147</v>
      </c>
      <c r="Z148" s="7" t="s">
        <v>147</v>
      </c>
      <c r="AA148" s="7" t="s">
        <v>147</v>
      </c>
      <c r="AB148" s="7" t="s">
        <v>147</v>
      </c>
      <c r="AC148" s="7" t="s">
        <v>147</v>
      </c>
      <c r="AD148" s="7" t="s">
        <v>147</v>
      </c>
    </row>
    <row r="149" spans="1:30" x14ac:dyDescent="0.25">
      <c r="A149" s="7">
        <v>201</v>
      </c>
      <c r="B149" s="7" t="s">
        <v>21</v>
      </c>
      <c r="C149" s="32">
        <v>4</v>
      </c>
      <c r="D149" s="8">
        <v>41</v>
      </c>
      <c r="E149" s="8">
        <v>75.3</v>
      </c>
      <c r="F149" s="8" t="s">
        <v>403</v>
      </c>
      <c r="G149" s="8">
        <v>34.299999999999997</v>
      </c>
      <c r="H149" s="8">
        <v>-32.200000000000003</v>
      </c>
      <c r="I149" s="8">
        <v>2.1</v>
      </c>
      <c r="K149" s="8">
        <v>7.3</v>
      </c>
      <c r="L149" s="8">
        <v>7.4</v>
      </c>
      <c r="M149" s="8" t="s">
        <v>404</v>
      </c>
      <c r="N149" s="8">
        <v>0.100000000000001</v>
      </c>
      <c r="O149" s="8">
        <v>1.7</v>
      </c>
      <c r="P149" s="8">
        <v>1.8</v>
      </c>
      <c r="R149" s="8">
        <v>5.6164383561643803</v>
      </c>
      <c r="S149" s="8">
        <v>10.1756756756757</v>
      </c>
      <c r="T149" s="8">
        <v>4.7362637362637399</v>
      </c>
      <c r="U149" s="8">
        <v>4.5592373195113201</v>
      </c>
      <c r="V149" s="8">
        <v>-5.4356756756757001</v>
      </c>
      <c r="W149" s="8">
        <v>-0.88017461990064405</v>
      </c>
      <c r="Y149" s="7">
        <v>6.16</v>
      </c>
      <c r="Z149" s="7">
        <v>9</v>
      </c>
      <c r="AA149" s="7" t="s">
        <v>405</v>
      </c>
      <c r="AB149" s="7">
        <v>2.84</v>
      </c>
      <c r="AC149" s="7">
        <v>-8.0399999999999991</v>
      </c>
      <c r="AD149" s="7">
        <v>-5.2</v>
      </c>
    </row>
    <row r="150" spans="1:30" x14ac:dyDescent="0.25">
      <c r="A150" s="7">
        <v>251</v>
      </c>
      <c r="B150" s="7" t="s">
        <v>21</v>
      </c>
      <c r="C150" s="32">
        <v>4</v>
      </c>
      <c r="D150" s="8">
        <v>27.5</v>
      </c>
      <c r="E150" s="8">
        <v>46.1</v>
      </c>
      <c r="F150" s="8" t="s">
        <v>406</v>
      </c>
      <c r="G150" s="8">
        <v>18.600000000000001</v>
      </c>
      <c r="H150" s="8">
        <v>-12.2</v>
      </c>
      <c r="I150" s="8">
        <v>6.4</v>
      </c>
      <c r="K150" s="8">
        <v>4</v>
      </c>
      <c r="L150" s="8">
        <v>3.7</v>
      </c>
      <c r="M150" s="8" t="s">
        <v>154</v>
      </c>
      <c r="N150" s="8">
        <v>-0.3</v>
      </c>
      <c r="O150" s="8">
        <v>0.89999999999999902</v>
      </c>
      <c r="P150" s="8">
        <v>0.6</v>
      </c>
      <c r="R150" s="8">
        <v>6.875</v>
      </c>
      <c r="S150" s="8">
        <v>12.459459459459501</v>
      </c>
      <c r="T150" s="8">
        <v>7.3695652173913002</v>
      </c>
      <c r="U150" s="8">
        <v>5.5844594594594996</v>
      </c>
      <c r="V150" s="8">
        <v>-5.0894594594595004</v>
      </c>
      <c r="W150" s="8">
        <v>0.49456521739130499</v>
      </c>
      <c r="Y150" s="7">
        <v>0.1</v>
      </c>
      <c r="Z150" s="7">
        <v>5.6</v>
      </c>
      <c r="AA150" s="7" t="s">
        <v>407</v>
      </c>
      <c r="AB150" s="7">
        <v>5.5</v>
      </c>
      <c r="AC150" s="7">
        <v>-5.38</v>
      </c>
      <c r="AD150" s="7">
        <v>0.12</v>
      </c>
    </row>
    <row r="151" spans="1:30" x14ac:dyDescent="0.25">
      <c r="A151" s="7">
        <v>204</v>
      </c>
      <c r="B151" s="7" t="s">
        <v>21</v>
      </c>
      <c r="C151" s="32">
        <v>4</v>
      </c>
      <c r="D151" s="8">
        <v>69.5</v>
      </c>
      <c r="E151" s="8">
        <v>35.9</v>
      </c>
      <c r="F151" s="8" t="s">
        <v>376</v>
      </c>
      <c r="G151" s="8">
        <v>-33.6</v>
      </c>
      <c r="H151" s="8">
        <v>34.9</v>
      </c>
      <c r="I151" s="8">
        <v>1.3</v>
      </c>
      <c r="K151" s="8">
        <v>13.3</v>
      </c>
      <c r="L151" s="8">
        <v>13.2</v>
      </c>
      <c r="M151" s="8" t="s">
        <v>408</v>
      </c>
      <c r="N151" s="8">
        <v>-0.100000000000001</v>
      </c>
      <c r="O151" s="8">
        <v>4</v>
      </c>
      <c r="P151" s="8">
        <v>3.9</v>
      </c>
      <c r="R151" s="8">
        <v>5.22556390977444</v>
      </c>
      <c r="S151" s="8">
        <v>2.7196969696969702</v>
      </c>
      <c r="T151" s="8">
        <v>4.1162790697674403</v>
      </c>
      <c r="U151" s="8">
        <v>-2.5058669400774698</v>
      </c>
      <c r="V151" s="8">
        <v>1.4003030303030299</v>
      </c>
      <c r="W151" s="8">
        <v>-1.1092848400069999</v>
      </c>
      <c r="Y151" s="7">
        <v>4.91</v>
      </c>
      <c r="Z151" s="7">
        <v>2.58</v>
      </c>
      <c r="AA151" s="7" t="s">
        <v>269</v>
      </c>
      <c r="AB151" s="7">
        <v>-2.33</v>
      </c>
      <c r="AC151" s="7">
        <v>1.66</v>
      </c>
      <c r="AD151" s="7">
        <v>-0.67</v>
      </c>
    </row>
    <row r="152" spans="1:30" x14ac:dyDescent="0.25">
      <c r="A152" s="7">
        <v>205</v>
      </c>
      <c r="B152" s="7" t="s">
        <v>21</v>
      </c>
      <c r="C152" s="32">
        <v>4</v>
      </c>
      <c r="D152" s="8" t="s">
        <v>147</v>
      </c>
      <c r="E152" s="8" t="s">
        <v>147</v>
      </c>
      <c r="F152" s="8" t="s">
        <v>147</v>
      </c>
      <c r="G152" s="8" t="s">
        <v>147</v>
      </c>
      <c r="H152" s="8" t="s">
        <v>147</v>
      </c>
      <c r="I152" s="8" t="s">
        <v>147</v>
      </c>
      <c r="K152" s="8">
        <v>10</v>
      </c>
      <c r="L152" s="8">
        <v>4.4000000000000004</v>
      </c>
      <c r="M152" s="8" t="s">
        <v>404</v>
      </c>
      <c r="N152" s="8">
        <v>-5.6</v>
      </c>
      <c r="O152" s="8">
        <v>4.7</v>
      </c>
      <c r="P152" s="8">
        <v>-0.9</v>
      </c>
      <c r="R152" s="8" t="s">
        <v>147</v>
      </c>
      <c r="S152" s="8" t="s">
        <v>147</v>
      </c>
      <c r="T152" s="8" t="s">
        <v>147</v>
      </c>
      <c r="U152" s="8" t="s">
        <v>147</v>
      </c>
      <c r="V152" s="8" t="s">
        <v>147</v>
      </c>
      <c r="W152" s="8" t="s">
        <v>147</v>
      </c>
      <c r="Y152" s="7">
        <v>8.08</v>
      </c>
      <c r="Z152" s="7">
        <v>10.34</v>
      </c>
      <c r="AA152" s="7" t="s">
        <v>409</v>
      </c>
      <c r="AB152" s="7">
        <v>2.2599999999999998</v>
      </c>
      <c r="AC152" s="7">
        <v>-9.6999999999999993</v>
      </c>
      <c r="AD152" s="7">
        <v>-7.44</v>
      </c>
    </row>
    <row r="153" spans="1:30" x14ac:dyDescent="0.25">
      <c r="A153" s="7">
        <v>186</v>
      </c>
      <c r="B153" s="7" t="s">
        <v>21</v>
      </c>
      <c r="C153" s="32">
        <v>4</v>
      </c>
      <c r="D153" s="8" t="s">
        <v>147</v>
      </c>
      <c r="E153" s="8" t="s">
        <v>147</v>
      </c>
      <c r="F153" s="8" t="s">
        <v>147</v>
      </c>
      <c r="G153" s="8" t="s">
        <v>147</v>
      </c>
      <c r="H153" s="8" t="s">
        <v>147</v>
      </c>
      <c r="I153" s="8" t="s">
        <v>147</v>
      </c>
      <c r="K153" s="8" t="s">
        <v>147</v>
      </c>
      <c r="L153" s="8" t="s">
        <v>147</v>
      </c>
      <c r="M153" s="8" t="s">
        <v>147</v>
      </c>
      <c r="N153" s="8" t="s">
        <v>147</v>
      </c>
      <c r="O153" s="8" t="s">
        <v>147</v>
      </c>
      <c r="P153" s="8" t="s">
        <v>147</v>
      </c>
      <c r="R153" s="8" t="s">
        <v>147</v>
      </c>
      <c r="S153" s="8" t="s">
        <v>147</v>
      </c>
      <c r="T153" s="8" t="s">
        <v>147</v>
      </c>
      <c r="U153" s="8" t="s">
        <v>147</v>
      </c>
      <c r="V153" s="8" t="s">
        <v>147</v>
      </c>
      <c r="W153" s="8" t="s">
        <v>147</v>
      </c>
      <c r="Y153" s="7" t="s">
        <v>147</v>
      </c>
      <c r="Z153" s="7" t="s">
        <v>147</v>
      </c>
      <c r="AA153" s="7" t="s">
        <v>147</v>
      </c>
      <c r="AB153" s="7" t="s">
        <v>147</v>
      </c>
      <c r="AC153" s="7" t="s">
        <v>147</v>
      </c>
      <c r="AD153" s="7" t="s">
        <v>147</v>
      </c>
    </row>
    <row r="154" spans="1:30" x14ac:dyDescent="0.25">
      <c r="A154" s="7">
        <v>269</v>
      </c>
      <c r="B154" s="7" t="s">
        <v>21</v>
      </c>
      <c r="C154" s="32">
        <v>4</v>
      </c>
      <c r="D154" s="8" t="s">
        <v>147</v>
      </c>
      <c r="E154" s="8" t="s">
        <v>147</v>
      </c>
      <c r="F154" s="8" t="s">
        <v>147</v>
      </c>
      <c r="G154" s="8" t="s">
        <v>147</v>
      </c>
      <c r="H154" s="8" t="s">
        <v>147</v>
      </c>
      <c r="I154" s="8" t="s">
        <v>147</v>
      </c>
      <c r="K154" s="8">
        <v>5.6</v>
      </c>
      <c r="L154" s="8">
        <v>6</v>
      </c>
      <c r="M154" s="8" t="s">
        <v>162</v>
      </c>
      <c r="N154" s="8">
        <v>0.4</v>
      </c>
      <c r="O154" s="8">
        <v>0.5</v>
      </c>
      <c r="P154" s="8">
        <v>0.9</v>
      </c>
      <c r="R154" s="8" t="s">
        <v>147</v>
      </c>
      <c r="S154" s="8" t="s">
        <v>147</v>
      </c>
      <c r="T154" s="8" t="s">
        <v>147</v>
      </c>
      <c r="U154" s="8" t="s">
        <v>147</v>
      </c>
      <c r="V154" s="8" t="s">
        <v>147</v>
      </c>
      <c r="W154" s="8" t="s">
        <v>147</v>
      </c>
      <c r="Y154" s="7">
        <v>3.79</v>
      </c>
      <c r="Z154" s="7">
        <v>6.93</v>
      </c>
      <c r="AA154" s="7" t="s">
        <v>410</v>
      </c>
      <c r="AB154" s="7">
        <v>3.14</v>
      </c>
      <c r="AC154" s="7">
        <v>-6.5</v>
      </c>
      <c r="AD154" s="7">
        <v>-3.36</v>
      </c>
    </row>
    <row r="155" spans="1:30" x14ac:dyDescent="0.25">
      <c r="A155" s="7">
        <v>271</v>
      </c>
      <c r="B155" s="7" t="s">
        <v>21</v>
      </c>
      <c r="C155" s="32">
        <v>4</v>
      </c>
      <c r="D155" s="8">
        <v>65.7</v>
      </c>
      <c r="E155" s="8">
        <v>77.400000000000006</v>
      </c>
      <c r="F155" s="8" t="s">
        <v>342</v>
      </c>
      <c r="G155" s="8">
        <v>11.7</v>
      </c>
      <c r="H155" s="8">
        <v>-18</v>
      </c>
      <c r="I155" s="8">
        <v>-6.3</v>
      </c>
      <c r="K155" s="8">
        <v>23.7</v>
      </c>
      <c r="L155" s="8">
        <v>18</v>
      </c>
      <c r="M155" s="8" t="s">
        <v>352</v>
      </c>
      <c r="N155" s="8">
        <v>-5.7</v>
      </c>
      <c r="O155" s="8">
        <v>-4.7</v>
      </c>
      <c r="P155" s="8">
        <v>-10.4</v>
      </c>
      <c r="R155" s="8">
        <v>2.77215189873418</v>
      </c>
      <c r="S155" s="8">
        <v>4.3</v>
      </c>
      <c r="T155" s="8">
        <v>4.4661654135338296</v>
      </c>
      <c r="U155" s="8">
        <v>1.52784810126582</v>
      </c>
      <c r="V155" s="8">
        <v>0.17</v>
      </c>
      <c r="W155" s="8">
        <v>1.69401351479965</v>
      </c>
      <c r="Y155" s="7">
        <v>4.03</v>
      </c>
      <c r="Z155" s="7">
        <v>7.3</v>
      </c>
      <c r="AA155" s="7" t="s">
        <v>411</v>
      </c>
      <c r="AB155" s="7">
        <v>3.27</v>
      </c>
      <c r="AC155" s="7">
        <v>-5.45</v>
      </c>
      <c r="AD155" s="7">
        <v>-2.1800000000000002</v>
      </c>
    </row>
    <row r="156" spans="1:30" x14ac:dyDescent="0.25">
      <c r="A156" s="7">
        <v>272</v>
      </c>
      <c r="B156" s="7" t="s">
        <v>21</v>
      </c>
      <c r="C156" s="32">
        <v>4</v>
      </c>
      <c r="D156" s="8">
        <v>57.5</v>
      </c>
      <c r="E156" s="8">
        <v>65.2</v>
      </c>
      <c r="F156" s="8" t="s">
        <v>158</v>
      </c>
      <c r="G156" s="8">
        <v>7.7</v>
      </c>
      <c r="H156" s="8">
        <v>-12.9</v>
      </c>
      <c r="I156" s="8">
        <v>-5.2</v>
      </c>
      <c r="K156" s="8">
        <v>8.3000000000000007</v>
      </c>
      <c r="L156" s="8">
        <v>10.1</v>
      </c>
      <c r="M156" s="8" t="s">
        <v>207</v>
      </c>
      <c r="N156" s="8">
        <v>1.8</v>
      </c>
      <c r="O156" s="8">
        <v>-1.6</v>
      </c>
      <c r="P156" s="8">
        <v>0.19999999999999901</v>
      </c>
      <c r="R156" s="8">
        <v>6.9277108433734904</v>
      </c>
      <c r="S156" s="8">
        <v>6.4554455445544603</v>
      </c>
      <c r="T156" s="8">
        <v>6.1529411764705904</v>
      </c>
      <c r="U156" s="8">
        <v>-0.47226529881903001</v>
      </c>
      <c r="V156" s="8">
        <v>-0.30544554455445999</v>
      </c>
      <c r="W156" s="8">
        <v>-0.77476966690290305</v>
      </c>
      <c r="Y156" s="7">
        <v>1.58</v>
      </c>
      <c r="Z156" s="7">
        <v>12.7</v>
      </c>
      <c r="AA156" s="7" t="s">
        <v>412</v>
      </c>
      <c r="AB156" s="7">
        <v>11.12</v>
      </c>
      <c r="AC156" s="7">
        <v>-12.56</v>
      </c>
      <c r="AD156" s="7">
        <v>-1.44</v>
      </c>
    </row>
    <row r="157" spans="1:30" x14ac:dyDescent="0.25">
      <c r="A157" s="7">
        <v>273</v>
      </c>
      <c r="B157" s="7" t="s">
        <v>21</v>
      </c>
      <c r="C157" s="32">
        <v>4</v>
      </c>
      <c r="D157" s="8" t="s">
        <v>147</v>
      </c>
      <c r="E157" s="8" t="s">
        <v>147</v>
      </c>
      <c r="F157" s="8" t="s">
        <v>147</v>
      </c>
      <c r="G157" s="8" t="s">
        <v>147</v>
      </c>
      <c r="H157" s="8" t="s">
        <v>147</v>
      </c>
      <c r="I157" s="8" t="s">
        <v>147</v>
      </c>
      <c r="K157" s="8" t="s">
        <v>147</v>
      </c>
      <c r="L157" s="8" t="s">
        <v>147</v>
      </c>
      <c r="M157" s="8" t="s">
        <v>147</v>
      </c>
      <c r="N157" s="8" t="s">
        <v>147</v>
      </c>
      <c r="O157" s="8" t="s">
        <v>147</v>
      </c>
      <c r="P157" s="8" t="s">
        <v>147</v>
      </c>
      <c r="R157" s="8" t="s">
        <v>147</v>
      </c>
      <c r="S157" s="8" t="s">
        <v>147</v>
      </c>
      <c r="T157" s="8" t="s">
        <v>147</v>
      </c>
      <c r="U157" s="8" t="s">
        <v>147</v>
      </c>
      <c r="V157" s="8" t="s">
        <v>147</v>
      </c>
      <c r="W157" s="8" t="s">
        <v>147</v>
      </c>
      <c r="Y157" s="7" t="s">
        <v>147</v>
      </c>
      <c r="Z157" s="7" t="s">
        <v>147</v>
      </c>
      <c r="AA157" s="7" t="s">
        <v>147</v>
      </c>
      <c r="AB157" s="7" t="s">
        <v>147</v>
      </c>
      <c r="AC157" s="7" t="s">
        <v>147</v>
      </c>
      <c r="AD157" s="7" t="s">
        <v>147</v>
      </c>
    </row>
    <row r="158" spans="1:30" x14ac:dyDescent="0.25">
      <c r="A158" s="7">
        <v>274</v>
      </c>
      <c r="B158" s="7" t="s">
        <v>21</v>
      </c>
      <c r="C158" s="32">
        <v>4</v>
      </c>
      <c r="D158" s="8">
        <v>51.3</v>
      </c>
      <c r="E158" s="8">
        <v>51.6</v>
      </c>
      <c r="F158" s="8" t="s">
        <v>328</v>
      </c>
      <c r="G158" s="8">
        <v>0.30000000000000399</v>
      </c>
      <c r="H158" s="8">
        <v>-1.5</v>
      </c>
      <c r="I158" s="8">
        <v>-1.2</v>
      </c>
      <c r="K158" s="8">
        <v>3.5</v>
      </c>
      <c r="L158" s="8">
        <v>8.8000000000000007</v>
      </c>
      <c r="M158" s="8" t="s">
        <v>174</v>
      </c>
      <c r="N158" s="8">
        <v>5.3</v>
      </c>
      <c r="O158" s="8">
        <v>-0.4</v>
      </c>
      <c r="P158" s="8">
        <v>4.9000000000000004</v>
      </c>
      <c r="R158" s="8">
        <v>14.657142857142899</v>
      </c>
      <c r="S158" s="8">
        <v>5.8636363636363598</v>
      </c>
      <c r="T158" s="8">
        <v>5.96428571428571</v>
      </c>
      <c r="U158" s="8">
        <v>-8.7935064935065395</v>
      </c>
      <c r="V158" s="8">
        <v>9.6363636363640204E-2</v>
      </c>
      <c r="W158" s="8">
        <v>-8.6928571428571892</v>
      </c>
      <c r="Y158" s="7">
        <v>5.9</v>
      </c>
      <c r="Z158" s="7">
        <v>8.6999999999999993</v>
      </c>
      <c r="AA158" s="7" t="s">
        <v>136</v>
      </c>
      <c r="AB158" s="7">
        <v>2.8</v>
      </c>
      <c r="AC158" s="7">
        <v>-8.6</v>
      </c>
      <c r="AD158" s="7">
        <v>-5.8</v>
      </c>
    </row>
    <row r="159" spans="1:30" x14ac:dyDescent="0.25">
      <c r="A159" s="7">
        <v>275</v>
      </c>
      <c r="B159" s="7" t="s">
        <v>21</v>
      </c>
      <c r="C159" s="32">
        <v>4</v>
      </c>
      <c r="D159" s="8" t="s">
        <v>147</v>
      </c>
      <c r="E159" s="8" t="s">
        <v>147</v>
      </c>
      <c r="F159" s="8" t="s">
        <v>147</v>
      </c>
      <c r="G159" s="8" t="s">
        <v>147</v>
      </c>
      <c r="H159" s="8" t="s">
        <v>147</v>
      </c>
      <c r="I159" s="8" t="s">
        <v>147</v>
      </c>
      <c r="K159" s="8" t="s">
        <v>147</v>
      </c>
      <c r="L159" s="8" t="s">
        <v>147</v>
      </c>
      <c r="M159" s="8" t="s">
        <v>147</v>
      </c>
      <c r="N159" s="8" t="s">
        <v>147</v>
      </c>
      <c r="O159" s="8" t="s">
        <v>147</v>
      </c>
      <c r="P159" s="8" t="s">
        <v>147</v>
      </c>
      <c r="R159" s="8" t="s">
        <v>147</v>
      </c>
      <c r="S159" s="8" t="s">
        <v>147</v>
      </c>
      <c r="T159" s="8" t="s">
        <v>147</v>
      </c>
      <c r="U159" s="8" t="s">
        <v>147</v>
      </c>
      <c r="V159" s="8" t="s">
        <v>147</v>
      </c>
      <c r="W159" s="8" t="s">
        <v>147</v>
      </c>
      <c r="Y159" s="7" t="s">
        <v>147</v>
      </c>
      <c r="Z159" s="7" t="s">
        <v>147</v>
      </c>
      <c r="AA159" s="7" t="s">
        <v>147</v>
      </c>
      <c r="AB159" s="7" t="s">
        <v>147</v>
      </c>
      <c r="AC159" s="7" t="s">
        <v>147</v>
      </c>
      <c r="AD159" s="7" t="s">
        <v>147</v>
      </c>
    </row>
    <row r="160" spans="1:30" x14ac:dyDescent="0.25">
      <c r="A160" s="7">
        <v>276</v>
      </c>
      <c r="B160" s="7" t="s">
        <v>21</v>
      </c>
      <c r="C160" s="32">
        <v>4</v>
      </c>
      <c r="D160" s="8">
        <v>71.5</v>
      </c>
      <c r="E160" s="8">
        <v>57.1</v>
      </c>
      <c r="F160" s="8" t="s">
        <v>413</v>
      </c>
      <c r="G160" s="8">
        <v>-14.4</v>
      </c>
      <c r="H160" s="8">
        <v>-10.1</v>
      </c>
      <c r="I160" s="8">
        <v>-24.5</v>
      </c>
      <c r="K160" s="8">
        <v>20.6</v>
      </c>
      <c r="L160" s="8">
        <v>14.5</v>
      </c>
      <c r="M160" s="8" t="s">
        <v>180</v>
      </c>
      <c r="N160" s="8">
        <v>-6.1</v>
      </c>
      <c r="O160" s="8">
        <v>-3</v>
      </c>
      <c r="P160" s="8">
        <v>-9.1</v>
      </c>
      <c r="R160" s="8">
        <v>3.4708737864077701</v>
      </c>
      <c r="S160" s="8">
        <v>3.9379310344827601</v>
      </c>
      <c r="T160" s="8">
        <v>4.0869565217391299</v>
      </c>
      <c r="U160" s="8">
        <v>0.46705724807498999</v>
      </c>
      <c r="V160" s="8">
        <v>0.15206896551724</v>
      </c>
      <c r="W160" s="8">
        <v>0.61608273533136104</v>
      </c>
      <c r="Y160" s="7">
        <v>10.66</v>
      </c>
      <c r="Z160" s="7">
        <v>12.9</v>
      </c>
      <c r="AA160" s="7" t="s">
        <v>414</v>
      </c>
      <c r="AB160" s="7">
        <v>2.2400000000000002</v>
      </c>
      <c r="AC160" s="7">
        <v>-10.43</v>
      </c>
      <c r="AD160" s="7">
        <v>-8.19</v>
      </c>
    </row>
    <row r="161" spans="1:30" x14ac:dyDescent="0.25">
      <c r="A161" s="7">
        <v>277</v>
      </c>
      <c r="B161" s="7" t="s">
        <v>21</v>
      </c>
      <c r="C161" s="32">
        <v>4</v>
      </c>
      <c r="D161" s="8">
        <v>51.5</v>
      </c>
      <c r="E161" s="8">
        <v>57.7</v>
      </c>
      <c r="F161" s="8" t="s">
        <v>415</v>
      </c>
      <c r="G161" s="8">
        <v>6.2</v>
      </c>
      <c r="H161" s="8">
        <v>-3.2</v>
      </c>
      <c r="I161" s="8">
        <v>3</v>
      </c>
      <c r="K161" s="8">
        <v>5.4</v>
      </c>
      <c r="L161" s="8">
        <v>6.9</v>
      </c>
      <c r="M161" s="8" t="s">
        <v>416</v>
      </c>
      <c r="N161" s="8">
        <v>1.5</v>
      </c>
      <c r="O161" s="8">
        <v>0</v>
      </c>
      <c r="P161" s="8">
        <v>1.5</v>
      </c>
      <c r="R161" s="8">
        <v>9.5370370370370399</v>
      </c>
      <c r="S161" s="8">
        <v>8.3623188405797109</v>
      </c>
      <c r="T161" s="8">
        <v>7.8985507246376798</v>
      </c>
      <c r="U161" s="8">
        <v>-1.1747181964573301</v>
      </c>
      <c r="V161" s="8">
        <v>-0.46231884057971101</v>
      </c>
      <c r="W161" s="8">
        <v>-1.63848631239936</v>
      </c>
      <c r="Y161" s="7">
        <v>3.87</v>
      </c>
      <c r="Z161" s="7">
        <v>6.7</v>
      </c>
      <c r="AA161" s="7" t="s">
        <v>205</v>
      </c>
      <c r="AB161" s="7">
        <v>2.83</v>
      </c>
      <c r="AC161" s="7">
        <v>-2.2599999999999998</v>
      </c>
      <c r="AD161" s="7">
        <v>0.56999999999999995</v>
      </c>
    </row>
    <row r="162" spans="1:30" x14ac:dyDescent="0.25">
      <c r="A162" s="7">
        <v>278</v>
      </c>
      <c r="B162" s="7" t="s">
        <v>21</v>
      </c>
      <c r="C162" s="32">
        <v>4</v>
      </c>
      <c r="D162" s="8">
        <v>18.399999999999999</v>
      </c>
      <c r="E162" s="8">
        <v>16.399999999999999</v>
      </c>
      <c r="F162" s="8" t="s">
        <v>417</v>
      </c>
      <c r="G162" s="8">
        <v>-2</v>
      </c>
      <c r="H162" s="8">
        <v>0.30000000000000099</v>
      </c>
      <c r="I162" s="8">
        <v>-1.7</v>
      </c>
      <c r="K162" s="8">
        <v>16.3</v>
      </c>
      <c r="L162" s="8">
        <v>15.8</v>
      </c>
      <c r="M162" s="8" t="s">
        <v>408</v>
      </c>
      <c r="N162" s="8">
        <v>-0.5</v>
      </c>
      <c r="O162" s="8">
        <v>1.4</v>
      </c>
      <c r="P162" s="8">
        <v>0.89999999999999902</v>
      </c>
      <c r="R162" s="8">
        <v>1.1288343558282199</v>
      </c>
      <c r="S162" s="8">
        <v>1.0379746835443</v>
      </c>
      <c r="T162" s="8">
        <v>0.97093023255813904</v>
      </c>
      <c r="U162" s="8">
        <v>-9.0859672283919904E-2</v>
      </c>
      <c r="V162" s="8">
        <v>-6.7974683544300002E-2</v>
      </c>
      <c r="W162" s="8">
        <v>-0.15790412327007999</v>
      </c>
      <c r="AB162" s="7">
        <v>0</v>
      </c>
      <c r="AC162" s="7">
        <v>0</v>
      </c>
      <c r="AD162" s="7">
        <v>0</v>
      </c>
    </row>
    <row r="163" spans="1:30" x14ac:dyDescent="0.25">
      <c r="A163" s="7">
        <v>279</v>
      </c>
      <c r="B163" s="7" t="s">
        <v>21</v>
      </c>
      <c r="C163" s="32">
        <v>4</v>
      </c>
      <c r="D163" s="8">
        <v>87.2</v>
      </c>
      <c r="E163" s="8">
        <v>94.7</v>
      </c>
      <c r="F163" s="8" t="s">
        <v>418</v>
      </c>
      <c r="G163" s="8">
        <v>7.5</v>
      </c>
      <c r="H163" s="8">
        <v>-2.2999999999999998</v>
      </c>
      <c r="I163" s="8">
        <v>5.2</v>
      </c>
      <c r="K163" s="8">
        <v>17.600000000000001</v>
      </c>
      <c r="L163" s="8">
        <v>11.3</v>
      </c>
      <c r="M163" s="8" t="s">
        <v>419</v>
      </c>
      <c r="N163" s="8">
        <v>-6.3</v>
      </c>
      <c r="O163" s="8">
        <v>6.8</v>
      </c>
      <c r="P163" s="8">
        <v>0.5</v>
      </c>
      <c r="R163" s="8">
        <v>4.9545454545454497</v>
      </c>
      <c r="S163" s="8">
        <v>8.3805309734513305</v>
      </c>
      <c r="T163" s="8">
        <v>5.1049723756906102</v>
      </c>
      <c r="U163" s="8">
        <v>3.4259855189058799</v>
      </c>
      <c r="V163" s="8">
        <v>-3.2805309734513299</v>
      </c>
      <c r="W163" s="8">
        <v>0.15042692114515799</v>
      </c>
      <c r="Y163" s="7">
        <v>7.58</v>
      </c>
      <c r="Z163" s="7">
        <v>7.3</v>
      </c>
      <c r="AA163" s="7" t="s">
        <v>420</v>
      </c>
      <c r="AB163" s="7">
        <v>-0.28000000000000003</v>
      </c>
      <c r="AC163" s="7">
        <v>16.05</v>
      </c>
      <c r="AD163" s="7">
        <v>15.77</v>
      </c>
    </row>
    <row r="164" spans="1:30" x14ac:dyDescent="0.25">
      <c r="A164" s="7">
        <v>280</v>
      </c>
      <c r="B164" s="7" t="s">
        <v>21</v>
      </c>
      <c r="C164" s="32">
        <v>4</v>
      </c>
      <c r="D164" s="8">
        <v>46.2</v>
      </c>
      <c r="E164" s="8">
        <v>57.8</v>
      </c>
      <c r="F164" s="8" t="s">
        <v>421</v>
      </c>
      <c r="G164" s="8">
        <v>11.6</v>
      </c>
      <c r="H164" s="8">
        <v>-0.69999999999999596</v>
      </c>
      <c r="I164" s="8">
        <v>10.9</v>
      </c>
      <c r="K164" s="8">
        <v>2</v>
      </c>
      <c r="L164" s="8">
        <v>8.3000000000000007</v>
      </c>
      <c r="M164" s="8" t="s">
        <v>305</v>
      </c>
      <c r="N164" s="8">
        <v>6.3</v>
      </c>
      <c r="O164" s="8">
        <v>-1.1000000000000001</v>
      </c>
      <c r="P164" s="8">
        <v>5.2</v>
      </c>
      <c r="R164" s="8">
        <v>23.1</v>
      </c>
      <c r="S164" s="8">
        <v>6.9638554216867501</v>
      </c>
      <c r="T164" s="8">
        <v>7.9305555555555598</v>
      </c>
      <c r="U164" s="8">
        <v>-16.1361445783132</v>
      </c>
      <c r="V164" s="8">
        <v>0.96614457831324996</v>
      </c>
      <c r="W164" s="8">
        <v>-15.1694444444444</v>
      </c>
      <c r="Y164" s="7">
        <v>2.31</v>
      </c>
      <c r="Z164" s="7">
        <v>9.6999999999999993</v>
      </c>
      <c r="AA164" s="7" t="s">
        <v>422</v>
      </c>
      <c r="AB164" s="7">
        <v>7.39</v>
      </c>
      <c r="AC164" s="7">
        <v>-8.3800000000000008</v>
      </c>
      <c r="AD164" s="7">
        <v>-0.99</v>
      </c>
    </row>
    <row r="165" spans="1:30" x14ac:dyDescent="0.25">
      <c r="A165" s="7">
        <v>188</v>
      </c>
      <c r="B165" s="7" t="s">
        <v>21</v>
      </c>
      <c r="C165" s="32">
        <v>4</v>
      </c>
      <c r="D165" s="8">
        <v>76.099999999999994</v>
      </c>
      <c r="E165" s="8">
        <v>103</v>
      </c>
      <c r="F165" s="8" t="s">
        <v>423</v>
      </c>
      <c r="G165" s="8">
        <v>26.9</v>
      </c>
      <c r="H165" s="8">
        <v>-10.4</v>
      </c>
      <c r="I165" s="8">
        <v>16.5</v>
      </c>
      <c r="K165" s="8">
        <v>14</v>
      </c>
      <c r="L165" s="8">
        <v>16.3</v>
      </c>
      <c r="M165" s="8" t="s">
        <v>424</v>
      </c>
      <c r="N165" s="8">
        <v>2.2999999999999998</v>
      </c>
      <c r="O165" s="8">
        <v>3.6</v>
      </c>
      <c r="P165" s="8">
        <v>5.9</v>
      </c>
      <c r="R165" s="8">
        <v>5.4357142857142904</v>
      </c>
      <c r="S165" s="8">
        <v>6.3190184049079798</v>
      </c>
      <c r="T165" s="8">
        <v>4.6532663316582896</v>
      </c>
      <c r="U165" s="8">
        <v>0.88330411919368901</v>
      </c>
      <c r="V165" s="8">
        <v>-1.6690184049079799</v>
      </c>
      <c r="W165" s="8">
        <v>-0.78244795405599898</v>
      </c>
      <c r="Y165" s="7">
        <v>5.12</v>
      </c>
      <c r="Z165" s="7">
        <v>9.6</v>
      </c>
      <c r="AA165" s="7" t="s">
        <v>425</v>
      </c>
      <c r="AB165" s="7">
        <v>4.4800000000000004</v>
      </c>
      <c r="AC165" s="7">
        <v>-3.02</v>
      </c>
      <c r="AD165" s="7">
        <v>1.46</v>
      </c>
    </row>
    <row r="166" spans="1:30" x14ac:dyDescent="0.25">
      <c r="A166" s="7">
        <v>282</v>
      </c>
      <c r="B166" s="7" t="s">
        <v>21</v>
      </c>
      <c r="C166" s="32">
        <v>4</v>
      </c>
      <c r="D166" s="8">
        <v>60.6</v>
      </c>
      <c r="E166" s="8">
        <v>72.8</v>
      </c>
      <c r="F166" s="8" t="s">
        <v>426</v>
      </c>
      <c r="G166" s="8">
        <v>12.2</v>
      </c>
      <c r="H166" s="8">
        <v>-6.2</v>
      </c>
      <c r="I166" s="8">
        <v>5.9999999999999902</v>
      </c>
      <c r="K166" s="8">
        <v>12</v>
      </c>
      <c r="L166" s="8">
        <v>13.2</v>
      </c>
      <c r="M166" s="8" t="s">
        <v>427</v>
      </c>
      <c r="N166" s="8">
        <v>1.2</v>
      </c>
      <c r="O166" s="8">
        <v>-1.6</v>
      </c>
      <c r="P166" s="8">
        <v>-0.4</v>
      </c>
      <c r="R166" s="8">
        <v>5.05</v>
      </c>
      <c r="S166" s="8">
        <v>5.51515151515152</v>
      </c>
      <c r="T166" s="8">
        <v>5.7413793103448301</v>
      </c>
      <c r="U166" s="8">
        <v>0.46515151515151998</v>
      </c>
      <c r="V166" s="8">
        <v>0.22484848484848</v>
      </c>
      <c r="W166" s="8">
        <v>0.69137931034482802</v>
      </c>
      <c r="Y166" s="7">
        <v>0.68</v>
      </c>
      <c r="Z166" s="7">
        <v>13</v>
      </c>
      <c r="AA166" s="7" t="s">
        <v>398</v>
      </c>
      <c r="AB166" s="7">
        <v>12.32</v>
      </c>
      <c r="AC166" s="7">
        <v>-12.84</v>
      </c>
      <c r="AD166" s="7">
        <v>-0.52</v>
      </c>
    </row>
    <row r="167" spans="1:30" x14ac:dyDescent="0.25">
      <c r="A167" s="7">
        <v>283</v>
      </c>
      <c r="B167" s="7" t="s">
        <v>21</v>
      </c>
      <c r="C167" s="32">
        <v>4</v>
      </c>
      <c r="D167" s="8">
        <v>87</v>
      </c>
      <c r="E167" s="8">
        <v>88.3</v>
      </c>
      <c r="F167" s="8" t="s">
        <v>428</v>
      </c>
      <c r="G167" s="8">
        <v>1.3</v>
      </c>
      <c r="H167" s="8">
        <v>-1.5999999999999901</v>
      </c>
      <c r="I167" s="8">
        <v>-0.29999999999999699</v>
      </c>
      <c r="K167" s="8">
        <v>16.2</v>
      </c>
      <c r="L167" s="8">
        <v>17.2</v>
      </c>
      <c r="M167" s="8" t="s">
        <v>252</v>
      </c>
      <c r="N167" s="8">
        <v>1</v>
      </c>
      <c r="O167" s="8">
        <v>-0.30000000000000099</v>
      </c>
      <c r="P167" s="8">
        <v>0.69999999999999896</v>
      </c>
      <c r="R167" s="8">
        <v>5.3703703703703702</v>
      </c>
      <c r="S167" s="8">
        <v>5.1337209302325597</v>
      </c>
      <c r="T167" s="8">
        <v>5.1301775147928996</v>
      </c>
      <c r="U167" s="8">
        <v>-0.236649440137811</v>
      </c>
      <c r="V167" s="8">
        <v>-3.7209302325598198E-3</v>
      </c>
      <c r="W167" s="8">
        <v>-0.240192855577471</v>
      </c>
      <c r="Y167" s="7">
        <v>0.71</v>
      </c>
      <c r="Z167" s="7">
        <v>15.7</v>
      </c>
      <c r="AA167" s="7" t="s">
        <v>429</v>
      </c>
      <c r="AB167" s="7">
        <v>14.99</v>
      </c>
      <c r="AC167" s="7">
        <v>-12.86</v>
      </c>
      <c r="AD167" s="7">
        <v>2.13</v>
      </c>
    </row>
    <row r="168" spans="1:30" x14ac:dyDescent="0.25">
      <c r="A168" s="7">
        <v>284</v>
      </c>
      <c r="B168" s="7" t="s">
        <v>21</v>
      </c>
      <c r="C168" s="32">
        <v>4</v>
      </c>
      <c r="D168" s="8">
        <v>107.5</v>
      </c>
      <c r="E168" s="8">
        <v>156.30000000000001</v>
      </c>
      <c r="F168" s="8" t="s">
        <v>430</v>
      </c>
      <c r="G168" s="8">
        <v>48.8</v>
      </c>
      <c r="H168" s="8">
        <v>-56.4</v>
      </c>
      <c r="I168" s="8">
        <v>-7.5999999999999899</v>
      </c>
      <c r="K168" s="8">
        <v>24.2</v>
      </c>
      <c r="L168" s="8">
        <v>7.1</v>
      </c>
      <c r="M168" s="8" t="s">
        <v>431</v>
      </c>
      <c r="N168" s="8">
        <v>-17.100000000000001</v>
      </c>
      <c r="O168" s="8">
        <v>15.9</v>
      </c>
      <c r="P168" s="8">
        <v>-1.2</v>
      </c>
      <c r="R168" s="8">
        <v>4.4421487603305803</v>
      </c>
      <c r="S168" s="8">
        <v>22.014084507042298</v>
      </c>
      <c r="T168" s="8">
        <v>4.3434782608695697</v>
      </c>
      <c r="U168" s="8">
        <v>17.571935746711699</v>
      </c>
      <c r="V168" s="8">
        <v>-17.674084507042298</v>
      </c>
      <c r="W168" s="8">
        <v>-9.8670499461014999E-2</v>
      </c>
      <c r="Y168" s="7">
        <v>2.68</v>
      </c>
      <c r="Z168" s="7">
        <v>5.3</v>
      </c>
      <c r="AA168" s="7" t="s">
        <v>432</v>
      </c>
      <c r="AB168" s="7">
        <v>2.62</v>
      </c>
      <c r="AC168" s="7">
        <v>4.9800000000000004</v>
      </c>
      <c r="AD168" s="7">
        <v>7.6</v>
      </c>
    </row>
    <row r="169" spans="1:30" x14ac:dyDescent="0.25">
      <c r="A169" s="7">
        <v>285</v>
      </c>
      <c r="B169" s="7" t="s">
        <v>21</v>
      </c>
      <c r="C169" s="32">
        <v>4</v>
      </c>
      <c r="D169" s="8">
        <v>64.8</v>
      </c>
      <c r="E169" s="8">
        <v>64.3</v>
      </c>
      <c r="F169" s="8" t="s">
        <v>433</v>
      </c>
      <c r="G169" s="8">
        <v>-0.5</v>
      </c>
      <c r="H169" s="8">
        <v>-5.3</v>
      </c>
      <c r="I169" s="8">
        <v>-5.8</v>
      </c>
      <c r="K169" s="8">
        <v>6.7</v>
      </c>
      <c r="L169" s="8">
        <v>8.6999999999999993</v>
      </c>
      <c r="M169" s="8" t="s">
        <v>201</v>
      </c>
      <c r="N169" s="8">
        <v>2</v>
      </c>
      <c r="O169" s="8">
        <v>0.60000000000000098</v>
      </c>
      <c r="P169" s="8">
        <v>2.6</v>
      </c>
      <c r="R169" s="8">
        <v>9.6716417910447792</v>
      </c>
      <c r="S169" s="8">
        <v>7.3908045977011501</v>
      </c>
      <c r="T169" s="8">
        <v>6.3440860215053796</v>
      </c>
      <c r="U169" s="8">
        <v>-2.28083719334363</v>
      </c>
      <c r="V169" s="8">
        <v>-1.05080459770115</v>
      </c>
      <c r="W169" s="8">
        <v>-3.3275557695394</v>
      </c>
      <c r="Y169" s="7">
        <v>12.96</v>
      </c>
      <c r="Z169" s="7">
        <v>13.2</v>
      </c>
      <c r="AA169" s="7" t="s">
        <v>434</v>
      </c>
      <c r="AB169" s="7">
        <v>0.23999999999999799</v>
      </c>
      <c r="AC169" s="7">
        <v>7.67</v>
      </c>
      <c r="AD169" s="7">
        <v>7.91</v>
      </c>
    </row>
    <row r="170" spans="1:30" x14ac:dyDescent="0.25">
      <c r="A170" s="7">
        <v>286</v>
      </c>
      <c r="B170" s="7" t="s">
        <v>21</v>
      </c>
      <c r="C170" s="32">
        <v>4</v>
      </c>
      <c r="D170" s="8">
        <v>62.9</v>
      </c>
      <c r="E170" s="8">
        <v>65.3</v>
      </c>
      <c r="F170" s="8" t="s">
        <v>435</v>
      </c>
      <c r="G170" s="8">
        <v>2.4</v>
      </c>
      <c r="H170" s="8">
        <v>-1.5</v>
      </c>
      <c r="I170" s="8">
        <v>0.89999999999999902</v>
      </c>
      <c r="K170" s="8">
        <v>18.7</v>
      </c>
      <c r="L170" s="8">
        <v>12.5</v>
      </c>
      <c r="M170" s="8" t="s">
        <v>323</v>
      </c>
      <c r="N170" s="8">
        <v>-6.2</v>
      </c>
      <c r="O170" s="8">
        <v>-1.3</v>
      </c>
      <c r="P170" s="8">
        <v>-7.5</v>
      </c>
      <c r="R170" s="8">
        <v>3.3636363636363602</v>
      </c>
      <c r="S170" s="8">
        <v>5.2240000000000002</v>
      </c>
      <c r="T170" s="8">
        <v>5.6964285714285703</v>
      </c>
      <c r="U170" s="8">
        <v>1.86036363636364</v>
      </c>
      <c r="V170" s="8">
        <v>0.47599999999999998</v>
      </c>
      <c r="W170" s="8">
        <v>2.3327922077922101</v>
      </c>
      <c r="Y170" s="7">
        <v>6.59</v>
      </c>
      <c r="Z170" s="7">
        <v>13.1</v>
      </c>
      <c r="AA170" s="7" t="s">
        <v>436</v>
      </c>
      <c r="AB170" s="7">
        <v>6.51</v>
      </c>
      <c r="AC170" s="7">
        <v>-11.54</v>
      </c>
      <c r="AD170" s="7">
        <v>-5.03</v>
      </c>
    </row>
    <row r="171" spans="1:30" x14ac:dyDescent="0.25">
      <c r="A171" s="7">
        <v>287</v>
      </c>
      <c r="B171" s="7" t="s">
        <v>21</v>
      </c>
      <c r="C171" s="32">
        <v>4</v>
      </c>
      <c r="D171" s="8">
        <v>47.2</v>
      </c>
      <c r="E171" s="8">
        <v>51.1</v>
      </c>
      <c r="F171" s="8" t="s">
        <v>413</v>
      </c>
      <c r="G171" s="8">
        <v>3.9</v>
      </c>
      <c r="H171" s="8">
        <v>-4.0999999999999996</v>
      </c>
      <c r="I171" s="8">
        <v>-0.20000000000000301</v>
      </c>
      <c r="K171" s="8">
        <v>5.7</v>
      </c>
      <c r="L171" s="8">
        <v>6.3</v>
      </c>
      <c r="M171" s="8" t="s">
        <v>162</v>
      </c>
      <c r="N171" s="8">
        <v>0.6</v>
      </c>
      <c r="O171" s="8">
        <v>0.2</v>
      </c>
      <c r="P171" s="8">
        <v>0.8</v>
      </c>
      <c r="R171" s="8">
        <v>8.2807017543859693</v>
      </c>
      <c r="S171" s="8">
        <v>8.1111111111111107</v>
      </c>
      <c r="T171" s="8">
        <v>7.2307692307692299</v>
      </c>
      <c r="U171" s="8">
        <v>-0.16959064327485901</v>
      </c>
      <c r="V171" s="8">
        <v>-0.88111111111110996</v>
      </c>
      <c r="W171" s="8">
        <v>-1.0499325236167401</v>
      </c>
      <c r="Y171" s="7">
        <v>3.58</v>
      </c>
      <c r="Z171" s="7">
        <v>5.9</v>
      </c>
      <c r="AA171" s="7" t="s">
        <v>393</v>
      </c>
      <c r="AB171" s="7">
        <v>2.3199999999999998</v>
      </c>
      <c r="AC171" s="7">
        <v>-3.31</v>
      </c>
      <c r="AD171" s="7">
        <v>-0.99</v>
      </c>
    </row>
    <row r="172" spans="1:30" x14ac:dyDescent="0.25">
      <c r="A172" s="7">
        <v>288</v>
      </c>
      <c r="B172" s="7" t="s">
        <v>21</v>
      </c>
      <c r="C172" s="32">
        <v>4</v>
      </c>
      <c r="D172" s="8">
        <v>78.7</v>
      </c>
      <c r="E172" s="8">
        <v>95.3</v>
      </c>
      <c r="F172" s="8" t="s">
        <v>437</v>
      </c>
      <c r="G172" s="8">
        <v>16.600000000000001</v>
      </c>
      <c r="H172" s="8">
        <v>-9.5999999999999908</v>
      </c>
      <c r="I172" s="8">
        <v>7</v>
      </c>
      <c r="K172" s="8">
        <v>14.7</v>
      </c>
      <c r="L172" s="8">
        <v>9.1999999999999993</v>
      </c>
      <c r="M172" s="8" t="s">
        <v>408</v>
      </c>
      <c r="N172" s="8">
        <v>-5.5</v>
      </c>
      <c r="O172" s="8">
        <v>8</v>
      </c>
      <c r="P172" s="8">
        <v>2.5</v>
      </c>
      <c r="R172" s="8">
        <v>5.3537414965986398</v>
      </c>
      <c r="S172" s="8">
        <v>10.3586956521739</v>
      </c>
      <c r="T172" s="8">
        <v>4.9825581395348797</v>
      </c>
      <c r="U172" s="8">
        <v>5.0049541555752599</v>
      </c>
      <c r="V172" s="8">
        <v>-5.3786956521739002</v>
      </c>
      <c r="W172" s="8">
        <v>-0.37118335706375599</v>
      </c>
      <c r="Y172" s="7">
        <v>12.76</v>
      </c>
      <c r="Z172" s="7">
        <v>7.6</v>
      </c>
      <c r="AA172" s="7" t="s">
        <v>438</v>
      </c>
      <c r="AB172" s="7">
        <v>-5.16</v>
      </c>
      <c r="AC172" s="7">
        <v>30.89</v>
      </c>
      <c r="AD172" s="7">
        <v>25.73</v>
      </c>
    </row>
    <row r="173" spans="1:30" x14ac:dyDescent="0.25">
      <c r="A173" s="7">
        <v>189</v>
      </c>
      <c r="B173" s="7" t="s">
        <v>21</v>
      </c>
      <c r="C173" s="32">
        <v>4</v>
      </c>
      <c r="D173" s="8">
        <v>35.6</v>
      </c>
      <c r="E173" s="8">
        <v>53.7</v>
      </c>
      <c r="F173" s="8" t="s">
        <v>439</v>
      </c>
      <c r="G173" s="8">
        <v>18.100000000000001</v>
      </c>
      <c r="H173" s="8">
        <v>-13.5</v>
      </c>
      <c r="I173" s="8">
        <v>4.5999999999999996</v>
      </c>
      <c r="K173" s="8">
        <v>5.2</v>
      </c>
      <c r="L173" s="8">
        <v>5.5</v>
      </c>
      <c r="M173" s="8" t="s">
        <v>123</v>
      </c>
      <c r="N173" s="8">
        <v>0.3</v>
      </c>
      <c r="O173" s="8">
        <v>1.6</v>
      </c>
      <c r="P173" s="8">
        <v>1.9</v>
      </c>
      <c r="R173" s="8">
        <v>6.8461538461538503</v>
      </c>
      <c r="S173" s="8">
        <v>9.7636363636363601</v>
      </c>
      <c r="T173" s="8">
        <v>5.6619718309859204</v>
      </c>
      <c r="U173" s="8">
        <v>2.9174825174825099</v>
      </c>
      <c r="V173" s="8">
        <v>-4.10363636363636</v>
      </c>
      <c r="W173" s="8">
        <v>-1.1841820151679301</v>
      </c>
      <c r="Y173" s="7">
        <v>2.95</v>
      </c>
      <c r="Z173" s="7">
        <v>2.16</v>
      </c>
      <c r="AA173" s="7" t="s">
        <v>440</v>
      </c>
      <c r="AB173" s="7">
        <v>-0.79</v>
      </c>
      <c r="AC173" s="7">
        <v>1.36</v>
      </c>
      <c r="AD173" s="7">
        <v>0.56999999999999995</v>
      </c>
    </row>
    <row r="174" spans="1:30" x14ac:dyDescent="0.25">
      <c r="A174" s="7">
        <v>289</v>
      </c>
      <c r="B174" s="7" t="s">
        <v>21</v>
      </c>
      <c r="C174" s="32">
        <v>4</v>
      </c>
      <c r="D174" s="8">
        <v>109.9</v>
      </c>
      <c r="E174" s="8">
        <v>104.4</v>
      </c>
      <c r="F174" s="8" t="s">
        <v>441</v>
      </c>
      <c r="G174" s="8">
        <v>-5.5</v>
      </c>
      <c r="H174" s="8">
        <v>-19.3</v>
      </c>
      <c r="I174" s="8">
        <v>-24.8</v>
      </c>
      <c r="K174" s="8">
        <v>25.3</v>
      </c>
      <c r="L174" s="8">
        <v>15.5</v>
      </c>
      <c r="M174" s="8" t="s">
        <v>442</v>
      </c>
      <c r="N174" s="8">
        <v>-9.8000000000000007</v>
      </c>
      <c r="O174" s="8">
        <v>-3.1</v>
      </c>
      <c r="P174" s="8">
        <v>-12.9</v>
      </c>
      <c r="R174" s="8">
        <v>4.3438735177865597</v>
      </c>
      <c r="S174" s="8">
        <v>6.73548387096774</v>
      </c>
      <c r="T174" s="8">
        <v>6.8629032258064502</v>
      </c>
      <c r="U174" s="8">
        <v>2.3916103531811799</v>
      </c>
      <c r="V174" s="8">
        <v>0.12451612903226</v>
      </c>
      <c r="W174" s="8">
        <v>2.51902970801989</v>
      </c>
      <c r="Y174" s="7">
        <v>0.34</v>
      </c>
      <c r="Z174" s="7">
        <v>13.3</v>
      </c>
      <c r="AA174" s="7" t="s">
        <v>443</v>
      </c>
      <c r="AB174" s="7">
        <v>12.96</v>
      </c>
      <c r="AC174" s="7">
        <v>-11.49</v>
      </c>
      <c r="AD174" s="7">
        <v>1.47</v>
      </c>
    </row>
    <row r="175" spans="1:30" x14ac:dyDescent="0.25">
      <c r="A175" s="7">
        <v>290</v>
      </c>
      <c r="B175" s="7" t="s">
        <v>21</v>
      </c>
      <c r="C175" s="32">
        <v>4</v>
      </c>
      <c r="D175" s="8">
        <v>109.6</v>
      </c>
      <c r="E175" s="8">
        <v>107.2</v>
      </c>
      <c r="F175" s="8" t="s">
        <v>444</v>
      </c>
      <c r="G175" s="8">
        <v>-2.3999999999999901</v>
      </c>
      <c r="H175" s="8">
        <v>-18.7</v>
      </c>
      <c r="I175" s="8">
        <v>-21.1</v>
      </c>
      <c r="K175" s="8">
        <v>16.899999999999999</v>
      </c>
      <c r="L175" s="8">
        <v>9.8000000000000007</v>
      </c>
      <c r="M175" s="8" t="s">
        <v>445</v>
      </c>
      <c r="N175" s="8">
        <v>-7.1</v>
      </c>
      <c r="O175" s="8">
        <v>5.5</v>
      </c>
      <c r="P175" s="8">
        <v>-1.6</v>
      </c>
      <c r="R175" s="8">
        <v>6.4852071005917198</v>
      </c>
      <c r="S175" s="8">
        <v>10.938775510204101</v>
      </c>
      <c r="T175" s="8">
        <v>5.7843137254902004</v>
      </c>
      <c r="U175" s="8">
        <v>4.4535684096123802</v>
      </c>
      <c r="V175" s="8">
        <v>-5.1587755102040997</v>
      </c>
      <c r="W175" s="8">
        <v>-0.70089337510152405</v>
      </c>
      <c r="Y175" s="7">
        <v>5.51</v>
      </c>
      <c r="Z175" s="7">
        <v>8.8000000000000007</v>
      </c>
      <c r="AA175" s="7" t="s">
        <v>446</v>
      </c>
      <c r="AB175" s="7">
        <v>3.29</v>
      </c>
      <c r="AC175" s="7">
        <v>-6.93</v>
      </c>
      <c r="AD175" s="7">
        <v>-3.64</v>
      </c>
    </row>
    <row r="176" spans="1:30" x14ac:dyDescent="0.25">
      <c r="A176" s="7">
        <v>291</v>
      </c>
      <c r="B176" s="7" t="s">
        <v>21</v>
      </c>
      <c r="C176" s="32">
        <v>4</v>
      </c>
      <c r="D176" s="8">
        <v>49.1</v>
      </c>
      <c r="E176" s="8">
        <v>51.4</v>
      </c>
      <c r="F176" s="8" t="s">
        <v>447</v>
      </c>
      <c r="G176" s="8">
        <v>2.2999999999999998</v>
      </c>
      <c r="H176" s="8">
        <v>-1.4</v>
      </c>
      <c r="I176" s="8">
        <v>0.89999999999999902</v>
      </c>
      <c r="K176" s="8">
        <v>18.8</v>
      </c>
      <c r="L176" s="8">
        <v>23.7</v>
      </c>
      <c r="M176" s="8" t="s">
        <v>448</v>
      </c>
      <c r="N176" s="8">
        <v>4.9000000000000004</v>
      </c>
      <c r="O176" s="8">
        <v>-2.1</v>
      </c>
      <c r="P176" s="8">
        <v>2.8</v>
      </c>
      <c r="R176" s="8">
        <v>2.6117021276595702</v>
      </c>
      <c r="S176" s="8">
        <v>2.1687763713080201</v>
      </c>
      <c r="T176" s="8">
        <v>2.31481481481481</v>
      </c>
      <c r="U176" s="8">
        <v>-0.44292575635155002</v>
      </c>
      <c r="V176" s="8">
        <v>0.14122362869197999</v>
      </c>
      <c r="W176" s="8">
        <v>-0.296887312844755</v>
      </c>
      <c r="Y176" s="7">
        <v>3.4</v>
      </c>
      <c r="Z176" s="7">
        <v>8.8000000000000007</v>
      </c>
      <c r="AA176" s="7" t="s">
        <v>242</v>
      </c>
      <c r="AB176" s="7">
        <v>5.4</v>
      </c>
      <c r="AC176" s="7">
        <v>-7.39</v>
      </c>
      <c r="AD176" s="7">
        <v>-1.99</v>
      </c>
    </row>
    <row r="177" spans="1:30" x14ac:dyDescent="0.25">
      <c r="A177" s="7">
        <v>292</v>
      </c>
      <c r="B177" s="7" t="s">
        <v>21</v>
      </c>
      <c r="C177" s="32">
        <v>4</v>
      </c>
      <c r="D177" s="8">
        <v>117.2</v>
      </c>
      <c r="E177" s="8">
        <v>104.6</v>
      </c>
      <c r="F177" s="8" t="s">
        <v>449</v>
      </c>
      <c r="G177" s="8">
        <v>-12.6</v>
      </c>
      <c r="H177" s="8">
        <v>-10.3</v>
      </c>
      <c r="I177" s="8">
        <v>-22.9</v>
      </c>
      <c r="K177" s="8">
        <v>31.2</v>
      </c>
      <c r="L177" s="8">
        <v>12.3</v>
      </c>
      <c r="M177" s="8" t="s">
        <v>450</v>
      </c>
      <c r="N177" s="8">
        <v>-18.899999999999999</v>
      </c>
      <c r="O177" s="8">
        <v>31.8</v>
      </c>
      <c r="P177" s="8">
        <v>12.9</v>
      </c>
      <c r="R177" s="8">
        <v>3.7564102564102599</v>
      </c>
      <c r="S177" s="8">
        <v>8.5040650406504099</v>
      </c>
      <c r="T177" s="8">
        <v>2.13832199546485</v>
      </c>
      <c r="U177" s="8">
        <v>4.74765478424015</v>
      </c>
      <c r="V177" s="8">
        <v>-6.3640650406504102</v>
      </c>
      <c r="W177" s="8">
        <v>-1.6180882609454099</v>
      </c>
      <c r="AB177" s="7">
        <v>0</v>
      </c>
      <c r="AC177" s="7">
        <v>0</v>
      </c>
      <c r="AD177" s="7">
        <v>0</v>
      </c>
    </row>
    <row r="178" spans="1:30" x14ac:dyDescent="0.25">
      <c r="A178" s="7">
        <v>293</v>
      </c>
      <c r="B178" s="7" t="s">
        <v>21</v>
      </c>
      <c r="C178" s="32">
        <v>4</v>
      </c>
      <c r="D178" s="8">
        <v>47.2</v>
      </c>
      <c r="E178" s="8">
        <v>52.4</v>
      </c>
      <c r="F178" s="8" t="s">
        <v>451</v>
      </c>
      <c r="G178" s="8">
        <v>5.2</v>
      </c>
      <c r="H178" s="8">
        <v>-2.1</v>
      </c>
      <c r="I178" s="8">
        <v>3.0999999999999899</v>
      </c>
      <c r="K178" s="8">
        <v>10.9</v>
      </c>
      <c r="L178" s="8">
        <v>12.4</v>
      </c>
      <c r="M178" s="8" t="s">
        <v>452</v>
      </c>
      <c r="N178" s="8">
        <v>1.5</v>
      </c>
      <c r="O178" s="8">
        <v>-9.9999999999999603E-2</v>
      </c>
      <c r="P178" s="8">
        <v>1.4</v>
      </c>
      <c r="R178" s="8">
        <v>4.3302752293577997</v>
      </c>
      <c r="S178" s="8">
        <v>4.2258064516129004</v>
      </c>
      <c r="T178" s="8">
        <v>4.0894308943089399</v>
      </c>
      <c r="U178" s="8">
        <v>-0.104468777744899</v>
      </c>
      <c r="V178" s="8">
        <v>-0.135806451612901</v>
      </c>
      <c r="W178" s="8">
        <v>-0.24084433504885699</v>
      </c>
      <c r="Y178" s="7">
        <v>2.15</v>
      </c>
      <c r="Z178" s="7">
        <v>13.4</v>
      </c>
      <c r="AA178" s="7" t="s">
        <v>425</v>
      </c>
      <c r="AB178" s="7">
        <v>11.25</v>
      </c>
      <c r="AC178" s="7">
        <v>-6.82</v>
      </c>
      <c r="AD178" s="7">
        <v>4.43</v>
      </c>
    </row>
    <row r="179" spans="1:30" x14ac:dyDescent="0.25">
      <c r="A179" s="7">
        <v>294</v>
      </c>
      <c r="B179" s="7" t="s">
        <v>21</v>
      </c>
      <c r="C179" s="32">
        <v>4</v>
      </c>
      <c r="D179" s="8">
        <v>32.200000000000003</v>
      </c>
      <c r="E179" s="8">
        <v>46.9</v>
      </c>
      <c r="F179" s="8" t="s">
        <v>453</v>
      </c>
      <c r="G179" s="8">
        <v>14.7</v>
      </c>
      <c r="H179" s="8">
        <v>-6.2</v>
      </c>
      <c r="I179" s="8">
        <v>8.5</v>
      </c>
      <c r="K179" s="8">
        <v>2</v>
      </c>
      <c r="L179" s="8">
        <v>9</v>
      </c>
      <c r="M179" s="8" t="s">
        <v>282</v>
      </c>
      <c r="N179" s="8">
        <v>7</v>
      </c>
      <c r="O179" s="8">
        <v>-2.2000000000000002</v>
      </c>
      <c r="P179" s="8">
        <v>4.8</v>
      </c>
      <c r="R179" s="8">
        <v>16.100000000000001</v>
      </c>
      <c r="S179" s="8">
        <v>5.2111111111111104</v>
      </c>
      <c r="T179" s="8">
        <v>5.9852941176470598</v>
      </c>
      <c r="U179" s="8">
        <v>-10.8888888888889</v>
      </c>
      <c r="V179" s="8">
        <v>0.77888888888888996</v>
      </c>
      <c r="W179" s="8">
        <v>-10.114705882352901</v>
      </c>
      <c r="Y179" s="7">
        <v>0.9</v>
      </c>
      <c r="Z179" s="7">
        <v>3.2</v>
      </c>
      <c r="AA179" s="7" t="s">
        <v>454</v>
      </c>
      <c r="AB179" s="7">
        <v>2.2999999999999998</v>
      </c>
      <c r="AC179" s="7">
        <v>3.67</v>
      </c>
      <c r="AD179" s="7">
        <v>5.97</v>
      </c>
    </row>
    <row r="180" spans="1:30" x14ac:dyDescent="0.25">
      <c r="A180" s="7">
        <v>295</v>
      </c>
      <c r="B180" s="7" t="s">
        <v>21</v>
      </c>
      <c r="C180" s="32">
        <v>4</v>
      </c>
      <c r="D180" s="8">
        <v>98.4</v>
      </c>
      <c r="E180" s="8">
        <v>99.7</v>
      </c>
      <c r="F180" s="8" t="s">
        <v>455</v>
      </c>
      <c r="G180" s="8">
        <v>1.3</v>
      </c>
      <c r="H180" s="8">
        <v>-9.4000000000000092</v>
      </c>
      <c r="I180" s="8">
        <v>-8.1000000000000103</v>
      </c>
      <c r="K180" s="8">
        <v>22</v>
      </c>
      <c r="L180" s="8">
        <v>29</v>
      </c>
      <c r="M180" s="8" t="s">
        <v>456</v>
      </c>
      <c r="N180" s="8">
        <v>7</v>
      </c>
      <c r="O180" s="8">
        <v>-5.0999999999999996</v>
      </c>
      <c r="P180" s="8">
        <v>1.9</v>
      </c>
      <c r="R180" s="8">
        <v>4.47272727272727</v>
      </c>
      <c r="S180" s="8">
        <v>3.4379310344827601</v>
      </c>
      <c r="T180" s="8">
        <v>3.7782426778242701</v>
      </c>
      <c r="U180" s="8">
        <v>-1.0347962382445099</v>
      </c>
      <c r="V180" s="8">
        <v>0.34206896551723998</v>
      </c>
      <c r="W180" s="8">
        <v>-0.69448459490300196</v>
      </c>
      <c r="Y180" s="7">
        <v>1.32</v>
      </c>
      <c r="Z180" s="7">
        <v>13.5</v>
      </c>
      <c r="AA180" s="7" t="s">
        <v>414</v>
      </c>
      <c r="AB180" s="7">
        <v>12.18</v>
      </c>
      <c r="AC180" s="7">
        <v>-11.03</v>
      </c>
      <c r="AD180" s="7">
        <v>1.1499999999999999</v>
      </c>
    </row>
    <row r="181" spans="1:30" x14ac:dyDescent="0.25">
      <c r="A181" s="7">
        <v>190</v>
      </c>
      <c r="B181" s="7" t="s">
        <v>21</v>
      </c>
      <c r="C181" s="32">
        <v>4</v>
      </c>
      <c r="D181" s="8">
        <v>43</v>
      </c>
      <c r="E181" s="8">
        <v>65.099999999999994</v>
      </c>
      <c r="F181" s="8" t="s">
        <v>457</v>
      </c>
      <c r="G181" s="8">
        <v>22.1</v>
      </c>
      <c r="H181" s="8">
        <v>-7.2</v>
      </c>
      <c r="I181" s="8">
        <v>14.9</v>
      </c>
      <c r="K181" s="8">
        <v>7.4</v>
      </c>
      <c r="L181" s="8">
        <v>6.1</v>
      </c>
      <c r="M181" s="8" t="s">
        <v>276</v>
      </c>
      <c r="N181" s="8">
        <v>-1.3</v>
      </c>
      <c r="O181" s="8">
        <v>2</v>
      </c>
      <c r="P181" s="8">
        <v>0.69999999999999896</v>
      </c>
      <c r="R181" s="8">
        <v>5.8108108108108096</v>
      </c>
      <c r="S181" s="8">
        <v>10.672131147541</v>
      </c>
      <c r="T181" s="8">
        <v>7.1481481481481497</v>
      </c>
      <c r="U181" s="8">
        <v>4.8613203367301896</v>
      </c>
      <c r="V181" s="8">
        <v>-3.5221311475410002</v>
      </c>
      <c r="W181" s="8">
        <v>1.3373373373373401</v>
      </c>
      <c r="Y181" s="7">
        <v>10.33</v>
      </c>
      <c r="Z181" s="7">
        <v>11.82</v>
      </c>
      <c r="AA181" s="7" t="s">
        <v>458</v>
      </c>
      <c r="AB181" s="7">
        <v>1.49</v>
      </c>
      <c r="AC181" s="7">
        <v>-9.68</v>
      </c>
      <c r="AD181" s="7">
        <v>-8.19</v>
      </c>
    </row>
    <row r="182" spans="1:30" x14ac:dyDescent="0.25">
      <c r="A182" s="7">
        <v>191</v>
      </c>
      <c r="B182" s="7" t="s">
        <v>21</v>
      </c>
      <c r="C182" s="32">
        <v>4</v>
      </c>
      <c r="D182" s="8">
        <v>119.7</v>
      </c>
      <c r="E182" s="13">
        <v>132.19999999999999</v>
      </c>
      <c r="F182" s="8" t="s">
        <v>459</v>
      </c>
      <c r="G182" s="8">
        <v>12.5</v>
      </c>
      <c r="H182" s="8">
        <v>-34.4</v>
      </c>
      <c r="I182" s="8">
        <v>-21.9</v>
      </c>
      <c r="K182" s="8">
        <v>25</v>
      </c>
      <c r="L182" s="8">
        <v>19.600000000000001</v>
      </c>
      <c r="M182" s="8" t="s">
        <v>395</v>
      </c>
      <c r="N182" s="8">
        <v>-5.4</v>
      </c>
      <c r="O182" s="8">
        <v>-0.90000000000000202</v>
      </c>
      <c r="P182" s="8">
        <v>-6.3</v>
      </c>
      <c r="R182" s="8">
        <v>4.7880000000000003</v>
      </c>
      <c r="S182" s="8">
        <v>1.6428571428571399</v>
      </c>
      <c r="T182" s="8">
        <v>5.2299465240641698</v>
      </c>
      <c r="U182" s="8">
        <v>-3.1451428571428601</v>
      </c>
      <c r="V182" s="8">
        <v>3.5871428571428599</v>
      </c>
      <c r="W182" s="8">
        <v>0.44194652406417101</v>
      </c>
      <c r="Y182" s="7">
        <v>5.6</v>
      </c>
      <c r="Z182" s="7">
        <v>3.22</v>
      </c>
      <c r="AA182" s="7" t="s">
        <v>460</v>
      </c>
      <c r="AB182" s="7">
        <v>-2.38</v>
      </c>
      <c r="AC182" s="7">
        <v>0.98</v>
      </c>
      <c r="AD182" s="7">
        <v>-1.4</v>
      </c>
    </row>
    <row r="183" spans="1:30" x14ac:dyDescent="0.25">
      <c r="A183" s="7">
        <v>386</v>
      </c>
      <c r="B183" s="7" t="s">
        <v>21</v>
      </c>
      <c r="C183" s="32">
        <v>4</v>
      </c>
      <c r="D183" s="8">
        <v>61.7</v>
      </c>
      <c r="E183" s="8">
        <v>149.36000000000001</v>
      </c>
      <c r="F183" s="8">
        <v>67.3</v>
      </c>
      <c r="G183" s="8">
        <v>87.66</v>
      </c>
      <c r="H183" s="8">
        <v>-122.06</v>
      </c>
      <c r="I183" s="8">
        <v>5.5999999999999899</v>
      </c>
      <c r="K183" s="8">
        <v>9.4</v>
      </c>
      <c r="L183" s="8">
        <v>7.19</v>
      </c>
      <c r="M183" s="8" t="s">
        <v>461</v>
      </c>
      <c r="N183" s="8">
        <v>-2.21</v>
      </c>
      <c r="O183" s="8">
        <v>-2.39</v>
      </c>
      <c r="P183" s="8">
        <v>-4.5999999999999996</v>
      </c>
      <c r="R183" s="8">
        <v>6.5638297872340399</v>
      </c>
      <c r="S183" s="8">
        <v>20.773296244784401</v>
      </c>
      <c r="T183" s="8">
        <v>14.0208333333333</v>
      </c>
      <c r="U183" s="8">
        <v>14.2094664575504</v>
      </c>
      <c r="V183" s="8">
        <v>-15.0832962447844</v>
      </c>
      <c r="W183" s="8">
        <v>7.4570035460992896</v>
      </c>
      <c r="Y183" s="7">
        <v>2.06</v>
      </c>
      <c r="Z183" s="7">
        <v>11.02</v>
      </c>
      <c r="AA183" s="7" t="s">
        <v>462</v>
      </c>
      <c r="AB183" s="7">
        <v>8.9600000000000009</v>
      </c>
      <c r="AC183" s="7">
        <v>-8.08</v>
      </c>
      <c r="AD183" s="7">
        <v>0.88</v>
      </c>
    </row>
    <row r="184" spans="1:30" x14ac:dyDescent="0.25">
      <c r="A184" s="7">
        <v>387</v>
      </c>
      <c r="B184" s="7" t="s">
        <v>21</v>
      </c>
      <c r="C184" s="32">
        <v>4</v>
      </c>
      <c r="D184" s="8">
        <v>82.2</v>
      </c>
      <c r="E184" s="8">
        <v>115.16</v>
      </c>
      <c r="F184" s="8">
        <v>99.1</v>
      </c>
      <c r="G184" s="8">
        <v>32.96</v>
      </c>
      <c r="H184" s="8">
        <v>-86.06</v>
      </c>
      <c r="I184" s="8">
        <v>16.899999999999999</v>
      </c>
      <c r="K184" s="8">
        <v>18.600000000000001</v>
      </c>
      <c r="L184" s="8">
        <v>8.67</v>
      </c>
      <c r="M184" s="8" t="s">
        <v>198</v>
      </c>
      <c r="N184" s="8">
        <v>-9.93</v>
      </c>
      <c r="O184" s="8">
        <v>-1.37</v>
      </c>
      <c r="P184" s="8">
        <v>-11.3</v>
      </c>
      <c r="R184" s="8">
        <v>4.4193548387096797</v>
      </c>
      <c r="S184" s="8">
        <v>13.282583621683999</v>
      </c>
      <c r="T184" s="8">
        <v>13.575342465753399</v>
      </c>
      <c r="U184" s="8">
        <v>8.8632287829743195</v>
      </c>
      <c r="V184" s="8">
        <v>-9.2925836216840008</v>
      </c>
      <c r="W184" s="8">
        <v>9.1559876270437393</v>
      </c>
      <c r="Y184" s="7">
        <v>7.45</v>
      </c>
      <c r="Z184" s="7">
        <v>13.87</v>
      </c>
      <c r="AA184" s="7" t="s">
        <v>463</v>
      </c>
      <c r="AB184" s="7">
        <v>6.42</v>
      </c>
      <c r="AC184" s="7">
        <v>-5.46</v>
      </c>
      <c r="AD184" s="7">
        <v>0.96</v>
      </c>
    </row>
    <row r="185" spans="1:30" x14ac:dyDescent="0.25">
      <c r="A185" s="7">
        <v>391</v>
      </c>
      <c r="B185" s="7" t="s">
        <v>21</v>
      </c>
      <c r="C185" s="32">
        <v>4</v>
      </c>
      <c r="D185" s="8">
        <v>59.4</v>
      </c>
      <c r="E185" s="8">
        <v>97.77</v>
      </c>
      <c r="F185" s="8" t="s">
        <v>464</v>
      </c>
      <c r="G185" s="8">
        <v>38.369999999999997</v>
      </c>
      <c r="H185" s="8">
        <v>-62.77</v>
      </c>
      <c r="I185" s="8">
        <v>-24.4</v>
      </c>
      <c r="K185" s="8">
        <v>16.7</v>
      </c>
      <c r="L185" s="8">
        <v>7.06</v>
      </c>
      <c r="M185" s="8" t="s">
        <v>231</v>
      </c>
      <c r="N185" s="8">
        <v>-9.64</v>
      </c>
      <c r="O185" s="8">
        <v>-3.36</v>
      </c>
      <c r="P185" s="8">
        <v>-13</v>
      </c>
      <c r="R185" s="8">
        <v>3.55688622754491</v>
      </c>
      <c r="S185" s="8">
        <v>13.8484419263456</v>
      </c>
      <c r="T185" s="8">
        <v>9.4594594594594597</v>
      </c>
      <c r="U185" s="8">
        <v>10.2915556988007</v>
      </c>
      <c r="V185" s="8">
        <v>-4.3884419263455996</v>
      </c>
      <c r="W185" s="8">
        <v>5.9025732319145501</v>
      </c>
      <c r="Y185" s="7">
        <v>1.5</v>
      </c>
      <c r="Z185" s="7">
        <v>11.7</v>
      </c>
      <c r="AA185" s="7" t="s">
        <v>465</v>
      </c>
      <c r="AB185" s="7">
        <v>10.199999999999999</v>
      </c>
      <c r="AC185" s="7">
        <v>-10.46</v>
      </c>
      <c r="AD185" s="7">
        <v>-0.26</v>
      </c>
    </row>
    <row r="186" spans="1:30" x14ac:dyDescent="0.25">
      <c r="A186" s="7">
        <v>392</v>
      </c>
      <c r="B186" s="7" t="s">
        <v>21</v>
      </c>
      <c r="C186" s="32">
        <v>4</v>
      </c>
      <c r="D186" s="8">
        <v>61.2</v>
      </c>
      <c r="E186" s="8">
        <v>51.02</v>
      </c>
      <c r="F186" s="8" t="s">
        <v>466</v>
      </c>
      <c r="G186" s="8">
        <v>-10.18</v>
      </c>
      <c r="H186" s="8">
        <v>-19.420000000000002</v>
      </c>
      <c r="I186" s="8">
        <v>-29.6</v>
      </c>
      <c r="K186" s="8">
        <v>11.8</v>
      </c>
      <c r="L186" s="8">
        <v>4.96</v>
      </c>
      <c r="M186" s="8" t="s">
        <v>253</v>
      </c>
      <c r="N186" s="8">
        <v>-6.84</v>
      </c>
      <c r="O186" s="8">
        <v>2.64</v>
      </c>
      <c r="P186" s="8">
        <v>-4.2</v>
      </c>
      <c r="R186" s="8">
        <v>5.1864406779661003</v>
      </c>
      <c r="S186" s="8">
        <v>10.2862903225806</v>
      </c>
      <c r="T186" s="8">
        <v>4.1578947368421098</v>
      </c>
      <c r="U186" s="8">
        <v>5.0998496446145003</v>
      </c>
      <c r="V186" s="8">
        <v>-6.1262903225805996</v>
      </c>
      <c r="W186" s="8">
        <v>-1.0285459411239899</v>
      </c>
      <c r="Y186" s="7">
        <v>5.07</v>
      </c>
      <c r="Z186" s="7">
        <v>12.49</v>
      </c>
      <c r="AA186" s="7" t="s">
        <v>467</v>
      </c>
      <c r="AB186" s="7">
        <v>7.42</v>
      </c>
      <c r="AC186" s="7">
        <v>-3.76</v>
      </c>
      <c r="AD186" s="7">
        <v>3.66</v>
      </c>
    </row>
    <row r="187" spans="1:30" x14ac:dyDescent="0.25">
      <c r="B187" s="14"/>
    </row>
    <row r="188" spans="1:30" x14ac:dyDescent="0.25">
      <c r="B188" s="14"/>
    </row>
    <row r="189" spans="1:30" x14ac:dyDescent="0.25">
      <c r="B189" s="14"/>
    </row>
    <row r="190" spans="1:30" x14ac:dyDescent="0.25">
      <c r="B190" s="14"/>
    </row>
    <row r="191" spans="1:30" x14ac:dyDescent="0.25">
      <c r="B191" s="14"/>
    </row>
    <row r="192" spans="1:30" x14ac:dyDescent="0.25">
      <c r="B192" s="14"/>
    </row>
    <row r="193" spans="2:2" x14ac:dyDescent="0.25">
      <c r="B193" s="14"/>
    </row>
    <row r="194" spans="2:2" x14ac:dyDescent="0.25">
      <c r="B194" s="14"/>
    </row>
    <row r="195" spans="2:2" x14ac:dyDescent="0.25">
      <c r="B195" s="14"/>
    </row>
    <row r="196" spans="2:2" x14ac:dyDescent="0.25">
      <c r="B196" s="14"/>
    </row>
    <row r="197" spans="2:2" x14ac:dyDescent="0.25">
      <c r="B197" s="14"/>
    </row>
    <row r="198" spans="2:2" x14ac:dyDescent="0.25">
      <c r="B198" s="14"/>
    </row>
    <row r="199" spans="2:2" x14ac:dyDescent="0.25">
      <c r="B199" s="14"/>
    </row>
    <row r="200" spans="2:2" x14ac:dyDescent="0.25">
      <c r="B200" s="14"/>
    </row>
    <row r="201" spans="2:2" x14ac:dyDescent="0.25">
      <c r="B201" s="14"/>
    </row>
  </sheetData>
  <phoneticPr fontId="11" type="noConversion"/>
  <pageMargins left="0.7" right="0.7" top="0.75" bottom="0.75" header="0.3" footer="0.3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1FB0-8DF6-43E9-920E-5F5D6DF6BBF1}">
  <dimension ref="A1:I37"/>
  <sheetViews>
    <sheetView workbookViewId="0">
      <selection activeCell="B10" sqref="B10"/>
    </sheetView>
  </sheetViews>
  <sheetFormatPr defaultColWidth="22.90625" defaultRowHeight="14" x14ac:dyDescent="0.25"/>
  <sheetData>
    <row r="1" spans="1:9" x14ac:dyDescent="0.25">
      <c r="A1" s="54"/>
      <c r="B1" s="55" t="s">
        <v>480</v>
      </c>
      <c r="C1" s="56"/>
      <c r="D1" s="56"/>
      <c r="E1" s="57"/>
      <c r="F1" s="56" t="s">
        <v>481</v>
      </c>
      <c r="G1" s="56"/>
      <c r="H1" s="56"/>
      <c r="I1" s="57"/>
    </row>
    <row r="2" spans="1:9" ht="28" x14ac:dyDescent="0.25">
      <c r="A2" s="58"/>
      <c r="B2" s="59" t="s">
        <v>16</v>
      </c>
      <c r="C2" s="60" t="s">
        <v>19</v>
      </c>
      <c r="D2" s="60" t="s">
        <v>20</v>
      </c>
      <c r="E2" s="61" t="s">
        <v>21</v>
      </c>
      <c r="F2" s="60" t="s">
        <v>16</v>
      </c>
      <c r="G2" s="60" t="s">
        <v>19</v>
      </c>
      <c r="H2" s="60" t="s">
        <v>20</v>
      </c>
      <c r="I2" s="61" t="s">
        <v>21</v>
      </c>
    </row>
    <row r="3" spans="1:9" x14ac:dyDescent="0.25">
      <c r="A3" s="62" t="s">
        <v>482</v>
      </c>
      <c r="B3" s="62">
        <v>0.59799999999999998</v>
      </c>
      <c r="C3" s="63">
        <v>0.88200000000000001</v>
      </c>
      <c r="D3" s="63">
        <v>1.3</v>
      </c>
      <c r="E3" s="64">
        <v>-0.55500000000000005</v>
      </c>
      <c r="F3" s="63"/>
      <c r="G3" s="63"/>
      <c r="H3" s="63" t="s">
        <v>483</v>
      </c>
      <c r="I3" s="64" t="s">
        <v>483</v>
      </c>
    </row>
    <row r="4" spans="1:9" x14ac:dyDescent="0.25">
      <c r="A4" s="62" t="s">
        <v>484</v>
      </c>
      <c r="B4" s="62">
        <v>5.2999999999999999E-2</v>
      </c>
      <c r="C4" s="63">
        <v>6.4000000000000001E-2</v>
      </c>
      <c r="D4" s="63">
        <v>0.35299999999999998</v>
      </c>
      <c r="E4" s="64">
        <v>-0.36499999999999999</v>
      </c>
      <c r="F4" s="63" t="s">
        <v>485</v>
      </c>
      <c r="G4" s="63" t="s">
        <v>486</v>
      </c>
      <c r="H4" s="63" t="s">
        <v>487</v>
      </c>
      <c r="I4" s="64" t="s">
        <v>488</v>
      </c>
    </row>
    <row r="5" spans="1:9" x14ac:dyDescent="0.25">
      <c r="A5" s="62" t="s">
        <v>489</v>
      </c>
      <c r="B5" s="62">
        <v>0.18</v>
      </c>
      <c r="C5" s="63">
        <v>0.121</v>
      </c>
      <c r="D5" s="63">
        <v>8.1000000000000003E-2</v>
      </c>
      <c r="E5" s="64">
        <v>-0.41099999999999998</v>
      </c>
      <c r="F5" s="63"/>
      <c r="G5" s="63" t="s">
        <v>486</v>
      </c>
      <c r="H5" s="63" t="s">
        <v>490</v>
      </c>
      <c r="I5" s="64" t="s">
        <v>491</v>
      </c>
    </row>
    <row r="6" spans="1:9" x14ac:dyDescent="0.25">
      <c r="A6" s="62" t="s">
        <v>492</v>
      </c>
      <c r="B6" s="62">
        <v>0.47499999999999998</v>
      </c>
      <c r="C6" s="63">
        <v>0.14399999999999999</v>
      </c>
      <c r="D6" s="63">
        <v>0.193</v>
      </c>
      <c r="E6" s="64">
        <v>-0.18099999999999999</v>
      </c>
      <c r="F6" s="63" t="s">
        <v>486</v>
      </c>
      <c r="G6" s="63" t="s">
        <v>486</v>
      </c>
      <c r="H6" s="63" t="s">
        <v>486</v>
      </c>
      <c r="I6" s="64" t="s">
        <v>493</v>
      </c>
    </row>
    <row r="7" spans="1:9" x14ac:dyDescent="0.25">
      <c r="A7" s="62" t="s">
        <v>494</v>
      </c>
      <c r="B7" s="62">
        <v>0.104</v>
      </c>
      <c r="C7" s="63">
        <v>-0.11799999999999999</v>
      </c>
      <c r="D7" s="63">
        <v>5.7000000000000002E-2</v>
      </c>
      <c r="E7" s="64">
        <v>-7.4999999999999997E-2</v>
      </c>
      <c r="F7" s="63" t="s">
        <v>495</v>
      </c>
      <c r="G7" s="63" t="s">
        <v>496</v>
      </c>
      <c r="H7" s="63" t="s">
        <v>485</v>
      </c>
      <c r="I7" s="64" t="s">
        <v>495</v>
      </c>
    </row>
    <row r="8" spans="1:9" x14ac:dyDescent="0.25">
      <c r="A8" s="62" t="s">
        <v>497</v>
      </c>
      <c r="B8" s="62">
        <v>0.104</v>
      </c>
      <c r="C8" s="63">
        <v>-0.11700000000000001</v>
      </c>
      <c r="D8" s="63">
        <v>0.186</v>
      </c>
      <c r="E8" s="64">
        <v>-0.14499999999999999</v>
      </c>
      <c r="F8" s="63"/>
      <c r="G8" s="63"/>
      <c r="H8" s="63" t="s">
        <v>486</v>
      </c>
      <c r="I8" s="64" t="s">
        <v>486</v>
      </c>
    </row>
    <row r="9" spans="1:9" x14ac:dyDescent="0.25">
      <c r="A9" s="62" t="s">
        <v>498</v>
      </c>
      <c r="B9" s="62">
        <v>0.67900000000000005</v>
      </c>
      <c r="C9" s="63">
        <v>0.57599999999999996</v>
      </c>
      <c r="D9" s="63">
        <v>0.50800000000000001</v>
      </c>
      <c r="E9" s="64">
        <v>-5.1999999999999998E-2</v>
      </c>
      <c r="F9" s="63" t="s">
        <v>486</v>
      </c>
      <c r="G9" s="63" t="s">
        <v>486</v>
      </c>
      <c r="H9" s="63" t="s">
        <v>486</v>
      </c>
      <c r="I9" s="64" t="s">
        <v>493</v>
      </c>
    </row>
    <row r="10" spans="1:9" x14ac:dyDescent="0.25">
      <c r="A10" s="62" t="s">
        <v>499</v>
      </c>
      <c r="B10" s="62">
        <v>0.245</v>
      </c>
      <c r="C10" s="63">
        <v>-0.11</v>
      </c>
      <c r="D10" s="63">
        <v>0.32500000000000001</v>
      </c>
      <c r="E10" s="64">
        <v>-0.61399999999999999</v>
      </c>
      <c r="F10" s="63" t="s">
        <v>490</v>
      </c>
      <c r="G10" s="63"/>
      <c r="H10" s="63" t="s">
        <v>486</v>
      </c>
      <c r="I10" s="64" t="s">
        <v>500</v>
      </c>
    </row>
    <row r="11" spans="1:9" x14ac:dyDescent="0.25">
      <c r="A11" s="62" t="s">
        <v>501</v>
      </c>
      <c r="B11" s="62">
        <v>1.5620000000000001</v>
      </c>
      <c r="C11" s="63">
        <v>0.56599999999999995</v>
      </c>
      <c r="D11" s="63">
        <v>2.4660000000000002</v>
      </c>
      <c r="E11" s="64">
        <v>3.5000000000000003E-2</v>
      </c>
      <c r="F11" s="63" t="s">
        <v>486</v>
      </c>
      <c r="G11" s="63"/>
      <c r="H11" s="63" t="s">
        <v>486</v>
      </c>
      <c r="I11" s="64" t="s">
        <v>495</v>
      </c>
    </row>
    <row r="12" spans="1:9" x14ac:dyDescent="0.25">
      <c r="A12" s="62" t="s">
        <v>502</v>
      </c>
      <c r="B12" s="62">
        <v>0.14599999999999999</v>
      </c>
      <c r="C12" s="63">
        <v>8.8999999999999996E-2</v>
      </c>
      <c r="D12" s="63">
        <v>0.2</v>
      </c>
      <c r="E12" s="64">
        <v>-7.0000000000000007E-2</v>
      </c>
      <c r="F12" s="63" t="s">
        <v>486</v>
      </c>
      <c r="G12" s="63"/>
      <c r="H12" s="63" t="s">
        <v>490</v>
      </c>
      <c r="I12" s="64" t="s">
        <v>487</v>
      </c>
    </row>
    <row r="13" spans="1:9" x14ac:dyDescent="0.25">
      <c r="A13" s="62" t="s">
        <v>503</v>
      </c>
      <c r="B13" s="62">
        <v>-2.5000000000000001E-2</v>
      </c>
      <c r="C13" s="63">
        <v>5.8000000000000003E-2</v>
      </c>
      <c r="D13" s="63">
        <v>0.30399999999999999</v>
      </c>
      <c r="E13" s="64">
        <v>1.04</v>
      </c>
      <c r="F13" s="63" t="s">
        <v>504</v>
      </c>
      <c r="G13" s="63" t="s">
        <v>504</v>
      </c>
      <c r="H13" s="63" t="s">
        <v>505</v>
      </c>
      <c r="I13" s="64" t="s">
        <v>505</v>
      </c>
    </row>
    <row r="14" spans="1:9" x14ac:dyDescent="0.25">
      <c r="A14" s="62" t="s">
        <v>506</v>
      </c>
      <c r="B14" s="62">
        <v>-0.36</v>
      </c>
      <c r="C14" s="63">
        <v>1.0999999999999999E-2</v>
      </c>
      <c r="D14" s="63">
        <v>-0.11</v>
      </c>
      <c r="E14" s="64">
        <v>0.127</v>
      </c>
      <c r="F14" s="63" t="s">
        <v>486</v>
      </c>
      <c r="G14" s="63"/>
      <c r="H14" s="63"/>
      <c r="I14" s="64" t="s">
        <v>507</v>
      </c>
    </row>
    <row r="15" spans="1:9" x14ac:dyDescent="0.25">
      <c r="A15" s="62" t="s">
        <v>508</v>
      </c>
      <c r="B15" s="62">
        <v>0.10299999999999999</v>
      </c>
      <c r="C15" s="63">
        <v>0</v>
      </c>
      <c r="D15" s="63">
        <v>1.9E-2</v>
      </c>
      <c r="E15" s="64">
        <v>-0.40500000000000003</v>
      </c>
      <c r="F15" s="63" t="s">
        <v>486</v>
      </c>
      <c r="G15" s="63"/>
      <c r="H15" s="63" t="s">
        <v>486</v>
      </c>
      <c r="I15" s="64" t="s">
        <v>495</v>
      </c>
    </row>
    <row r="16" spans="1:9" x14ac:dyDescent="0.25">
      <c r="A16" s="62" t="s">
        <v>509</v>
      </c>
      <c r="B16" s="62">
        <v>0.51600000000000001</v>
      </c>
      <c r="C16" s="63">
        <v>0.247</v>
      </c>
      <c r="D16" s="63">
        <v>0.249</v>
      </c>
      <c r="E16" s="64">
        <v>0.185</v>
      </c>
      <c r="F16" s="63" t="s">
        <v>510</v>
      </c>
      <c r="G16" s="63" t="s">
        <v>507</v>
      </c>
      <c r="H16" s="63"/>
      <c r="I16" s="64"/>
    </row>
    <row r="17" spans="1:9" x14ac:dyDescent="0.25">
      <c r="A17" s="62" t="s">
        <v>511</v>
      </c>
      <c r="B17" s="62">
        <v>0.62</v>
      </c>
      <c r="C17" s="63">
        <v>4.3999999999999997E-2</v>
      </c>
      <c r="D17" s="63">
        <v>-0.28799999999999998</v>
      </c>
      <c r="E17" s="64">
        <v>0.127</v>
      </c>
      <c r="F17" s="63"/>
      <c r="G17" s="63" t="s">
        <v>512</v>
      </c>
      <c r="H17" s="63" t="s">
        <v>512</v>
      </c>
      <c r="I17" s="64"/>
    </row>
    <row r="18" spans="1:9" x14ac:dyDescent="0.25">
      <c r="A18" s="62" t="s">
        <v>513</v>
      </c>
      <c r="B18" s="62">
        <v>0.34699999999999998</v>
      </c>
      <c r="C18" s="63">
        <v>-0.24299999999999999</v>
      </c>
      <c r="D18" s="63">
        <v>0.61099999999999999</v>
      </c>
      <c r="E18" s="64">
        <v>0.251</v>
      </c>
      <c r="F18" s="63" t="s">
        <v>507</v>
      </c>
      <c r="G18" s="63" t="s">
        <v>514</v>
      </c>
      <c r="H18" s="63" t="s">
        <v>515</v>
      </c>
      <c r="I18" s="64" t="s">
        <v>512</v>
      </c>
    </row>
    <row r="19" spans="1:9" x14ac:dyDescent="0.25">
      <c r="A19" s="62" t="s">
        <v>516</v>
      </c>
      <c r="B19" s="62">
        <v>-0.54900000000000004</v>
      </c>
      <c r="C19" s="63">
        <v>9.5000000000000001E-2</v>
      </c>
      <c r="D19" s="63">
        <v>-0.51900000000000002</v>
      </c>
      <c r="E19" s="64">
        <v>0.115</v>
      </c>
      <c r="F19" s="63" t="s">
        <v>507</v>
      </c>
      <c r="G19" s="63" t="s">
        <v>496</v>
      </c>
      <c r="H19" s="63" t="s">
        <v>512</v>
      </c>
      <c r="I19" s="64"/>
    </row>
    <row r="20" spans="1:9" x14ac:dyDescent="0.25">
      <c r="A20" s="62" t="s">
        <v>517</v>
      </c>
      <c r="B20" s="62">
        <v>9.7000000000000003E-2</v>
      </c>
      <c r="C20" s="63">
        <v>0.624</v>
      </c>
      <c r="D20" s="63">
        <v>-8.8999999999999996E-2</v>
      </c>
      <c r="E20" s="64">
        <v>0.25700000000000001</v>
      </c>
      <c r="F20" s="63"/>
      <c r="G20" s="63" t="s">
        <v>512</v>
      </c>
      <c r="H20" s="63" t="s">
        <v>512</v>
      </c>
      <c r="I20" s="64"/>
    </row>
    <row r="21" spans="1:9" x14ac:dyDescent="0.25">
      <c r="A21" s="62" t="s">
        <v>518</v>
      </c>
      <c r="B21" s="62">
        <v>1.5960000000000001</v>
      </c>
      <c r="C21" s="63">
        <v>-1E-3</v>
      </c>
      <c r="D21" s="63">
        <v>-1.3660000000000001</v>
      </c>
      <c r="E21" s="64">
        <v>1.179</v>
      </c>
      <c r="F21" s="63" t="s">
        <v>512</v>
      </c>
      <c r="G21" s="63"/>
      <c r="H21" s="63" t="s">
        <v>519</v>
      </c>
      <c r="I21" s="64" t="s">
        <v>486</v>
      </c>
    </row>
    <row r="22" spans="1:9" x14ac:dyDescent="0.25">
      <c r="A22" s="62" t="s">
        <v>520</v>
      </c>
      <c r="B22" s="62">
        <v>-0.63500000000000001</v>
      </c>
      <c r="C22" s="63">
        <v>-0.17199999999999999</v>
      </c>
      <c r="D22" s="63">
        <v>-0.35</v>
      </c>
      <c r="E22" s="64">
        <v>0.14000000000000001</v>
      </c>
      <c r="F22" s="63" t="s">
        <v>486</v>
      </c>
      <c r="G22" s="63"/>
      <c r="H22" s="63"/>
      <c r="I22" s="64" t="s">
        <v>507</v>
      </c>
    </row>
    <row r="23" spans="1:9" x14ac:dyDescent="0.25">
      <c r="A23" s="62" t="s">
        <v>521</v>
      </c>
      <c r="B23" s="62">
        <v>-1E-3</v>
      </c>
      <c r="C23" s="63">
        <v>0</v>
      </c>
      <c r="D23" s="63">
        <v>0.36899999999999999</v>
      </c>
      <c r="E23" s="64">
        <v>4.0000000000000001E-3</v>
      </c>
      <c r="F23" s="63" t="s">
        <v>486</v>
      </c>
      <c r="G23" s="63"/>
      <c r="H23" s="63"/>
      <c r="I23" s="64" t="s">
        <v>507</v>
      </c>
    </row>
    <row r="24" spans="1:9" x14ac:dyDescent="0.25">
      <c r="A24" s="62" t="s">
        <v>522</v>
      </c>
      <c r="B24" s="62">
        <v>5.8999999999999997E-2</v>
      </c>
      <c r="C24" s="63">
        <v>-1.2999999999999999E-2</v>
      </c>
      <c r="D24" s="63">
        <v>0.14000000000000001</v>
      </c>
      <c r="E24" s="64">
        <v>0.17899999999999999</v>
      </c>
      <c r="F24" s="63" t="s">
        <v>507</v>
      </c>
      <c r="G24" s="63" t="s">
        <v>514</v>
      </c>
      <c r="H24" s="63" t="s">
        <v>515</v>
      </c>
      <c r="I24" s="64" t="s">
        <v>512</v>
      </c>
    </row>
    <row r="25" spans="1:9" x14ac:dyDescent="0.25">
      <c r="A25" s="62" t="s">
        <v>523</v>
      </c>
      <c r="B25" s="62">
        <v>0.13600000000000001</v>
      </c>
      <c r="C25" s="63">
        <v>3.2000000000000001E-2</v>
      </c>
      <c r="D25" s="63">
        <v>1.4E-2</v>
      </c>
      <c r="E25" s="64">
        <v>2E-3</v>
      </c>
      <c r="F25" s="63" t="s">
        <v>512</v>
      </c>
      <c r="G25" s="63"/>
      <c r="H25" s="63" t="s">
        <v>510</v>
      </c>
      <c r="I25" s="64"/>
    </row>
    <row r="26" spans="1:9" x14ac:dyDescent="0.25">
      <c r="A26" s="62" t="s">
        <v>524</v>
      </c>
      <c r="B26" s="62">
        <v>-0.11600000000000001</v>
      </c>
      <c r="C26" s="63">
        <v>-2.8000000000000001E-2</v>
      </c>
      <c r="D26" s="63">
        <v>2.1000000000000001E-2</v>
      </c>
      <c r="E26" s="64">
        <v>0.28799999999999998</v>
      </c>
      <c r="F26" s="63"/>
      <c r="G26" s="63" t="s">
        <v>485</v>
      </c>
      <c r="H26" s="63" t="s">
        <v>512</v>
      </c>
      <c r="I26" s="64" t="s">
        <v>512</v>
      </c>
    </row>
    <row r="27" spans="1:9" x14ac:dyDescent="0.25">
      <c r="A27" s="62" t="s">
        <v>525</v>
      </c>
      <c r="B27" s="62">
        <v>-4.2000000000000003E-2</v>
      </c>
      <c r="C27" s="63">
        <v>-4.3999999999999997E-2</v>
      </c>
      <c r="D27" s="63">
        <v>0.128</v>
      </c>
      <c r="E27" s="64">
        <v>5.8000000000000003E-2</v>
      </c>
      <c r="F27" s="63"/>
      <c r="G27" s="63" t="s">
        <v>486</v>
      </c>
      <c r="H27" s="63"/>
      <c r="I27" s="64" t="s">
        <v>512</v>
      </c>
    </row>
    <row r="28" spans="1:9" x14ac:dyDescent="0.25">
      <c r="A28" s="62" t="s">
        <v>526</v>
      </c>
      <c r="B28" s="62">
        <v>7.9000000000000001E-2</v>
      </c>
      <c r="C28" s="63">
        <v>0.16900000000000001</v>
      </c>
      <c r="D28" s="63">
        <v>-3.3000000000000002E-2</v>
      </c>
      <c r="E28" s="64">
        <v>1.6E-2</v>
      </c>
      <c r="F28" s="63"/>
      <c r="G28" s="63" t="s">
        <v>512</v>
      </c>
      <c r="H28" s="63" t="s">
        <v>512</v>
      </c>
      <c r="I28" s="64"/>
    </row>
    <row r="29" spans="1:9" x14ac:dyDescent="0.25">
      <c r="A29" s="62" t="s">
        <v>527</v>
      </c>
      <c r="B29" s="62">
        <v>0.219</v>
      </c>
      <c r="C29" s="63">
        <v>0.23400000000000001</v>
      </c>
      <c r="D29" s="63">
        <v>0.183</v>
      </c>
      <c r="E29" s="64">
        <v>-0.11700000000000001</v>
      </c>
      <c r="F29" s="63" t="s">
        <v>490</v>
      </c>
      <c r="G29" s="63" t="s">
        <v>486</v>
      </c>
      <c r="H29" s="63" t="s">
        <v>490</v>
      </c>
      <c r="I29" s="64" t="s">
        <v>528</v>
      </c>
    </row>
    <row r="30" spans="1:9" x14ac:dyDescent="0.25">
      <c r="A30" s="62" t="s">
        <v>529</v>
      </c>
      <c r="B30" s="62">
        <v>7.8E-2</v>
      </c>
      <c r="C30" s="63">
        <v>0.114</v>
      </c>
      <c r="D30" s="63">
        <v>4.9000000000000002E-2</v>
      </c>
      <c r="E30" s="64">
        <v>-8.0000000000000002E-3</v>
      </c>
      <c r="F30" s="63" t="s">
        <v>486</v>
      </c>
      <c r="G30" s="63"/>
      <c r="H30" s="63" t="s">
        <v>486</v>
      </c>
      <c r="I30" s="64" t="s">
        <v>495</v>
      </c>
    </row>
    <row r="31" spans="1:9" x14ac:dyDescent="0.25">
      <c r="A31" s="62" t="s">
        <v>530</v>
      </c>
      <c r="B31" s="62">
        <v>0.34399999999999997</v>
      </c>
      <c r="C31" s="63">
        <v>0.52900000000000003</v>
      </c>
      <c r="D31" s="63">
        <v>0.19400000000000001</v>
      </c>
      <c r="E31" s="64">
        <v>9.9000000000000005E-2</v>
      </c>
      <c r="F31" s="63"/>
      <c r="G31" s="63" t="s">
        <v>490</v>
      </c>
      <c r="H31" s="63"/>
      <c r="I31" s="64" t="s">
        <v>531</v>
      </c>
    </row>
    <row r="32" spans="1:9" x14ac:dyDescent="0.25">
      <c r="A32" s="62" t="s">
        <v>532</v>
      </c>
      <c r="B32" s="62">
        <v>1.1160000000000001</v>
      </c>
      <c r="C32" s="63">
        <v>-8.7999999999999995E-2</v>
      </c>
      <c r="D32" s="63">
        <v>-5.8000000000000003E-2</v>
      </c>
      <c r="E32" s="64">
        <v>-0.13100000000000001</v>
      </c>
      <c r="F32" s="63" t="s">
        <v>533</v>
      </c>
      <c r="G32" s="63" t="s">
        <v>507</v>
      </c>
      <c r="H32" s="63" t="s">
        <v>534</v>
      </c>
      <c r="I32" s="64" t="s">
        <v>534</v>
      </c>
    </row>
    <row r="33" spans="1:9" x14ac:dyDescent="0.25">
      <c r="A33" s="62" t="s">
        <v>535</v>
      </c>
      <c r="B33" s="62">
        <v>1.53</v>
      </c>
      <c r="C33" s="63">
        <v>2.3479999999999999</v>
      </c>
      <c r="D33" s="63">
        <v>2.113</v>
      </c>
      <c r="E33" s="64">
        <v>-0.54600000000000004</v>
      </c>
      <c r="F33" s="63" t="s">
        <v>486</v>
      </c>
      <c r="G33" s="63" t="s">
        <v>486</v>
      </c>
      <c r="H33" s="63" t="s">
        <v>486</v>
      </c>
      <c r="I33" s="64" t="s">
        <v>493</v>
      </c>
    </row>
    <row r="34" spans="1:9" x14ac:dyDescent="0.25">
      <c r="A34" s="62" t="s">
        <v>536</v>
      </c>
      <c r="B34" s="62">
        <v>1.627</v>
      </c>
      <c r="C34" s="63">
        <v>-0.27200000000000002</v>
      </c>
      <c r="D34" s="63">
        <v>-0.03</v>
      </c>
      <c r="E34" s="64">
        <v>-0.374</v>
      </c>
      <c r="F34" s="63" t="s">
        <v>483</v>
      </c>
      <c r="G34" s="63"/>
      <c r="H34" s="63"/>
      <c r="I34" s="64" t="s">
        <v>510</v>
      </c>
    </row>
    <row r="35" spans="1:9" x14ac:dyDescent="0.25">
      <c r="A35" s="62" t="s">
        <v>537</v>
      </c>
      <c r="B35" s="62">
        <v>0.66300000000000003</v>
      </c>
      <c r="C35" s="63">
        <v>0.28399999999999997</v>
      </c>
      <c r="D35" s="63">
        <v>0.17699999999999999</v>
      </c>
      <c r="E35" s="64">
        <v>-0.154</v>
      </c>
      <c r="F35" s="63" t="s">
        <v>483</v>
      </c>
      <c r="G35" s="63" t="s">
        <v>538</v>
      </c>
      <c r="H35" s="63"/>
      <c r="I35" s="64" t="s">
        <v>539</v>
      </c>
    </row>
    <row r="36" spans="1:9" x14ac:dyDescent="0.25">
      <c r="A36" s="62" t="s">
        <v>540</v>
      </c>
      <c r="B36" s="62">
        <v>0.38400000000000001</v>
      </c>
      <c r="C36" s="63">
        <v>0.12</v>
      </c>
      <c r="D36" s="63">
        <v>-0.14799999999999999</v>
      </c>
      <c r="E36" s="64">
        <v>0.70699999999999996</v>
      </c>
      <c r="F36" s="63"/>
      <c r="G36" s="63"/>
      <c r="H36" s="63" t="s">
        <v>483</v>
      </c>
      <c r="I36" s="64" t="s">
        <v>483</v>
      </c>
    </row>
    <row r="37" spans="1:9" x14ac:dyDescent="0.25">
      <c r="A37" s="65" t="s">
        <v>541</v>
      </c>
      <c r="B37" s="65">
        <v>-0.02</v>
      </c>
      <c r="C37" s="66">
        <v>-0.16700000000000001</v>
      </c>
      <c r="D37" s="66">
        <v>0.158</v>
      </c>
      <c r="E37" s="67">
        <v>5.5E-2</v>
      </c>
      <c r="F37" s="66"/>
      <c r="G37" s="66" t="s">
        <v>515</v>
      </c>
      <c r="H37" s="66" t="s">
        <v>542</v>
      </c>
      <c r="I37" s="67" t="s">
        <v>486</v>
      </c>
    </row>
  </sheetData>
  <mergeCells count="2">
    <mergeCell ref="B1:E1"/>
    <mergeCell ref="F1:I1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45F8-2328-4FDF-9229-373CD0CEAB7A}">
  <dimension ref="A1:J19"/>
  <sheetViews>
    <sheetView workbookViewId="0">
      <selection activeCell="D23" sqref="D23"/>
    </sheetView>
  </sheetViews>
  <sheetFormatPr defaultColWidth="12.7265625" defaultRowHeight="14" x14ac:dyDescent="0.25"/>
  <sheetData>
    <row r="1" spans="1:10" x14ac:dyDescent="0.25">
      <c r="A1" s="68" t="s">
        <v>543</v>
      </c>
      <c r="B1" s="69" t="s">
        <v>544</v>
      </c>
      <c r="C1" s="56" t="s">
        <v>545</v>
      </c>
      <c r="D1" s="56"/>
      <c r="E1" s="56"/>
      <c r="F1" s="56"/>
      <c r="G1" s="55" t="s">
        <v>481</v>
      </c>
      <c r="H1" s="56"/>
      <c r="I1" s="56"/>
      <c r="J1" s="57"/>
    </row>
    <row r="2" spans="1:10" ht="28" x14ac:dyDescent="0.25">
      <c r="A2" s="70"/>
      <c r="B2" s="71"/>
      <c r="C2" s="60" t="s">
        <v>16</v>
      </c>
      <c r="D2" s="60" t="s">
        <v>19</v>
      </c>
      <c r="E2" s="60" t="s">
        <v>20</v>
      </c>
      <c r="F2" s="60" t="s">
        <v>21</v>
      </c>
      <c r="G2" s="59" t="s">
        <v>16</v>
      </c>
      <c r="H2" s="60" t="s">
        <v>19</v>
      </c>
      <c r="I2" s="60" t="s">
        <v>20</v>
      </c>
      <c r="J2" s="61" t="s">
        <v>21</v>
      </c>
    </row>
    <row r="3" spans="1:10" x14ac:dyDescent="0.25">
      <c r="A3" s="72" t="s">
        <v>546</v>
      </c>
      <c r="B3" s="63" t="s">
        <v>547</v>
      </c>
      <c r="C3" s="63">
        <v>5.4410000000000005E-4</v>
      </c>
      <c r="D3" s="63">
        <v>-5.0250000000000002E-4</v>
      </c>
      <c r="E3" s="63">
        <v>7.0999999999999998E-6</v>
      </c>
      <c r="F3" s="63">
        <v>6.5939999999999998E-4</v>
      </c>
      <c r="G3" s="62" t="s">
        <v>483</v>
      </c>
      <c r="H3" s="63" t="s">
        <v>538</v>
      </c>
      <c r="I3" s="63" t="s">
        <v>538</v>
      </c>
      <c r="J3" s="64" t="s">
        <v>548</v>
      </c>
    </row>
    <row r="4" spans="1:10" x14ac:dyDescent="0.25">
      <c r="A4" s="72"/>
      <c r="B4" s="63" t="s">
        <v>549</v>
      </c>
      <c r="C4" s="63">
        <v>3.1510000000000002E-4</v>
      </c>
      <c r="D4" s="63">
        <v>4.9200000000000003E-5</v>
      </c>
      <c r="E4" s="63">
        <v>1.261E-4</v>
      </c>
      <c r="F4" s="63">
        <v>2.063E-4</v>
      </c>
      <c r="G4" s="62" t="s">
        <v>510</v>
      </c>
      <c r="H4" s="63" t="s">
        <v>550</v>
      </c>
      <c r="I4" s="63"/>
      <c r="J4" s="64" t="s">
        <v>531</v>
      </c>
    </row>
    <row r="5" spans="1:10" x14ac:dyDescent="0.25">
      <c r="A5" s="72"/>
      <c r="B5" s="63" t="s">
        <v>551</v>
      </c>
      <c r="C5" s="63">
        <v>-3.6400000000000001E-4</v>
      </c>
      <c r="D5" s="63">
        <v>-4.4119999999999999E-4</v>
      </c>
      <c r="E5" s="63">
        <v>-5.5250000000000004E-4</v>
      </c>
      <c r="F5" s="63">
        <v>1.261E-4</v>
      </c>
      <c r="G5" s="62"/>
      <c r="H5" s="63"/>
      <c r="I5" s="63" t="s">
        <v>483</v>
      </c>
      <c r="J5" s="64" t="s">
        <v>483</v>
      </c>
    </row>
    <row r="6" spans="1:10" x14ac:dyDescent="0.25">
      <c r="A6" s="72"/>
      <c r="B6" s="63" t="s">
        <v>552</v>
      </c>
      <c r="C6" s="63">
        <v>5.4589999999999999E-4</v>
      </c>
      <c r="D6" s="63">
        <v>-1.7999999999999999E-6</v>
      </c>
      <c r="E6" s="63">
        <v>2.4600000000000002E-4</v>
      </c>
      <c r="F6" s="63">
        <v>4.6440000000000001E-4</v>
      </c>
      <c r="G6" s="62" t="s">
        <v>510</v>
      </c>
      <c r="H6" s="63" t="s">
        <v>519</v>
      </c>
      <c r="I6" s="63" t="s">
        <v>483</v>
      </c>
      <c r="J6" s="64" t="s">
        <v>553</v>
      </c>
    </row>
    <row r="7" spans="1:10" x14ac:dyDescent="0.25">
      <c r="A7" s="72"/>
      <c r="B7" s="63" t="s">
        <v>554</v>
      </c>
      <c r="C7" s="63">
        <v>-1.1039999999999999E-3</v>
      </c>
      <c r="D7" s="63">
        <v>-2.8140000000000001E-4</v>
      </c>
      <c r="E7" s="63">
        <v>-1.0374E-3</v>
      </c>
      <c r="F7" s="63">
        <v>-1.0399999999999999E-4</v>
      </c>
      <c r="G7" s="62"/>
      <c r="H7" s="63"/>
      <c r="I7" s="63"/>
      <c r="J7" s="64"/>
    </row>
    <row r="8" spans="1:10" x14ac:dyDescent="0.25">
      <c r="A8" s="72"/>
      <c r="B8" s="63" t="s">
        <v>555</v>
      </c>
      <c r="C8" s="63">
        <v>-5.9279999999999999E-4</v>
      </c>
      <c r="D8" s="63">
        <v>-1.6909999999999999E-4</v>
      </c>
      <c r="E8" s="63">
        <v>-8.252E-4</v>
      </c>
      <c r="F8" s="63">
        <v>-6.8100000000000002E-5</v>
      </c>
      <c r="G8" s="62"/>
      <c r="H8" s="63"/>
      <c r="I8" s="63"/>
      <c r="J8" s="64"/>
    </row>
    <row r="9" spans="1:10" x14ac:dyDescent="0.25">
      <c r="A9" s="72"/>
      <c r="B9" s="63" t="s">
        <v>556</v>
      </c>
      <c r="C9" s="63">
        <v>1.2329999999999999E-4</v>
      </c>
      <c r="D9" s="63">
        <v>-8.6000000000000007E-6</v>
      </c>
      <c r="E9" s="63">
        <v>-3.6999999999999998E-5</v>
      </c>
      <c r="F9" s="63">
        <v>1.7999999999999999E-6</v>
      </c>
      <c r="G9" s="62"/>
      <c r="H9" s="63"/>
      <c r="I9" s="63"/>
      <c r="J9" s="64"/>
    </row>
    <row r="10" spans="1:10" x14ac:dyDescent="0.25">
      <c r="A10" s="72"/>
      <c r="B10" s="63" t="s">
        <v>557</v>
      </c>
      <c r="C10" s="63">
        <v>-1.0878000000000001E-3</v>
      </c>
      <c r="D10" s="63">
        <v>-1.4164E-3</v>
      </c>
      <c r="E10" s="63">
        <v>-1.3262E-3</v>
      </c>
      <c r="F10" s="63">
        <v>3.8200000000000002E-4</v>
      </c>
      <c r="G10" s="62" t="s">
        <v>490</v>
      </c>
      <c r="H10" s="63" t="s">
        <v>490</v>
      </c>
      <c r="I10" s="63" t="s">
        <v>490</v>
      </c>
      <c r="J10" s="64" t="s">
        <v>558</v>
      </c>
    </row>
    <row r="11" spans="1:10" x14ac:dyDescent="0.25">
      <c r="A11" s="72" t="s">
        <v>559</v>
      </c>
      <c r="B11" s="63" t="s">
        <v>560</v>
      </c>
      <c r="C11" s="63">
        <v>2.5742E-3</v>
      </c>
      <c r="D11" s="63">
        <v>2.5390999999999999E-3</v>
      </c>
      <c r="E11" s="63">
        <v>2.7093E-3</v>
      </c>
      <c r="F11" s="63">
        <v>-9.4979999999999999E-4</v>
      </c>
      <c r="G11" s="62" t="s">
        <v>486</v>
      </c>
      <c r="H11" s="63" t="s">
        <v>486</v>
      </c>
      <c r="I11" s="63" t="s">
        <v>490</v>
      </c>
      <c r="J11" s="64" t="s">
        <v>488</v>
      </c>
    </row>
    <row r="12" spans="1:10" x14ac:dyDescent="0.25">
      <c r="A12" s="72"/>
      <c r="B12" s="63" t="s">
        <v>561</v>
      </c>
      <c r="C12" s="63">
        <v>-1.4550000000000001E-4</v>
      </c>
      <c r="D12" s="63">
        <v>-2.1709999999999999E-4</v>
      </c>
      <c r="E12" s="63">
        <v>4.6440000000000001E-4</v>
      </c>
      <c r="F12" s="63">
        <v>-5.0319999999999998E-4</v>
      </c>
      <c r="G12" s="62"/>
      <c r="H12" s="63"/>
      <c r="I12" s="63"/>
      <c r="J12" s="64"/>
    </row>
    <row r="13" spans="1:10" x14ac:dyDescent="0.25">
      <c r="A13" s="72"/>
      <c r="B13" s="63" t="s">
        <v>562</v>
      </c>
      <c r="C13" s="63">
        <v>-3.704E-4</v>
      </c>
      <c r="D13" s="63">
        <v>-1.539E-4</v>
      </c>
      <c r="E13" s="63">
        <v>-1.5349999999999999E-4</v>
      </c>
      <c r="F13" s="63">
        <v>1.8919999999999999E-4</v>
      </c>
      <c r="G13" s="62"/>
      <c r="H13" s="63"/>
      <c r="I13" s="63"/>
      <c r="J13" s="64"/>
    </row>
    <row r="14" spans="1:10" x14ac:dyDescent="0.25">
      <c r="A14" s="72" t="s">
        <v>563</v>
      </c>
      <c r="B14" s="63" t="s">
        <v>564</v>
      </c>
      <c r="C14" s="63">
        <v>1.9899999999999999E-5</v>
      </c>
      <c r="D14" s="63">
        <v>6.7100000000000005E-5</v>
      </c>
      <c r="E14" s="63">
        <v>-3.0590000000000001E-4</v>
      </c>
      <c r="F14" s="63">
        <v>5.0300000000000003E-5</v>
      </c>
      <c r="G14" s="62"/>
      <c r="H14" s="63" t="s">
        <v>565</v>
      </c>
      <c r="I14" s="63" t="s">
        <v>565</v>
      </c>
      <c r="J14" s="64"/>
    </row>
    <row r="15" spans="1:10" x14ac:dyDescent="0.25">
      <c r="A15" s="72"/>
      <c r="B15" s="63" t="s">
        <v>566</v>
      </c>
      <c r="C15" s="63">
        <v>-4.3120000000000002E-4</v>
      </c>
      <c r="D15" s="63">
        <v>2.6449999999999998E-4</v>
      </c>
      <c r="E15" s="63">
        <v>-1.2497999999999999E-3</v>
      </c>
      <c r="F15" s="63">
        <v>-8.3560000000000004E-4</v>
      </c>
      <c r="G15" s="62"/>
      <c r="H15" s="63" t="s">
        <v>565</v>
      </c>
      <c r="I15" s="63" t="s">
        <v>565</v>
      </c>
      <c r="J15" s="64"/>
    </row>
    <row r="16" spans="1:10" x14ac:dyDescent="0.25">
      <c r="A16" s="72"/>
      <c r="B16" s="63" t="s">
        <v>567</v>
      </c>
      <c r="C16" s="63">
        <v>2.0340000000000001E-4</v>
      </c>
      <c r="D16" s="63">
        <v>2.8699999999999998E-4</v>
      </c>
      <c r="E16" s="63">
        <v>1.106E-4</v>
      </c>
      <c r="F16" s="63">
        <v>-3.6400000000000001E-4</v>
      </c>
      <c r="G16" s="62"/>
      <c r="H16" s="63" t="s">
        <v>483</v>
      </c>
      <c r="I16" s="63"/>
      <c r="J16" s="64" t="s">
        <v>565</v>
      </c>
    </row>
    <row r="17" spans="1:10" x14ac:dyDescent="0.25">
      <c r="A17" s="72"/>
      <c r="B17" s="63" t="s">
        <v>568</v>
      </c>
      <c r="C17" s="63">
        <v>1.2120000000000001E-4</v>
      </c>
      <c r="D17" s="63">
        <v>1.4420000000000001E-4</v>
      </c>
      <c r="E17" s="63">
        <v>6.6960000000000001E-4</v>
      </c>
      <c r="F17" s="63">
        <v>-2.0029999999999999E-4</v>
      </c>
      <c r="G17" s="62"/>
      <c r="H17" s="63"/>
      <c r="I17" s="63"/>
      <c r="J17" s="64"/>
    </row>
    <row r="18" spans="1:10" x14ac:dyDescent="0.25">
      <c r="A18" s="72"/>
      <c r="B18" s="63" t="s">
        <v>569</v>
      </c>
      <c r="C18" s="63">
        <v>3.5839999999999998E-4</v>
      </c>
      <c r="D18" s="63">
        <v>-2.0029999999999999E-4</v>
      </c>
      <c r="E18" s="63">
        <v>-2.6610000000000002E-4</v>
      </c>
      <c r="F18" s="63">
        <v>2.7740000000000002E-4</v>
      </c>
      <c r="G18" s="62"/>
      <c r="H18" s="63"/>
      <c r="I18" s="63"/>
      <c r="J18" s="64"/>
    </row>
    <row r="19" spans="1:10" x14ac:dyDescent="0.25">
      <c r="A19" s="73"/>
      <c r="B19" s="66" t="s">
        <v>570</v>
      </c>
      <c r="C19" s="66">
        <v>1.894E-4</v>
      </c>
      <c r="D19" s="66">
        <v>3.3419999999999999E-4</v>
      </c>
      <c r="E19" s="66">
        <v>-4.0299999999999997E-5</v>
      </c>
      <c r="F19" s="66">
        <v>-1.539E-4</v>
      </c>
      <c r="G19" s="65"/>
      <c r="H19" s="66"/>
      <c r="I19" s="66"/>
      <c r="J19" s="67"/>
    </row>
  </sheetData>
  <mergeCells count="7">
    <mergeCell ref="A14:A19"/>
    <mergeCell ref="A1:A2"/>
    <mergeCell ref="B1:B2"/>
    <mergeCell ref="C1:F1"/>
    <mergeCell ref="G1:J1"/>
    <mergeCell ref="A3:A10"/>
    <mergeCell ref="A11:A13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3C69-803C-44D8-828A-A378DD1613D1}">
  <dimension ref="A1:I29"/>
  <sheetViews>
    <sheetView workbookViewId="0">
      <selection activeCell="F20" sqref="F20"/>
    </sheetView>
  </sheetViews>
  <sheetFormatPr defaultColWidth="12.6328125" defaultRowHeight="14" x14ac:dyDescent="0.25"/>
  <sheetData>
    <row r="1" spans="1:9" x14ac:dyDescent="0.25">
      <c r="A1" s="74"/>
      <c r="B1" s="55" t="s">
        <v>480</v>
      </c>
      <c r="C1" s="56"/>
      <c r="D1" s="56"/>
      <c r="E1" s="57"/>
      <c r="F1" s="56" t="s">
        <v>481</v>
      </c>
      <c r="G1" s="56"/>
      <c r="H1" s="56"/>
      <c r="I1" s="57"/>
    </row>
    <row r="2" spans="1:9" ht="28" x14ac:dyDescent="0.25">
      <c r="A2" s="75"/>
      <c r="B2" s="59" t="s">
        <v>16</v>
      </c>
      <c r="C2" s="60" t="s">
        <v>19</v>
      </c>
      <c r="D2" s="60" t="s">
        <v>20</v>
      </c>
      <c r="E2" s="61" t="s">
        <v>21</v>
      </c>
      <c r="F2" s="60" t="s">
        <v>16</v>
      </c>
      <c r="G2" s="60" t="s">
        <v>19</v>
      </c>
      <c r="H2" s="60" t="s">
        <v>571</v>
      </c>
      <c r="I2" s="61" t="s">
        <v>572</v>
      </c>
    </row>
    <row r="3" spans="1:9" x14ac:dyDescent="0.25">
      <c r="A3" s="62" t="s">
        <v>573</v>
      </c>
      <c r="B3" s="62">
        <v>0.17</v>
      </c>
      <c r="C3" s="63">
        <v>-1.0229999999999999</v>
      </c>
      <c r="D3" s="63">
        <v>-0.45600000000000002</v>
      </c>
      <c r="E3" s="64">
        <v>1.31</v>
      </c>
      <c r="F3" s="63"/>
      <c r="G3" s="63"/>
      <c r="H3" s="63"/>
      <c r="I3" s="64"/>
    </row>
    <row r="4" spans="1:9" x14ac:dyDescent="0.25">
      <c r="A4" s="62" t="s">
        <v>574</v>
      </c>
      <c r="B4" s="62">
        <v>0.72899999999999998</v>
      </c>
      <c r="C4" s="63">
        <v>0.77600000000000002</v>
      </c>
      <c r="D4" s="63">
        <v>-1.3580000000000001</v>
      </c>
      <c r="E4" s="64">
        <v>-0.14699999999999999</v>
      </c>
      <c r="F4" s="63" t="s">
        <v>515</v>
      </c>
      <c r="G4" s="63" t="s">
        <v>515</v>
      </c>
      <c r="H4" s="63" t="s">
        <v>505</v>
      </c>
      <c r="I4" s="64"/>
    </row>
    <row r="5" spans="1:9" x14ac:dyDescent="0.25">
      <c r="A5" s="62" t="s">
        <v>575</v>
      </c>
      <c r="B5" s="62">
        <v>-0.79200000000000004</v>
      </c>
      <c r="C5" s="63">
        <v>-0.121</v>
      </c>
      <c r="D5" s="63">
        <v>1.4419999999999999</v>
      </c>
      <c r="E5" s="64">
        <v>-0.52800000000000002</v>
      </c>
      <c r="F5" s="63"/>
      <c r="G5" s="63"/>
      <c r="H5" s="63"/>
      <c r="I5" s="64"/>
    </row>
    <row r="6" spans="1:9" x14ac:dyDescent="0.25">
      <c r="A6" s="62" t="s">
        <v>576</v>
      </c>
      <c r="B6" s="62">
        <v>-0.25800000000000001</v>
      </c>
      <c r="C6" s="63">
        <v>1.18</v>
      </c>
      <c r="D6" s="63">
        <v>-1.208</v>
      </c>
      <c r="E6" s="64">
        <v>0.28699999999999998</v>
      </c>
      <c r="F6" s="63"/>
      <c r="G6" s="63"/>
      <c r="H6" s="63" t="s">
        <v>490</v>
      </c>
      <c r="I6" s="64" t="s">
        <v>490</v>
      </c>
    </row>
    <row r="7" spans="1:9" x14ac:dyDescent="0.25">
      <c r="A7" s="62" t="s">
        <v>577</v>
      </c>
      <c r="B7" s="62">
        <v>-0.28699999999999998</v>
      </c>
      <c r="C7" s="63">
        <v>0.93100000000000005</v>
      </c>
      <c r="D7" s="63">
        <v>0.63800000000000001</v>
      </c>
      <c r="E7" s="64">
        <v>-1.282</v>
      </c>
      <c r="F7" s="63"/>
      <c r="G7" s="63"/>
      <c r="H7" s="63"/>
      <c r="I7" s="64"/>
    </row>
    <row r="8" spans="1:9" x14ac:dyDescent="0.25">
      <c r="A8" s="62" t="s">
        <v>578</v>
      </c>
      <c r="B8" s="62">
        <v>-0.69399999999999995</v>
      </c>
      <c r="C8" s="63">
        <v>0.40100000000000002</v>
      </c>
      <c r="D8" s="63">
        <v>1.2230000000000001</v>
      </c>
      <c r="E8" s="64">
        <v>-0.92900000000000005</v>
      </c>
      <c r="F8" s="63"/>
      <c r="G8" s="63"/>
      <c r="H8" s="63"/>
      <c r="I8" s="64"/>
    </row>
    <row r="9" spans="1:9" x14ac:dyDescent="0.25">
      <c r="A9" s="62" t="s">
        <v>579</v>
      </c>
      <c r="B9" s="62">
        <v>-0.28299999999999997</v>
      </c>
      <c r="C9" s="63">
        <v>-0.66400000000000003</v>
      </c>
      <c r="D9" s="63">
        <v>-0.53300000000000003</v>
      </c>
      <c r="E9" s="64">
        <v>1.4810000000000001</v>
      </c>
      <c r="F9" s="63" t="s">
        <v>490</v>
      </c>
      <c r="G9" s="63" t="s">
        <v>490</v>
      </c>
      <c r="H9" s="63" t="s">
        <v>490</v>
      </c>
      <c r="I9" s="64" t="s">
        <v>558</v>
      </c>
    </row>
    <row r="10" spans="1:9" x14ac:dyDescent="0.25">
      <c r="A10" s="62" t="s">
        <v>580</v>
      </c>
      <c r="B10" s="62">
        <v>-0.81200000000000006</v>
      </c>
      <c r="C10" s="63">
        <v>-0.74399999999999999</v>
      </c>
      <c r="D10" s="63">
        <v>0.24099999999999999</v>
      </c>
      <c r="E10" s="64">
        <v>1.3149999999999999</v>
      </c>
      <c r="F10" s="63" t="s">
        <v>490</v>
      </c>
      <c r="G10" s="63" t="s">
        <v>490</v>
      </c>
      <c r="H10" s="63" t="s">
        <v>486</v>
      </c>
      <c r="I10" s="64" t="s">
        <v>581</v>
      </c>
    </row>
    <row r="11" spans="1:9" x14ac:dyDescent="0.25">
      <c r="A11" s="62" t="s">
        <v>582</v>
      </c>
      <c r="B11" s="62">
        <v>-1.016</v>
      </c>
      <c r="C11" s="63">
        <v>1.353</v>
      </c>
      <c r="D11" s="63">
        <v>-0.37</v>
      </c>
      <c r="E11" s="64">
        <v>3.3000000000000002E-2</v>
      </c>
      <c r="F11" s="63"/>
      <c r="G11" s="63" t="s">
        <v>512</v>
      </c>
      <c r="H11" s="63" t="s">
        <v>512</v>
      </c>
      <c r="I11" s="64"/>
    </row>
    <row r="12" spans="1:9" x14ac:dyDescent="0.25">
      <c r="A12" s="62" t="s">
        <v>583</v>
      </c>
      <c r="B12" s="62">
        <v>0.73099999999999998</v>
      </c>
      <c r="C12" s="63">
        <v>0.42899999999999999</v>
      </c>
      <c r="D12" s="63">
        <v>-1.4770000000000001</v>
      </c>
      <c r="E12" s="64">
        <v>0.317</v>
      </c>
      <c r="F12" s="63"/>
      <c r="G12" s="63"/>
      <c r="H12" s="63"/>
      <c r="I12" s="64"/>
    </row>
    <row r="13" spans="1:9" x14ac:dyDescent="0.25">
      <c r="A13" s="62" t="s">
        <v>584</v>
      </c>
      <c r="B13" s="62">
        <v>0.02</v>
      </c>
      <c r="C13" s="63">
        <v>1.0449999999999999</v>
      </c>
      <c r="D13" s="63">
        <v>-1.351</v>
      </c>
      <c r="E13" s="64">
        <v>0.28599999999999998</v>
      </c>
      <c r="F13" s="63"/>
      <c r="G13" s="63"/>
      <c r="H13" s="63" t="s">
        <v>486</v>
      </c>
      <c r="I13" s="64" t="s">
        <v>486</v>
      </c>
    </row>
    <row r="14" spans="1:9" x14ac:dyDescent="0.25">
      <c r="A14" s="62" t="s">
        <v>585</v>
      </c>
      <c r="B14" s="62">
        <v>-0.379</v>
      </c>
      <c r="C14" s="63">
        <v>1.244</v>
      </c>
      <c r="D14" s="63">
        <v>-1.1160000000000001</v>
      </c>
      <c r="E14" s="64">
        <v>0.251</v>
      </c>
      <c r="F14" s="63" t="s">
        <v>512</v>
      </c>
      <c r="G14" s="63" t="s">
        <v>512</v>
      </c>
      <c r="H14" s="63" t="s">
        <v>496</v>
      </c>
      <c r="I14" s="64"/>
    </row>
    <row r="15" spans="1:9" x14ac:dyDescent="0.25">
      <c r="A15" s="62" t="s">
        <v>586</v>
      </c>
      <c r="B15" s="62">
        <v>0.121</v>
      </c>
      <c r="C15" s="63">
        <v>-0.48899999999999999</v>
      </c>
      <c r="D15" s="63">
        <v>1.341</v>
      </c>
      <c r="E15" s="64">
        <v>-0.97299999999999998</v>
      </c>
      <c r="F15" s="63"/>
      <c r="G15" s="63"/>
      <c r="H15" s="63"/>
      <c r="I15" s="64"/>
    </row>
    <row r="16" spans="1:9" x14ac:dyDescent="0.25">
      <c r="A16" s="62" t="s">
        <v>587</v>
      </c>
      <c r="B16" s="62">
        <v>0.20499999999999999</v>
      </c>
      <c r="C16" s="63">
        <v>-1.323</v>
      </c>
      <c r="D16" s="63">
        <v>1.9E-2</v>
      </c>
      <c r="E16" s="64">
        <v>1.099</v>
      </c>
      <c r="F16" s="63"/>
      <c r="G16" s="63"/>
      <c r="H16" s="63" t="s">
        <v>486</v>
      </c>
      <c r="I16" s="64" t="s">
        <v>486</v>
      </c>
    </row>
    <row r="17" spans="1:9" x14ac:dyDescent="0.25">
      <c r="A17" s="62" t="s">
        <v>588</v>
      </c>
      <c r="B17" s="62">
        <v>-0.39300000000000002</v>
      </c>
      <c r="C17" s="63">
        <v>1.0840000000000001</v>
      </c>
      <c r="D17" s="63">
        <v>-1.1919999999999999</v>
      </c>
      <c r="E17" s="64">
        <v>0.5</v>
      </c>
      <c r="F17" s="63" t="s">
        <v>486</v>
      </c>
      <c r="G17" s="63" t="s">
        <v>512</v>
      </c>
      <c r="H17" s="63" t="s">
        <v>491</v>
      </c>
      <c r="I17" s="64" t="s">
        <v>487</v>
      </c>
    </row>
    <row r="18" spans="1:9" x14ac:dyDescent="0.25">
      <c r="A18" s="62" t="s">
        <v>589</v>
      </c>
      <c r="B18" s="62">
        <v>0.748</v>
      </c>
      <c r="C18" s="63">
        <v>0.97399999999999998</v>
      </c>
      <c r="D18" s="63">
        <v>-0.93</v>
      </c>
      <c r="E18" s="64">
        <v>-0.79100000000000004</v>
      </c>
      <c r="F18" s="63"/>
      <c r="G18" s="63"/>
      <c r="H18" s="63"/>
      <c r="I18" s="64"/>
    </row>
    <row r="19" spans="1:9" x14ac:dyDescent="0.25">
      <c r="A19" s="62" t="s">
        <v>590</v>
      </c>
      <c r="B19" s="62">
        <v>-0.63300000000000001</v>
      </c>
      <c r="C19" s="63">
        <v>0.93600000000000005</v>
      </c>
      <c r="D19" s="63">
        <v>-1.0669999999999999</v>
      </c>
      <c r="E19" s="64">
        <v>3.3000000000000002E-2</v>
      </c>
      <c r="F19" s="63" t="s">
        <v>512</v>
      </c>
      <c r="G19" s="63" t="s">
        <v>512</v>
      </c>
      <c r="H19" s="63" t="s">
        <v>496</v>
      </c>
      <c r="I19" s="64"/>
    </row>
    <row r="20" spans="1:9" x14ac:dyDescent="0.25">
      <c r="A20" s="62" t="s">
        <v>591</v>
      </c>
      <c r="B20" s="62">
        <v>-0.56000000000000005</v>
      </c>
      <c r="C20" s="63">
        <v>1.4530000000000001</v>
      </c>
      <c r="D20" s="63">
        <v>-0.74399999999999999</v>
      </c>
      <c r="E20" s="64">
        <v>-0.14899999999999999</v>
      </c>
      <c r="F20" s="63"/>
      <c r="G20" s="63"/>
      <c r="H20" s="63"/>
      <c r="I20" s="64"/>
    </row>
    <row r="21" spans="1:9" x14ac:dyDescent="0.25">
      <c r="A21" s="62" t="s">
        <v>592</v>
      </c>
      <c r="B21" s="62">
        <v>-0.94399999999999995</v>
      </c>
      <c r="C21" s="63">
        <v>0.45500000000000002</v>
      </c>
      <c r="D21" s="63">
        <v>-0.7</v>
      </c>
      <c r="E21" s="64">
        <v>-0.37</v>
      </c>
      <c r="F21" s="63"/>
      <c r="G21" s="63"/>
      <c r="H21" s="63"/>
      <c r="I21" s="64"/>
    </row>
    <row r="22" spans="1:9" x14ac:dyDescent="0.25">
      <c r="A22" s="62" t="s">
        <v>593</v>
      </c>
      <c r="B22" s="62">
        <v>-0.27700000000000002</v>
      </c>
      <c r="C22" s="63">
        <v>0.93899999999999995</v>
      </c>
      <c r="D22" s="63">
        <v>-1.286</v>
      </c>
      <c r="E22" s="64">
        <v>0.624</v>
      </c>
      <c r="F22" s="63"/>
      <c r="G22" s="63"/>
      <c r="H22" s="63"/>
      <c r="I22" s="64"/>
    </row>
    <row r="23" spans="1:9" x14ac:dyDescent="0.25">
      <c r="A23" s="62" t="s">
        <v>594</v>
      </c>
      <c r="B23" s="62">
        <v>0.53400000000000003</v>
      </c>
      <c r="C23" s="63">
        <v>-1.198</v>
      </c>
      <c r="D23" s="63">
        <v>1.06</v>
      </c>
      <c r="E23" s="64">
        <v>-0.39700000000000002</v>
      </c>
      <c r="F23" s="63"/>
      <c r="G23" s="63"/>
      <c r="H23" s="63"/>
      <c r="I23" s="64"/>
    </row>
    <row r="24" spans="1:9" x14ac:dyDescent="0.25">
      <c r="A24" s="62" t="s">
        <v>595</v>
      </c>
      <c r="B24" s="62">
        <v>-0.11799999999999999</v>
      </c>
      <c r="C24" s="63">
        <v>-0.435</v>
      </c>
      <c r="D24" s="63">
        <v>-0.873</v>
      </c>
      <c r="E24" s="64">
        <v>-0.14899999999999999</v>
      </c>
      <c r="F24" s="63" t="s">
        <v>486</v>
      </c>
      <c r="G24" s="63" t="s">
        <v>486</v>
      </c>
      <c r="H24" s="63" t="s">
        <v>490</v>
      </c>
      <c r="I24" s="64" t="s">
        <v>488</v>
      </c>
    </row>
    <row r="25" spans="1:9" x14ac:dyDescent="0.25">
      <c r="A25" s="62" t="s">
        <v>596</v>
      </c>
      <c r="B25" s="62">
        <v>0.17499999999999999</v>
      </c>
      <c r="C25" s="63">
        <v>0.23699999999999999</v>
      </c>
      <c r="D25" s="63">
        <v>0.98399999999999999</v>
      </c>
      <c r="E25" s="64">
        <v>-1.395</v>
      </c>
      <c r="F25" s="63"/>
      <c r="G25" s="63"/>
      <c r="H25" s="63"/>
      <c r="I25" s="64"/>
    </row>
    <row r="26" spans="1:9" x14ac:dyDescent="0.25">
      <c r="A26" s="62" t="s">
        <v>597</v>
      </c>
      <c r="B26" s="62">
        <v>-1.131</v>
      </c>
      <c r="C26" s="63">
        <v>0.34</v>
      </c>
      <c r="D26" s="63">
        <v>0.63800000000000001</v>
      </c>
      <c r="E26" s="64">
        <v>1.1990000000000001</v>
      </c>
      <c r="F26" s="63" t="s">
        <v>483</v>
      </c>
      <c r="G26" s="63"/>
      <c r="H26" s="63"/>
      <c r="I26" s="64" t="s">
        <v>510</v>
      </c>
    </row>
    <row r="27" spans="1:9" x14ac:dyDescent="0.25">
      <c r="A27" s="62" t="s">
        <v>598</v>
      </c>
      <c r="B27" s="62">
        <v>1.43</v>
      </c>
      <c r="C27" s="63">
        <v>-0.72599999999999998</v>
      </c>
      <c r="D27" s="63">
        <v>-0.65100000000000002</v>
      </c>
      <c r="E27" s="64">
        <v>-5.2999999999999999E-2</v>
      </c>
      <c r="F27" s="63"/>
      <c r="G27" s="63"/>
      <c r="H27" s="63"/>
      <c r="I27" s="64"/>
    </row>
    <row r="28" spans="1:9" x14ac:dyDescent="0.25">
      <c r="A28" s="62" t="s">
        <v>599</v>
      </c>
      <c r="B28" s="62">
        <v>1.054</v>
      </c>
      <c r="C28" s="63">
        <v>-1.022</v>
      </c>
      <c r="D28" s="63">
        <v>0.63300000000000001</v>
      </c>
      <c r="E28" s="64">
        <v>-0.66600000000000004</v>
      </c>
      <c r="F28" s="63" t="s">
        <v>486</v>
      </c>
      <c r="G28" s="63"/>
      <c r="H28" s="63"/>
      <c r="I28" s="64" t="s">
        <v>507</v>
      </c>
    </row>
    <row r="29" spans="1:9" x14ac:dyDescent="0.25">
      <c r="A29" s="65" t="s">
        <v>600</v>
      </c>
      <c r="B29" s="65">
        <v>1.1639999999999999</v>
      </c>
      <c r="C29" s="66">
        <v>-0.83499999999999996</v>
      </c>
      <c r="D29" s="66">
        <v>-0.83299999999999996</v>
      </c>
      <c r="E29" s="67">
        <v>0.504</v>
      </c>
      <c r="F29" s="66"/>
      <c r="G29" s="66"/>
      <c r="H29" s="66"/>
      <c r="I29" s="67"/>
    </row>
  </sheetData>
  <mergeCells count="2">
    <mergeCell ref="B1:E1"/>
    <mergeCell ref="F1:I1"/>
  </mergeCells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workbookViewId="0">
      <selection activeCell="G25" sqref="G25"/>
    </sheetView>
  </sheetViews>
  <sheetFormatPr defaultColWidth="8.7265625" defaultRowHeight="14" x14ac:dyDescent="0.25"/>
  <cols>
    <col min="1" max="1" width="8.7265625" style="1"/>
    <col min="2" max="2" width="18.54296875" style="1" customWidth="1"/>
    <col min="3" max="5" width="12.81640625" style="1"/>
    <col min="6" max="6" width="8.7265625" style="1"/>
    <col min="7" max="7" width="17.54296875" style="1" customWidth="1"/>
    <col min="8" max="8" width="8.7265625" style="1"/>
    <col min="9" max="11" width="11.7265625" style="1"/>
    <col min="12" max="16384" width="8.7265625" style="1"/>
  </cols>
  <sheetData>
    <row r="1" spans="1:11" x14ac:dyDescent="0.25">
      <c r="A1" s="5" t="s">
        <v>479</v>
      </c>
      <c r="B1" s="2" t="s">
        <v>468</v>
      </c>
      <c r="C1" s="2" t="s">
        <v>469</v>
      </c>
      <c r="D1" s="2" t="s">
        <v>470</v>
      </c>
      <c r="E1" s="2" t="s">
        <v>471</v>
      </c>
      <c r="F1" s="3"/>
      <c r="G1" s="4" t="s">
        <v>472</v>
      </c>
      <c r="H1" s="2" t="s">
        <v>469</v>
      </c>
      <c r="I1" s="2" t="s">
        <v>470</v>
      </c>
      <c r="J1" s="2" t="s">
        <v>471</v>
      </c>
      <c r="K1" s="3"/>
    </row>
    <row r="2" spans="1:11" x14ac:dyDescent="0.25">
      <c r="A2" s="5">
        <v>1</v>
      </c>
      <c r="B2" s="52" t="s">
        <v>473</v>
      </c>
      <c r="C2" s="5">
        <v>198.52404999999999</v>
      </c>
      <c r="D2" s="5">
        <v>223.9555</v>
      </c>
      <c r="E2" s="5">
        <v>163.07415</v>
      </c>
      <c r="F2" s="3"/>
      <c r="G2" s="53" t="s">
        <v>474</v>
      </c>
      <c r="H2" s="5">
        <v>116.249</v>
      </c>
      <c r="I2" s="5">
        <v>127.0381</v>
      </c>
      <c r="J2" s="5">
        <v>186.96430000000001</v>
      </c>
      <c r="K2" s="6"/>
    </row>
    <row r="3" spans="1:11" x14ac:dyDescent="0.25">
      <c r="A3" s="5">
        <v>1</v>
      </c>
      <c r="B3" s="52"/>
      <c r="C3" s="5">
        <v>155.36765</v>
      </c>
      <c r="D3" s="5">
        <v>203.14795000000001</v>
      </c>
      <c r="E3" s="5">
        <v>169.23935</v>
      </c>
      <c r="F3" s="3"/>
      <c r="G3" s="53"/>
      <c r="H3" s="5">
        <v>180.02844999999999</v>
      </c>
      <c r="I3" s="5">
        <v>142.4511</v>
      </c>
      <c r="J3" s="5">
        <v>152.46955</v>
      </c>
      <c r="K3" s="6"/>
    </row>
    <row r="4" spans="1:11" x14ac:dyDescent="0.25">
      <c r="A4" s="5">
        <v>1</v>
      </c>
      <c r="B4" s="52"/>
      <c r="C4" s="5">
        <v>185.423</v>
      </c>
      <c r="D4" s="5">
        <v>240.13915</v>
      </c>
      <c r="E4" s="5">
        <v>253.24019999999999</v>
      </c>
      <c r="F4" s="3"/>
      <c r="G4" s="53"/>
      <c r="H4" s="5">
        <v>154.78149999999999</v>
      </c>
      <c r="I4" s="5">
        <v>160.94669999999999</v>
      </c>
      <c r="J4" s="5">
        <v>226.00898000000001</v>
      </c>
      <c r="K4" s="6"/>
    </row>
    <row r="5" spans="1:11" x14ac:dyDescent="0.25">
      <c r="A5" s="5">
        <v>1</v>
      </c>
      <c r="B5" s="52"/>
      <c r="C5" s="5">
        <v>194.67080000000001</v>
      </c>
      <c r="D5" s="5">
        <v>213.16640000000001</v>
      </c>
      <c r="E5" s="5">
        <v>209.31315000000001</v>
      </c>
      <c r="F5" s="3"/>
      <c r="G5" s="53"/>
      <c r="H5" s="5">
        <v>219.13068999999999</v>
      </c>
      <c r="I5" s="5">
        <v>210.53281999999999</v>
      </c>
      <c r="J5" s="5">
        <v>203.65452999999999</v>
      </c>
      <c r="K5" s="6"/>
    </row>
    <row r="6" spans="1:11" x14ac:dyDescent="0.25">
      <c r="A6" s="5">
        <v>1</v>
      </c>
      <c r="B6" s="52"/>
      <c r="C6" s="5">
        <v>188.98550724637701</v>
      </c>
      <c r="D6" s="5">
        <v>182.34039999999999</v>
      </c>
      <c r="E6" s="5">
        <v>187.73495</v>
      </c>
      <c r="F6" s="3"/>
      <c r="G6" s="53"/>
      <c r="H6" s="5">
        <v>207.09367499999999</v>
      </c>
      <c r="I6" s="5">
        <v>131.1677</v>
      </c>
      <c r="J6" s="5">
        <v>161.26023499999999</v>
      </c>
      <c r="K6" s="6"/>
    </row>
    <row r="7" spans="1:11" x14ac:dyDescent="0.25">
      <c r="A7" s="5">
        <v>1</v>
      </c>
      <c r="B7" s="52"/>
      <c r="C7" s="5">
        <v>172.32194999999999</v>
      </c>
      <c r="D7" s="5">
        <v>186.19364999999999</v>
      </c>
      <c r="E7" s="5">
        <v>228.57939999999999</v>
      </c>
      <c r="F7" s="3"/>
      <c r="G7" s="53"/>
      <c r="H7" s="5">
        <v>209.673035</v>
      </c>
      <c r="I7" s="5">
        <v>138.310745</v>
      </c>
      <c r="J7" s="5">
        <v>216.55133000000001</v>
      </c>
      <c r="K7" s="6"/>
    </row>
    <row r="8" spans="1:11" x14ac:dyDescent="0.25">
      <c r="A8" s="5">
        <v>2</v>
      </c>
      <c r="B8" s="53" t="s">
        <v>475</v>
      </c>
      <c r="C8" s="5">
        <v>226.666666666667</v>
      </c>
      <c r="D8" s="5">
        <v>220.14492753623199</v>
      </c>
      <c r="E8" s="5">
        <v>236.08695652173901</v>
      </c>
      <c r="F8" s="3"/>
      <c r="G8" s="53" t="s">
        <v>476</v>
      </c>
      <c r="H8" s="5">
        <v>183.65452999999999</v>
      </c>
      <c r="I8" s="5">
        <v>174.19687500000001</v>
      </c>
      <c r="J8" s="5">
        <v>174.19687500000001</v>
      </c>
      <c r="K8" s="6"/>
    </row>
    <row r="9" spans="1:11" x14ac:dyDescent="0.25">
      <c r="A9" s="5">
        <v>2</v>
      </c>
      <c r="B9" s="53"/>
      <c r="C9" s="5">
        <v>204.92753623188401</v>
      </c>
      <c r="D9" s="5">
        <v>253.62318840579701</v>
      </c>
      <c r="E9" s="5">
        <v>265.07246376811599</v>
      </c>
      <c r="F9" s="3"/>
      <c r="G9" s="53"/>
      <c r="H9" s="5">
        <v>160.44029</v>
      </c>
      <c r="I9" s="5">
        <v>212.02749</v>
      </c>
      <c r="J9" s="5">
        <v>215.466635</v>
      </c>
      <c r="K9" s="6"/>
    </row>
    <row r="10" spans="1:11" x14ac:dyDescent="0.25">
      <c r="A10" s="5">
        <v>2</v>
      </c>
      <c r="B10" s="53"/>
      <c r="C10" s="5">
        <v>241.15942028985501</v>
      </c>
      <c r="D10" s="5">
        <v>225.07246376811599</v>
      </c>
      <c r="E10" s="5">
        <v>299.13043478260897</v>
      </c>
      <c r="F10" s="3"/>
      <c r="G10" s="53"/>
      <c r="H10" s="5">
        <v>241.26023499999999</v>
      </c>
      <c r="I10" s="5">
        <v>199.13068999999999</v>
      </c>
      <c r="J10" s="5">
        <v>203.42962</v>
      </c>
      <c r="K10" s="6"/>
    </row>
    <row r="11" spans="1:11" x14ac:dyDescent="0.25">
      <c r="A11" s="5">
        <v>2</v>
      </c>
      <c r="B11" s="53"/>
      <c r="C11" s="5">
        <v>188.98550724637701</v>
      </c>
      <c r="D11" s="5">
        <v>232.60869565217399</v>
      </c>
      <c r="E11" s="5">
        <v>262.17391304347802</v>
      </c>
      <c r="F11" s="3"/>
      <c r="G11" s="53"/>
      <c r="H11" s="5">
        <v>149.26306500000001</v>
      </c>
      <c r="I11" s="5">
        <v>146.683705</v>
      </c>
      <c r="J11" s="5">
        <v>251.84242499999999</v>
      </c>
      <c r="K11" s="6"/>
    </row>
    <row r="12" spans="1:11" x14ac:dyDescent="0.25">
      <c r="A12" s="5">
        <v>2</v>
      </c>
      <c r="B12" s="53"/>
      <c r="C12" s="5">
        <v>217.24637681159399</v>
      </c>
      <c r="D12" s="5">
        <v>244.202898550725</v>
      </c>
      <c r="E12" s="5">
        <v>265.79710144927498</v>
      </c>
      <c r="F12" s="3"/>
      <c r="G12" s="53"/>
      <c r="H12" s="5">
        <v>156.141355</v>
      </c>
      <c r="I12" s="5">
        <v>200.85025999999999</v>
      </c>
      <c r="J12" s="5">
        <v>224.06450000000001</v>
      </c>
      <c r="K12" s="6"/>
    </row>
    <row r="13" spans="1:11" x14ac:dyDescent="0.25">
      <c r="A13" s="5">
        <v>2</v>
      </c>
      <c r="B13" s="53"/>
      <c r="C13" s="5">
        <v>215.07246376811599</v>
      </c>
      <c r="D13" s="5">
        <v>226.37681159420299</v>
      </c>
      <c r="E13" s="5">
        <v>293.33333333333297</v>
      </c>
      <c r="F13" s="3"/>
      <c r="G13" s="53"/>
      <c r="H13" s="5">
        <v>216.32642000000001</v>
      </c>
      <c r="I13" s="5">
        <v>212.02749</v>
      </c>
      <c r="J13" s="5">
        <v>193.97197</v>
      </c>
      <c r="K13" s="6"/>
    </row>
    <row r="14" spans="1:11" x14ac:dyDescent="0.25">
      <c r="A14" s="5">
        <v>3</v>
      </c>
      <c r="B14" s="53" t="s">
        <v>477</v>
      </c>
      <c r="C14" s="5">
        <v>361.44927536231899</v>
      </c>
      <c r="D14" s="5">
        <v>319.42028985507199</v>
      </c>
      <c r="E14" s="5">
        <v>358.11594202898601</v>
      </c>
      <c r="F14" s="3"/>
      <c r="G14" s="53" t="s">
        <v>478</v>
      </c>
      <c r="H14" s="5">
        <v>201.30007499999999</v>
      </c>
      <c r="I14" s="5">
        <v>254.64669000000001</v>
      </c>
      <c r="J14" s="5">
        <v>275.28156999999999</v>
      </c>
      <c r="K14" s="6"/>
    </row>
    <row r="15" spans="1:11" x14ac:dyDescent="0.25">
      <c r="A15" s="5">
        <v>3</v>
      </c>
      <c r="B15" s="53"/>
      <c r="C15" s="5">
        <v>316.52173913043498</v>
      </c>
      <c r="D15" s="5">
        <v>312.17391304347802</v>
      </c>
      <c r="E15" s="5">
        <v>378.11594202898601</v>
      </c>
      <c r="F15" s="3"/>
      <c r="G15" s="53"/>
      <c r="H15" s="5">
        <v>231.39260999999999</v>
      </c>
      <c r="I15" s="5">
        <v>250.34775999999999</v>
      </c>
      <c r="J15" s="5">
        <v>334.60685000000001</v>
      </c>
      <c r="K15" s="6"/>
    </row>
    <row r="16" spans="1:11" x14ac:dyDescent="0.25">
      <c r="A16" s="5">
        <v>3</v>
      </c>
      <c r="B16" s="53"/>
      <c r="C16" s="5">
        <v>278.11594202898601</v>
      </c>
      <c r="D16" s="5">
        <v>391.88405797101399</v>
      </c>
      <c r="E16" s="5">
        <v>388.98550724637698</v>
      </c>
      <c r="F16" s="3"/>
      <c r="G16" s="53"/>
      <c r="H16" s="5">
        <v>280.40044499999999</v>
      </c>
      <c r="I16" s="5">
        <v>242.60968</v>
      </c>
      <c r="J16" s="5">
        <v>313.97197</v>
      </c>
      <c r="K16" s="6"/>
    </row>
    <row r="17" spans="1:11" x14ac:dyDescent="0.25">
      <c r="A17" s="5">
        <v>3</v>
      </c>
      <c r="B17" s="53"/>
      <c r="C17" s="5">
        <v>323.04347826087002</v>
      </c>
      <c r="D17" s="5">
        <v>318.695652173913</v>
      </c>
      <c r="E17" s="5">
        <v>336.08695652173901</v>
      </c>
      <c r="F17" s="3"/>
      <c r="G17" s="53"/>
      <c r="H17" s="5">
        <v>281.26023500000002</v>
      </c>
      <c r="I17" s="5">
        <v>277.00114500000001</v>
      </c>
      <c r="J17" s="5">
        <v>329.44812999999999</v>
      </c>
      <c r="K17" s="6"/>
    </row>
    <row r="18" spans="1:11" x14ac:dyDescent="0.25">
      <c r="A18" s="5">
        <v>3</v>
      </c>
      <c r="B18" s="53"/>
      <c r="C18" s="5">
        <v>307.10144927536197</v>
      </c>
      <c r="D18" s="5">
        <v>318.695652173913</v>
      </c>
      <c r="E18" s="5">
        <v>393.768115942029</v>
      </c>
      <c r="F18" s="3"/>
      <c r="G18" s="53"/>
      <c r="H18" s="5">
        <v>253.74706</v>
      </c>
      <c r="I18" s="5">
        <v>258.08584000000002</v>
      </c>
      <c r="J18" s="5">
        <v>326.86876999999998</v>
      </c>
      <c r="K18" s="6"/>
    </row>
    <row r="19" spans="1:11" x14ac:dyDescent="0.25">
      <c r="A19" s="5">
        <v>3</v>
      </c>
      <c r="B19" s="53"/>
      <c r="C19" s="5">
        <v>278.84057971014499</v>
      </c>
      <c r="D19" s="5">
        <v>353.47826086956502</v>
      </c>
      <c r="E19" s="5">
        <v>338.98550724637698</v>
      </c>
      <c r="F19" s="3"/>
      <c r="G19" s="53"/>
      <c r="H19" s="5">
        <v>250.30791500000001</v>
      </c>
      <c r="I19" s="5">
        <v>301.934955</v>
      </c>
      <c r="J19" s="5">
        <v>280.44029</v>
      </c>
      <c r="K19" s="6"/>
    </row>
  </sheetData>
  <mergeCells count="6">
    <mergeCell ref="B2:B7"/>
    <mergeCell ref="B8:B13"/>
    <mergeCell ref="B14:B19"/>
    <mergeCell ref="G2:G7"/>
    <mergeCell ref="G8:G13"/>
    <mergeCell ref="G14:G19"/>
  </mergeCells>
  <phoneticPr fontId="1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Table1</vt:lpstr>
      <vt:lpstr>Table 2, Supp. Table 2-7-ITT</vt:lpstr>
      <vt:lpstr>Supp.Table 1, 8-PP</vt:lpstr>
      <vt:lpstr>Table3</vt:lpstr>
      <vt:lpstr>Figure 2c</vt:lpstr>
      <vt:lpstr>Figure 2d</vt:lpstr>
      <vt:lpstr>Figure 3a</vt:lpstr>
      <vt:lpstr>Supp.Figure5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张琪</dc:creator>
  <cp:lastModifiedBy>琪</cp:lastModifiedBy>
  <dcterms:created xsi:type="dcterms:W3CDTF">2023-02-15T10:31:00Z</dcterms:created>
  <dcterms:modified xsi:type="dcterms:W3CDTF">2023-12-02T02:53:19Z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39CC95BFFF3B433B91C3B871DD83E32F</vt:lpwstr>
  </property>
  <property fmtid="{D5CDD505-2E9C-101B-9397-08002B2CF9AE}" pid="3" name="KSOProductBuildVer">
    <vt:lpwstr>2052-12.1.0.15374</vt:lpwstr>
  </property>
</Properties>
</file>