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sch/Desktop/"/>
    </mc:Choice>
  </mc:AlternateContent>
  <xr:revisionPtr revIDLastSave="1" documentId="8_{AA367EA2-CFFF-9C45-A8C6-E163BE35C710}" xr6:coauthVersionLast="47" xr6:coauthVersionMax="47" xr10:uidLastSave="{C7E434B6-4651-41DC-B0E1-7A6E50DA5376}"/>
  <bookViews>
    <workbookView xWindow="7260" yWindow="3520" windowWidth="27240" windowHeight="16440" xr2:uid="{583790D5-1661-DD44-81CB-DD330ABE03A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</calcChain>
</file>

<file path=xl/sharedStrings.xml><?xml version="1.0" encoding="utf-8"?>
<sst xmlns="http://schemas.openxmlformats.org/spreadsheetml/2006/main" count="2354" uniqueCount="876">
  <si>
    <t>DNA and RNA samples</t>
  </si>
  <si>
    <t>meta data</t>
  </si>
  <si>
    <t xml:space="preserve">DNA samples </t>
  </si>
  <si>
    <t xml:space="preserve">Testis RNA samples </t>
  </si>
  <si>
    <t xml:space="preserve">Epididymis RNA samples </t>
  </si>
  <si>
    <t xml:space="preserve">Vas Deferens RNA samples </t>
  </si>
  <si>
    <t>age_in_months</t>
  </si>
  <si>
    <t>breed_sire</t>
  </si>
  <si>
    <t>breed_dam</t>
  </si>
  <si>
    <t>date_of_sample</t>
  </si>
  <si>
    <t>month_sampled</t>
  </si>
  <si>
    <t>time_received</t>
  </si>
  <si>
    <t>time_sampled</t>
  </si>
  <si>
    <t>time_elapsed</t>
  </si>
  <si>
    <t>testis_mass_1</t>
  </si>
  <si>
    <t>testis_mass_2</t>
  </si>
  <si>
    <t>testis_length_1</t>
  </si>
  <si>
    <t>testis_length_2</t>
  </si>
  <si>
    <t>testis_width_1</t>
  </si>
  <si>
    <t>testis_width_2</t>
  </si>
  <si>
    <t>person_who_cut</t>
  </si>
  <si>
    <t>person_who_freezed</t>
  </si>
  <si>
    <t>Date_extracted_testis</t>
  </si>
  <si>
    <t>Extraction_batch_testis</t>
  </si>
  <si>
    <t>RIN_testis</t>
  </si>
  <si>
    <t>Sequencing_batch_testis</t>
  </si>
  <si>
    <t>Date_extracted_epi</t>
  </si>
  <si>
    <t>Extraction_batch_epi</t>
  </si>
  <si>
    <t>RIN_epi_h</t>
  </si>
  <si>
    <t>Sequencing_batch_epi</t>
  </si>
  <si>
    <t>Date_extracted_vas_d</t>
  </si>
  <si>
    <t>Extraction_batch_vas_d</t>
  </si>
  <si>
    <t>RIN_vas_d</t>
  </si>
  <si>
    <t>Sequencing_batch_vas_d</t>
  </si>
  <si>
    <t>SAMEA111328912</t>
  </si>
  <si>
    <t>ERS13426477</t>
  </si>
  <si>
    <t>PRJEB46995</t>
  </si>
  <si>
    <t>SAMEA113601262</t>
  </si>
  <si>
    <t>ERS15595644</t>
  </si>
  <si>
    <t>SAMEA113601351</t>
  </si>
  <si>
    <t>ERS15595733</t>
  </si>
  <si>
    <t>OB</t>
  </si>
  <si>
    <t>NA</t>
  </si>
  <si>
    <t>March</t>
  </si>
  <si>
    <t>14.09.21.01</t>
  </si>
  <si>
    <t>13.01.22.02</t>
  </si>
  <si>
    <t>23.02.22.02</t>
  </si>
  <si>
    <t>SAMEA111328913</t>
  </si>
  <si>
    <t>ERS13426478</t>
  </si>
  <si>
    <t>SAMEA113601263</t>
  </si>
  <si>
    <t>ERS15595645</t>
  </si>
  <si>
    <t>SAMEA113601352</t>
  </si>
  <si>
    <t>ERS15595734</t>
  </si>
  <si>
    <t>14.09.21.02</t>
  </si>
  <si>
    <t>10.02.22.02</t>
  </si>
  <si>
    <t>SAMEA111328914</t>
  </si>
  <si>
    <t>ERS13426479</t>
  </si>
  <si>
    <t>SAMEA113601264</t>
  </si>
  <si>
    <t>ERS15595646</t>
  </si>
  <si>
    <t>BS</t>
  </si>
  <si>
    <t>BV</t>
  </si>
  <si>
    <t>14.01.22.01</t>
  </si>
  <si>
    <t>SAMEA111328915</t>
  </si>
  <si>
    <t>ERS13426480</t>
  </si>
  <si>
    <t>SAMEA113601353</t>
  </si>
  <si>
    <t>ERS15595735</t>
  </si>
  <si>
    <t>SILIAN</t>
  </si>
  <si>
    <t>SAMEA111328916</t>
  </si>
  <si>
    <t>ERS13426481</t>
  </si>
  <si>
    <t>SAMEA113601265</t>
  </si>
  <si>
    <t>ERS15595647</t>
  </si>
  <si>
    <t>SAMEA113601354</t>
  </si>
  <si>
    <t>ERS15595736</t>
  </si>
  <si>
    <t>SAMEA111328917</t>
  </si>
  <si>
    <t>ERS13426482</t>
  </si>
  <si>
    <t>SAMEA113601266</t>
  </si>
  <si>
    <t>ERS15595648</t>
  </si>
  <si>
    <t>SAMEA113601355</t>
  </si>
  <si>
    <t>ERS15595737</t>
  </si>
  <si>
    <t>14.09.21.03</t>
  </si>
  <si>
    <t>21.01.22.02</t>
  </si>
  <si>
    <t>SAMEA111328918</t>
  </si>
  <si>
    <t>ERS13426483</t>
  </si>
  <si>
    <t>SAMEA111328919</t>
  </si>
  <si>
    <t>ERS13426484</t>
  </si>
  <si>
    <t>SAMEA113601268</t>
  </si>
  <si>
    <t>ERS15595650</t>
  </si>
  <si>
    <t>SAMEA111328920</t>
  </si>
  <si>
    <t>ERS13426485</t>
  </si>
  <si>
    <t>SAMEA113601269</t>
  </si>
  <si>
    <t>ERS15595651</t>
  </si>
  <si>
    <t>SAMEA113601356</t>
  </si>
  <si>
    <t>ERS15595738</t>
  </si>
  <si>
    <t>other</t>
  </si>
  <si>
    <t>15.09.21.01</t>
  </si>
  <si>
    <t>16.02.22.02</t>
  </si>
  <si>
    <t>SAMEA111328921</t>
  </si>
  <si>
    <t>ERS13426486</t>
  </si>
  <si>
    <t>SAMEA113601270</t>
  </si>
  <si>
    <t>ERS15595652</t>
  </si>
  <si>
    <t>LIMOUSIN</t>
  </si>
  <si>
    <t>SAMEA111328922</t>
  </si>
  <si>
    <t>ERS13426487</t>
  </si>
  <si>
    <t>SAMEA113601271</t>
  </si>
  <si>
    <t>ERS15595653</t>
  </si>
  <si>
    <t>SAMEA113601357</t>
  </si>
  <si>
    <t>ERS15595739</t>
  </si>
  <si>
    <t>14.01.22.02</t>
  </si>
  <si>
    <t>SAMEA111328923</t>
  </si>
  <si>
    <t>ERS13426488</t>
  </si>
  <si>
    <t>SAMEA113601274</t>
  </si>
  <si>
    <t>ERS15595656</t>
  </si>
  <si>
    <t>15.09.21.02</t>
  </si>
  <si>
    <t>SAMEA111328924</t>
  </si>
  <si>
    <t>ERS13426489</t>
  </si>
  <si>
    <t>SAMEA113601275</t>
  </si>
  <si>
    <t>ERS15595657</t>
  </si>
  <si>
    <t>SAMEA113601360</t>
  </si>
  <si>
    <t>ERS15595742</t>
  </si>
  <si>
    <t>SAMEA111328925</t>
  </si>
  <si>
    <t>ERS13426490</t>
  </si>
  <si>
    <t>SAMEA113601276</t>
  </si>
  <si>
    <t>ERS15595658</t>
  </si>
  <si>
    <t>SAMEA113601361</t>
  </si>
  <si>
    <t>ERS15595743</t>
  </si>
  <si>
    <t>16.02.22.03</t>
  </si>
  <si>
    <t>SAMEA111328926</t>
  </si>
  <si>
    <t>ERS13426491</t>
  </si>
  <si>
    <t>SAMEA113601277</t>
  </si>
  <si>
    <t>ERS15595659</t>
  </si>
  <si>
    <t>SAMEA113601362</t>
  </si>
  <si>
    <t>ERS15595744</t>
  </si>
  <si>
    <t>24.01.22.01</t>
  </si>
  <si>
    <t>SAMEA111328927</t>
  </si>
  <si>
    <t>ERS13426492</t>
  </si>
  <si>
    <t>SAMEA113601364</t>
  </si>
  <si>
    <t>ERS15595746</t>
  </si>
  <si>
    <t>April</t>
  </si>
  <si>
    <t>15.09.21.04</t>
  </si>
  <si>
    <t>SAMEA111328928</t>
  </si>
  <si>
    <t>ERS13426493</t>
  </si>
  <si>
    <t>SAMEA113601279</t>
  </si>
  <si>
    <t>ERS15595661</t>
  </si>
  <si>
    <t>SAMEA113601366</t>
  </si>
  <si>
    <t>ERS15595748</t>
  </si>
  <si>
    <t>15.09.21.03</t>
  </si>
  <si>
    <t>14.01.22.03</t>
  </si>
  <si>
    <t>SAMEA111328929</t>
  </si>
  <si>
    <t>ERS13426494</t>
  </si>
  <si>
    <t>SAMEA113601280</t>
  </si>
  <si>
    <t>ERS15595662</t>
  </si>
  <si>
    <t>SAMEA113601367</t>
  </si>
  <si>
    <t>ERS15595749</t>
  </si>
  <si>
    <t>SAMEA111328930</t>
  </si>
  <si>
    <t>ERS13426495</t>
  </si>
  <si>
    <t>SAMEA113601282</t>
  </si>
  <si>
    <t>ERS15595664</t>
  </si>
  <si>
    <t>SAMEA113601369</t>
  </si>
  <si>
    <t>ERS15595751</t>
  </si>
  <si>
    <t>21.02.22.01</t>
  </si>
  <si>
    <t>SAMEA111328931</t>
  </si>
  <si>
    <t>ERS13426496</t>
  </si>
  <si>
    <t>SAMEA113601283</t>
  </si>
  <si>
    <t>ERS15595665</t>
  </si>
  <si>
    <t>SAMEA113601370</t>
  </si>
  <si>
    <t>ERS15595752</t>
  </si>
  <si>
    <t>23.02.22.01</t>
  </si>
  <si>
    <t>SAMEA111328932</t>
  </si>
  <si>
    <t>ERS13426497</t>
  </si>
  <si>
    <t>SAMEA113601285</t>
  </si>
  <si>
    <t>ERS15595667</t>
  </si>
  <si>
    <t>SAMEA113601373</t>
  </si>
  <si>
    <t>ERS15595755</t>
  </si>
  <si>
    <t>18.01.22.01</t>
  </si>
  <si>
    <t>SAMEA111328933</t>
  </si>
  <si>
    <t>ERS13426498</t>
  </si>
  <si>
    <t>SAMEA113601286</t>
  </si>
  <si>
    <t>ERS15595668</t>
  </si>
  <si>
    <t>January</t>
  </si>
  <si>
    <t>19.01.22.02</t>
  </si>
  <si>
    <t>SAMEA111328934</t>
  </si>
  <si>
    <t>ERS13426499</t>
  </si>
  <si>
    <t>SAMEA113601287</t>
  </si>
  <si>
    <t>ERS15595669</t>
  </si>
  <si>
    <t>21.01.22.03</t>
  </si>
  <si>
    <t>SAMEA111328935</t>
  </si>
  <si>
    <t>ERS13426500</t>
  </si>
  <si>
    <t>SAMEA113601288</t>
  </si>
  <si>
    <t>ERS15595670</t>
  </si>
  <si>
    <t>SAMEA111328936</t>
  </si>
  <si>
    <t>ERS13426501</t>
  </si>
  <si>
    <t>SAMEA113601376</t>
  </si>
  <si>
    <t>ERS15595758</t>
  </si>
  <si>
    <t>May</t>
  </si>
  <si>
    <t>16.09.21.01</t>
  </si>
  <si>
    <t>SAMEA111328937</t>
  </si>
  <si>
    <t>ERS13426502</t>
  </si>
  <si>
    <t>SAMEA111328938</t>
  </si>
  <si>
    <t>ERS13426503</t>
  </si>
  <si>
    <t>SAMEA113601292</t>
  </si>
  <si>
    <t>ERS15595674</t>
  </si>
  <si>
    <t>16.09.21.02</t>
  </si>
  <si>
    <t>24.01.22.02</t>
  </si>
  <si>
    <t>SAMEA111328939</t>
  </si>
  <si>
    <t>ERS13426504</t>
  </si>
  <si>
    <t>SAMEA111328940</t>
  </si>
  <si>
    <t>ERS13426505</t>
  </si>
  <si>
    <t>SAMEA113601293</t>
  </si>
  <si>
    <t>ERS15595675</t>
  </si>
  <si>
    <t>SAMEA113601379</t>
  </si>
  <si>
    <t>ERS15595761</t>
  </si>
  <si>
    <t>SAMEA111328941</t>
  </si>
  <si>
    <t>ERS13426506</t>
  </si>
  <si>
    <t>SAMEA113601294</t>
  </si>
  <si>
    <t>ERS15595676</t>
  </si>
  <si>
    <t>SAMEA113601380</t>
  </si>
  <si>
    <t>ERS15595762</t>
  </si>
  <si>
    <t>SAMEA111328942</t>
  </si>
  <si>
    <t>ERS13426507</t>
  </si>
  <si>
    <t>SAMEA113601295</t>
  </si>
  <si>
    <t>ERS15595677</t>
  </si>
  <si>
    <t>SAMEA113601381</t>
  </si>
  <si>
    <t>ERS15595763</t>
  </si>
  <si>
    <t>16.09.21.03</t>
  </si>
  <si>
    <t>SAMEA111328943</t>
  </si>
  <si>
    <t>ERS13426508</t>
  </si>
  <si>
    <t>SAMEA113601296</t>
  </si>
  <si>
    <t>ERS15595678</t>
  </si>
  <si>
    <t>26.01.22.01</t>
  </si>
  <si>
    <t>SAMEA9539940</t>
  </si>
  <si>
    <t>ERS7262712</t>
  </si>
  <si>
    <t>PRJEB28191</t>
  </si>
  <si>
    <t>SAMEA9540537</t>
  </si>
  <si>
    <t>ERS7263308</t>
  </si>
  <si>
    <t>SAMEA113601208</t>
  </si>
  <si>
    <t>ERS15595590</t>
  </si>
  <si>
    <t>SAMEA113601309</t>
  </si>
  <si>
    <t>ERS15595691</t>
  </si>
  <si>
    <t>October</t>
  </si>
  <si>
    <t>12.02.21.03</t>
  </si>
  <si>
    <t>15.10.21.01</t>
  </si>
  <si>
    <t>08.02.22.01</t>
  </si>
  <si>
    <t>SAMEA9539941</t>
  </si>
  <si>
    <t>ERS7262713</t>
  </si>
  <si>
    <t>SAMEA9540538</t>
  </si>
  <si>
    <t>ERS7263309</t>
  </si>
  <si>
    <t>SAMEA113601233</t>
  </si>
  <si>
    <t>ERS15595615</t>
  </si>
  <si>
    <t>SAMEA113601330</t>
  </si>
  <si>
    <t>ERS15595712</t>
  </si>
  <si>
    <t>November</t>
  </si>
  <si>
    <t>05.02.21.02</t>
  </si>
  <si>
    <t>21.01.22.01</t>
  </si>
  <si>
    <t>16.02.22.01</t>
  </si>
  <si>
    <t>SAMEA9539943</t>
  </si>
  <si>
    <t>ERS7262715</t>
  </si>
  <si>
    <t>SAMEA9540540</t>
  </si>
  <si>
    <t>ERS7263311</t>
  </si>
  <si>
    <t>SAMEA113601217</t>
  </si>
  <si>
    <t>ERS15595599</t>
  </si>
  <si>
    <t>04.02.21.02</t>
  </si>
  <si>
    <t>15.10.21.02</t>
  </si>
  <si>
    <t>14.02.22.02</t>
  </si>
  <si>
    <t>SAMEA9539944</t>
  </si>
  <si>
    <t>ERS7262716</t>
  </si>
  <si>
    <t>SAMEA9540541</t>
  </si>
  <si>
    <t>ERS7263312</t>
  </si>
  <si>
    <t>SAMEA113601307</t>
  </si>
  <si>
    <t>ERS15595689</t>
  </si>
  <si>
    <t>14.02.22.01</t>
  </si>
  <si>
    <t>SAMEA9539945</t>
  </si>
  <si>
    <t>ERS7262717</t>
  </si>
  <si>
    <t>SAMEA9540542</t>
  </si>
  <si>
    <t>ERS7263313</t>
  </si>
  <si>
    <t>SAMEA113601252</t>
  </si>
  <si>
    <t>ERS15595634</t>
  </si>
  <si>
    <t>SAMEA113601346</t>
  </si>
  <si>
    <t>ERS15595728</t>
  </si>
  <si>
    <t>08.02.21.04</t>
  </si>
  <si>
    <t>13.01.22.01</t>
  </si>
  <si>
    <t>10.02.22.01</t>
  </si>
  <si>
    <t>SAMEA9539946</t>
  </si>
  <si>
    <t>ERS7262718</t>
  </si>
  <si>
    <t>SAMEA9540543</t>
  </si>
  <si>
    <t>ERS7263314</t>
  </si>
  <si>
    <t>SAMEA113601232</t>
  </si>
  <si>
    <t>ERS15595614</t>
  </si>
  <si>
    <t>SAMEA113601329</t>
  </si>
  <si>
    <t>ERS15595711</t>
  </si>
  <si>
    <t>11.01.22.01</t>
  </si>
  <si>
    <t>SAMEA9539947</t>
  </si>
  <si>
    <t>ERS7262719</t>
  </si>
  <si>
    <t>SAMEA9540544</t>
  </si>
  <si>
    <t>ERS7263315</t>
  </si>
  <si>
    <t>SAMEA113601212</t>
  </si>
  <si>
    <t>ERS15595594</t>
  </si>
  <si>
    <t>SAMEA113601312</t>
  </si>
  <si>
    <t>ERS15595694</t>
  </si>
  <si>
    <t>12.02.21.04</t>
  </si>
  <si>
    <t>SAMEA9539948</t>
  </si>
  <si>
    <t>ERS7262720</t>
  </si>
  <si>
    <t>SAMEA9540545</t>
  </si>
  <si>
    <t>ERS7263316</t>
  </si>
  <si>
    <t>SAMEA113601213</t>
  </si>
  <si>
    <t>ERS15595595</t>
  </si>
  <si>
    <t>SAMEA113601314</t>
  </si>
  <si>
    <t>ERS15595696</t>
  </si>
  <si>
    <t>04.02.21.01</t>
  </si>
  <si>
    <t>SAMEA9539949</t>
  </si>
  <si>
    <t>ERS7262721</t>
  </si>
  <si>
    <t>SAMEA9540546</t>
  </si>
  <si>
    <t>ERS7263317</t>
  </si>
  <si>
    <t>SAMEA113601215</t>
  </si>
  <si>
    <t>ERS15595597</t>
  </si>
  <si>
    <t>SAMEA113601316</t>
  </si>
  <si>
    <t>ERS15595698</t>
  </si>
  <si>
    <t>23.02.22.03</t>
  </si>
  <si>
    <t>SAMEA9539950</t>
  </si>
  <si>
    <t>ERS7262722</t>
  </si>
  <si>
    <t>SAMEA9540547</t>
  </si>
  <si>
    <t>ERS7263318</t>
  </si>
  <si>
    <t>SAMEA113601250</t>
  </si>
  <si>
    <t>ERS15595632</t>
  </si>
  <si>
    <t>SAMEA113601345</t>
  </si>
  <si>
    <t>ERS15595727</t>
  </si>
  <si>
    <t>08.02.21.03</t>
  </si>
  <si>
    <t>SAMEA9539951</t>
  </si>
  <si>
    <t>ERS7262723</t>
  </si>
  <si>
    <t>SAMEA9540548</t>
  </si>
  <si>
    <t>ERS7263319</t>
  </si>
  <si>
    <t>SAMEA113601319</t>
  </si>
  <si>
    <t>ERS15595701</t>
  </si>
  <si>
    <t>04.02.21.03</t>
  </si>
  <si>
    <t>08.02.22.03</t>
  </si>
  <si>
    <t>SAMEA9539952</t>
  </si>
  <si>
    <t>ERS7262724</t>
  </si>
  <si>
    <t>SAMEA9540549</t>
  </si>
  <si>
    <t>ERS7263320</t>
  </si>
  <si>
    <t>SAMEA113601222</t>
  </si>
  <si>
    <t>ERS15595604</t>
  </si>
  <si>
    <t>10.01.22.01</t>
  </si>
  <si>
    <t>SAMEA9539953</t>
  </si>
  <si>
    <t>ERS7262725</t>
  </si>
  <si>
    <t>SAMEA9540550</t>
  </si>
  <si>
    <t>ERS7263321</t>
  </si>
  <si>
    <t>SAMEA113601244</t>
  </si>
  <si>
    <t>ERS15595626</t>
  </si>
  <si>
    <t>SAMEA113601340</t>
  </si>
  <si>
    <t>ERS15595722</t>
  </si>
  <si>
    <t>December</t>
  </si>
  <si>
    <t>08.02.21.02</t>
  </si>
  <si>
    <t>12.01.22.01</t>
  </si>
  <si>
    <t>09.08.22.03</t>
  </si>
  <si>
    <t>SAMEA9539954</t>
  </si>
  <si>
    <t>ERS7262726</t>
  </si>
  <si>
    <t>SAMEA9540551</t>
  </si>
  <si>
    <t>ERS7263322</t>
  </si>
  <si>
    <t>SAMEA113601220</t>
  </si>
  <si>
    <t>ERS15595602</t>
  </si>
  <si>
    <t>SAMEA113601317</t>
  </si>
  <si>
    <t>ERS15595699</t>
  </si>
  <si>
    <t>18.10.21.01</t>
  </si>
  <si>
    <t>08.02.22.02</t>
  </si>
  <si>
    <t>SAMEA9539955</t>
  </si>
  <si>
    <t>ERS7262727</t>
  </si>
  <si>
    <t>SAMEA9540552</t>
  </si>
  <si>
    <t>ERS7263323</t>
  </si>
  <si>
    <t>SAMEA113601214</t>
  </si>
  <si>
    <t>ERS15595596</t>
  </si>
  <si>
    <t>SAMEA113601315</t>
  </si>
  <si>
    <t>ERS15595697</t>
  </si>
  <si>
    <t>SAMEA9539956</t>
  </si>
  <si>
    <t>ERS7262728</t>
  </si>
  <si>
    <t>SAMEA9540553</t>
  </si>
  <si>
    <t>ERS7263324</t>
  </si>
  <si>
    <t>SAMEA113601218</t>
  </si>
  <si>
    <t>ERS15595600</t>
  </si>
  <si>
    <t>SAMEA9539957</t>
  </si>
  <si>
    <t>ERS7262729</t>
  </si>
  <si>
    <t>SAMEA9540554</t>
  </si>
  <si>
    <t>ERS7263325</t>
  </si>
  <si>
    <t>SAMEA113601248</t>
  </si>
  <si>
    <t>ERS15595630</t>
  </si>
  <si>
    <t>SAMEA113601343</t>
  </si>
  <si>
    <t>ERS15595725</t>
  </si>
  <si>
    <t>SAMEA9539958</t>
  </si>
  <si>
    <t>ERS7262730</t>
  </si>
  <si>
    <t>SAMEA9540555</t>
  </si>
  <si>
    <t>ERS7263326</t>
  </si>
  <si>
    <t>SAMEA113601251</t>
  </si>
  <si>
    <t>ERS15595633</t>
  </si>
  <si>
    <t>SAMEA9539959</t>
  </si>
  <si>
    <t>ERS7262731</t>
  </si>
  <si>
    <t>SAMEA9540556</t>
  </si>
  <si>
    <t>ERS7263327</t>
  </si>
  <si>
    <t>SAMEA113601216</t>
  </si>
  <si>
    <t>ERS15595598</t>
  </si>
  <si>
    <t>SAMEA9539961</t>
  </si>
  <si>
    <t>ERS7262733</t>
  </si>
  <si>
    <t>SAMEA9540558</t>
  </si>
  <si>
    <t>ERS7263329</t>
  </si>
  <si>
    <t>SAMEA113601205</t>
  </si>
  <si>
    <t>ERS15595587</t>
  </si>
  <si>
    <t>SAMEA113601306</t>
  </si>
  <si>
    <t>ERS15595688</t>
  </si>
  <si>
    <t>SAMEA9539962</t>
  </si>
  <si>
    <t>ERS7262734</t>
  </si>
  <si>
    <t>SAMEA9540559</t>
  </si>
  <si>
    <t>ERS7263330</t>
  </si>
  <si>
    <t>SAMEA113601203</t>
  </si>
  <si>
    <t>ERS15595585</t>
  </si>
  <si>
    <t>12.02.21.02</t>
  </si>
  <si>
    <t>SAMEA9539963</t>
  </si>
  <si>
    <t>ERS7262735</t>
  </si>
  <si>
    <t>SAMEA9540560</t>
  </si>
  <si>
    <t>ERS7263331</t>
  </si>
  <si>
    <t>SAMEA113601206</t>
  </si>
  <si>
    <t>ERS15595588</t>
  </si>
  <si>
    <t>SAMEA9539964</t>
  </si>
  <si>
    <t>ERS7262736</t>
  </si>
  <si>
    <t>SAMEA9540561</t>
  </si>
  <si>
    <t>ERS7263332</t>
  </si>
  <si>
    <t>SAMEA113601204</t>
  </si>
  <si>
    <t>ERS15595586</t>
  </si>
  <si>
    <t>SAMEA113601305</t>
  </si>
  <si>
    <t>ERS15595687</t>
  </si>
  <si>
    <t>SAMEA9539965</t>
  </si>
  <si>
    <t>ERS7262737</t>
  </si>
  <si>
    <t>SAMEA9540562</t>
  </si>
  <si>
    <t>ERS7263333</t>
  </si>
  <si>
    <t>SAMEA113601246</t>
  </si>
  <si>
    <t>ERS15595628</t>
  </si>
  <si>
    <t>ROB</t>
  </si>
  <si>
    <t>SAMEA9539966</t>
  </si>
  <si>
    <t>ERS7262738</t>
  </si>
  <si>
    <t>SAMEA9540563</t>
  </si>
  <si>
    <t>ERS7263334</t>
  </si>
  <si>
    <t>SAMEA113601195</t>
  </si>
  <si>
    <t>ERS15595577</t>
  </si>
  <si>
    <t>SAMEA113601298</t>
  </si>
  <si>
    <t>ERS15595680</t>
  </si>
  <si>
    <t>09.02.21.03</t>
  </si>
  <si>
    <t>07.02.22.01</t>
  </si>
  <si>
    <t>SAMEA9539967</t>
  </si>
  <si>
    <t>ERS7262739</t>
  </si>
  <si>
    <t>SAMEA9540564</t>
  </si>
  <si>
    <t>ERS7263335</t>
  </si>
  <si>
    <t>SAMEA113601241</t>
  </si>
  <si>
    <t>ERS15595623</t>
  </si>
  <si>
    <t>SAMEA113601337</t>
  </si>
  <si>
    <t>ERS15595719</t>
  </si>
  <si>
    <t>08.02.21.01</t>
  </si>
  <si>
    <t>11.01.22.02</t>
  </si>
  <si>
    <t>SAMEA9539968</t>
  </si>
  <si>
    <t>ERS7262740</t>
  </si>
  <si>
    <t>SAMEA9540565</t>
  </si>
  <si>
    <t>ERS7263336</t>
  </si>
  <si>
    <t>SAMEA113601201</t>
  </si>
  <si>
    <t>ERS15595583</t>
  </si>
  <si>
    <t>SAMEA113601303</t>
  </si>
  <si>
    <t>ERS15595685</t>
  </si>
  <si>
    <t>SAMEA9539969</t>
  </si>
  <si>
    <t>ERS7262741</t>
  </si>
  <si>
    <t>SAMEA9540566</t>
  </si>
  <si>
    <t>ERS7263337</t>
  </si>
  <si>
    <t>SAMEA113601239</t>
  </si>
  <si>
    <t>ERS15595621</t>
  </si>
  <si>
    <t>SAMEA113601334</t>
  </si>
  <si>
    <t>ERS15595716</t>
  </si>
  <si>
    <t>05.02.21.04</t>
  </si>
  <si>
    <t>09.08.22.02</t>
  </si>
  <si>
    <t>SAMEA9539970</t>
  </si>
  <si>
    <t>ERS7262742</t>
  </si>
  <si>
    <t>SAMEA9540567</t>
  </si>
  <si>
    <t>ERS7263338</t>
  </si>
  <si>
    <t>SAMEA113601230</t>
  </si>
  <si>
    <t>ERS15595612</t>
  </si>
  <si>
    <t>SAMEA113601327</t>
  </si>
  <si>
    <t>ERS15595709</t>
  </si>
  <si>
    <t>05.02.21.01</t>
  </si>
  <si>
    <t>09.08.22.01</t>
  </si>
  <si>
    <t>SAMEA9539971</t>
  </si>
  <si>
    <t>ERS7262743</t>
  </si>
  <si>
    <t>SAMEA9540568</t>
  </si>
  <si>
    <t>ERS7263339</t>
  </si>
  <si>
    <t>SAMEA113601199</t>
  </si>
  <si>
    <t>ERS15595581</t>
  </si>
  <si>
    <t>SAMEA113601301</t>
  </si>
  <si>
    <t>ERS15595683</t>
  </si>
  <si>
    <t>12.02.21.01</t>
  </si>
  <si>
    <t>SAMEA9539972</t>
  </si>
  <si>
    <t>ERS7262744</t>
  </si>
  <si>
    <t>SAMEA9540569</t>
  </si>
  <si>
    <t>ERS7263340</t>
  </si>
  <si>
    <t>SAMEA113601243</t>
  </si>
  <si>
    <t>ERS15595625</t>
  </si>
  <si>
    <t>SAMEA113601339</t>
  </si>
  <si>
    <t>ERS15595721</t>
  </si>
  <si>
    <t>AUBRAC</t>
  </si>
  <si>
    <t>SAMEA9539973</t>
  </si>
  <si>
    <t>ERS7262745</t>
  </si>
  <si>
    <t>SAMEA9540570</t>
  </si>
  <si>
    <t>ERS7263341</t>
  </si>
  <si>
    <t>SAMEA113601258</t>
  </si>
  <si>
    <t>ERS15595640</t>
  </si>
  <si>
    <t>09.02.21.01</t>
  </si>
  <si>
    <t>SAMEA9539974</t>
  </si>
  <si>
    <t>ERS7262746</t>
  </si>
  <si>
    <t>SAMEA9540571</t>
  </si>
  <si>
    <t>ERS7263342</t>
  </si>
  <si>
    <t>SAMEA113601240</t>
  </si>
  <si>
    <t>ERS15595622</t>
  </si>
  <si>
    <t>SAMEA113601336</t>
  </si>
  <si>
    <t>ERS15595718</t>
  </si>
  <si>
    <t>SAMEA9539975</t>
  </si>
  <si>
    <t>ERS7262747</t>
  </si>
  <si>
    <t>SAMEA9540572</t>
  </si>
  <si>
    <t>ERS7263343</t>
  </si>
  <si>
    <t>SAMEA113601198</t>
  </si>
  <si>
    <t>ERS15595580</t>
  </si>
  <si>
    <t>SAMEA113601300</t>
  </si>
  <si>
    <t>ERS15595682</t>
  </si>
  <si>
    <t>SAMEA9539976</t>
  </si>
  <si>
    <t>ERS7262748</t>
  </si>
  <si>
    <t>SAMEA9540573</t>
  </si>
  <si>
    <t>ERS7263344</t>
  </si>
  <si>
    <t>SAMEA113601200</t>
  </si>
  <si>
    <t>ERS15595582</t>
  </si>
  <si>
    <t>SAMEA113601302</t>
  </si>
  <si>
    <t>ERS15595684</t>
  </si>
  <si>
    <t>SAMEA9539977</t>
  </si>
  <si>
    <t>ERS7262749</t>
  </si>
  <si>
    <t>SAMEA9540574</t>
  </si>
  <si>
    <t>ERS7263345</t>
  </si>
  <si>
    <t>SAMEA113601229</t>
  </si>
  <si>
    <t>ERS15595611</t>
  </si>
  <si>
    <t>SAMEA113601326</t>
  </si>
  <si>
    <t>ERS15595708</t>
  </si>
  <si>
    <t>SAMEA9539978</t>
  </si>
  <si>
    <t>ERS7262750</t>
  </si>
  <si>
    <t>SAMEA9540575</t>
  </si>
  <si>
    <t>ERS7263346</t>
  </si>
  <si>
    <t>SAMEA113601223</t>
  </si>
  <si>
    <t>ERS15595605</t>
  </si>
  <si>
    <t>SAMEA113601320</t>
  </si>
  <si>
    <t>ERS15595702</t>
  </si>
  <si>
    <t>04.02.21.04</t>
  </si>
  <si>
    <t>SAMEA9539979</t>
  </si>
  <si>
    <t>ERS7262751</t>
  </si>
  <si>
    <t>SAMEA9540576</t>
  </si>
  <si>
    <t>ERS7263347</t>
  </si>
  <si>
    <t>SAMEA113601227</t>
  </si>
  <si>
    <t>ERS15595609</t>
  </si>
  <si>
    <t>SAMEA113601324</t>
  </si>
  <si>
    <t>ERS15595706</t>
  </si>
  <si>
    <t>SAMEA9539980</t>
  </si>
  <si>
    <t>ERS7262752</t>
  </si>
  <si>
    <t>SAMEA9540577</t>
  </si>
  <si>
    <t>ERS7263348</t>
  </si>
  <si>
    <t>SAMEA113601231</t>
  </si>
  <si>
    <t>ERS15595613</t>
  </si>
  <si>
    <t>SAMEA113601328</t>
  </si>
  <si>
    <t>ERS15595710</t>
  </si>
  <si>
    <t>SAMEA9539981</t>
  </si>
  <si>
    <t>ERS7262753</t>
  </si>
  <si>
    <t>SAMEA9540578</t>
  </si>
  <si>
    <t>ERS7263349</t>
  </si>
  <si>
    <t>SAMEA113601207</t>
  </si>
  <si>
    <t>ERS15595589</t>
  </si>
  <si>
    <t>SAMEA113601308</t>
  </si>
  <si>
    <t>ERS15595690</t>
  </si>
  <si>
    <t>19.01.22.01</t>
  </si>
  <si>
    <t>SAMEA9539982</t>
  </si>
  <si>
    <t>ERS7262754</t>
  </si>
  <si>
    <t>SAMEA9540579</t>
  </si>
  <si>
    <t>ERS7263350</t>
  </si>
  <si>
    <t>SAMEA113601211</t>
  </si>
  <si>
    <t>ERS15595593</t>
  </si>
  <si>
    <t>SAMEA113601313</t>
  </si>
  <si>
    <t>ERS15595695</t>
  </si>
  <si>
    <t>SAMEA9539983</t>
  </si>
  <si>
    <t>ERS7262755</t>
  </si>
  <si>
    <t>SAMEA9540580</t>
  </si>
  <si>
    <t>ERS7263351</t>
  </si>
  <si>
    <t>SAMEA113601219</t>
  </si>
  <si>
    <t>ERS15595601</t>
  </si>
  <si>
    <t>SAMEA9539984</t>
  </si>
  <si>
    <t>ERS7262756</t>
  </si>
  <si>
    <t>SAMEA9540581</t>
  </si>
  <si>
    <t>ERS7263352</t>
  </si>
  <si>
    <t>SAMEA113601202</t>
  </si>
  <si>
    <t>ERS15595584</t>
  </si>
  <si>
    <t>SAMEA113601304</t>
  </si>
  <si>
    <t>ERS15595686</t>
  </si>
  <si>
    <t>04.02.22.01</t>
  </si>
  <si>
    <t>SAMEA9539986</t>
  </si>
  <si>
    <t>ERS7262758</t>
  </si>
  <si>
    <t>SAMEA9540583</t>
  </si>
  <si>
    <t>ERS7263354</t>
  </si>
  <si>
    <t>SAMEA113601210</t>
  </si>
  <si>
    <t>ERS15595592</t>
  </si>
  <si>
    <t>SAMEA113601311</t>
  </si>
  <si>
    <t>ERS15595693</t>
  </si>
  <si>
    <t>SAMEA9539987</t>
  </si>
  <si>
    <t>ERS7262759</t>
  </si>
  <si>
    <t>SAMEA9540584</t>
  </si>
  <si>
    <t>ERS7263355</t>
  </si>
  <si>
    <t>SAMEA113601259</t>
  </si>
  <si>
    <t>ERS15595641</t>
  </si>
  <si>
    <t>09.02.21.02</t>
  </si>
  <si>
    <t>SAMEA9539988</t>
  </si>
  <si>
    <t>ERS7262760</t>
  </si>
  <si>
    <t>SAMEA9540585</t>
  </si>
  <si>
    <t>ERS7263356</t>
  </si>
  <si>
    <t>SAMEA113601260</t>
  </si>
  <si>
    <t>ERS15595642</t>
  </si>
  <si>
    <t>September</t>
  </si>
  <si>
    <t>SAMEA9539989</t>
  </si>
  <si>
    <t>ERS7262761</t>
  </si>
  <si>
    <t>SAMEA9540586</t>
  </si>
  <si>
    <t>ERS7263357</t>
  </si>
  <si>
    <t>SAMEA113601242</t>
  </si>
  <si>
    <t>ERS15595624</t>
  </si>
  <si>
    <t>SAMEA113601338</t>
  </si>
  <si>
    <t>ERS15595720</t>
  </si>
  <si>
    <t>SAMEA9539990</t>
  </si>
  <si>
    <t>ERS7262762</t>
  </si>
  <si>
    <t>SAMEA9540587</t>
  </si>
  <si>
    <t>ERS7263358</t>
  </si>
  <si>
    <t>SAMEA113601197</t>
  </si>
  <si>
    <t>ERS15595579</t>
  </si>
  <si>
    <t>SAMEA113601299</t>
  </si>
  <si>
    <t>ERS15595681</t>
  </si>
  <si>
    <t>28.01.22.01</t>
  </si>
  <si>
    <t>SAMEA9539991</t>
  </si>
  <si>
    <t>ERS7262763</t>
  </si>
  <si>
    <t>SAMEA9540588</t>
  </si>
  <si>
    <t>ERS7263359</t>
  </si>
  <si>
    <t>SAMEA113601221</t>
  </si>
  <si>
    <t>ERS15595603</t>
  </si>
  <si>
    <t>SAMEA113601318</t>
  </si>
  <si>
    <t>ERS15595700</t>
  </si>
  <si>
    <t>SAMEA9539992</t>
  </si>
  <si>
    <t>ERS7262764</t>
  </si>
  <si>
    <t>SAMEA9540589</t>
  </si>
  <si>
    <t>ERS7263360</t>
  </si>
  <si>
    <t>SAMEA113601225</t>
  </si>
  <si>
    <t>ERS15595607</t>
  </si>
  <si>
    <t>SAMEA113601322</t>
  </si>
  <si>
    <t>ERS15595704</t>
  </si>
  <si>
    <t>SAMEA9539993</t>
  </si>
  <si>
    <t>ERS7262765</t>
  </si>
  <si>
    <t>SAMEA9540590</t>
  </si>
  <si>
    <t>ERS7263361</t>
  </si>
  <si>
    <t>SAMEA113601226</t>
  </si>
  <si>
    <t>ERS15595608</t>
  </si>
  <si>
    <t>SAMEA113601323</t>
  </si>
  <si>
    <t>ERS15595705</t>
  </si>
  <si>
    <t>SAMEA9539995</t>
  </si>
  <si>
    <t>ERS7262767</t>
  </si>
  <si>
    <t>SAMEA9540592</t>
  </si>
  <si>
    <t>ERS7263363</t>
  </si>
  <si>
    <t>SAMEA113601196</t>
  </si>
  <si>
    <t>ERS15595578</t>
  </si>
  <si>
    <t>SAMEA9539996</t>
  </si>
  <si>
    <t>ERS7262768</t>
  </si>
  <si>
    <t>SAMEA9540593</t>
  </si>
  <si>
    <t>ERS7263364</t>
  </si>
  <si>
    <t>SAMEA113601254</t>
  </si>
  <si>
    <t>ERS15595636</t>
  </si>
  <si>
    <t>SAMEA9539997</t>
  </si>
  <si>
    <t>ERS7262769</t>
  </si>
  <si>
    <t>SAMEA9540594</t>
  </si>
  <si>
    <t>ERS7263365</t>
  </si>
  <si>
    <t>SAMEA113601335</t>
  </si>
  <si>
    <t>ERS15595717</t>
  </si>
  <si>
    <t>SAMEA9539998</t>
  </si>
  <si>
    <t>ERS7262770</t>
  </si>
  <si>
    <t>SAMEA9540595</t>
  </si>
  <si>
    <t>ERS7263366</t>
  </si>
  <si>
    <t>SAMEA113601256</t>
  </si>
  <si>
    <t>ERS15595638</t>
  </si>
  <si>
    <t>SAMEA9539999</t>
  </si>
  <si>
    <t>ERS7262771</t>
  </si>
  <si>
    <t>SAMEA9540596</t>
  </si>
  <si>
    <t>ERS7263367</t>
  </si>
  <si>
    <t>SAMEA113601209</t>
  </si>
  <si>
    <t>ERS15595591</t>
  </si>
  <si>
    <t>SAMEA113601310</t>
  </si>
  <si>
    <t>ERS15595692</t>
  </si>
  <si>
    <t>SAMEA9540000</t>
  </si>
  <si>
    <t>ERS7262772</t>
  </si>
  <si>
    <t>SAMEA9540597</t>
  </si>
  <si>
    <t>ERS7263368</t>
  </si>
  <si>
    <t>SAMEA113601228</t>
  </si>
  <si>
    <t>ERS15595610</t>
  </si>
  <si>
    <t>SAMEA113601325</t>
  </si>
  <si>
    <t>ERS15595707</t>
  </si>
  <si>
    <t>SAMEA9540001</t>
  </si>
  <si>
    <t>ERS7262773</t>
  </si>
  <si>
    <t>SAMEA9540598</t>
  </si>
  <si>
    <t>ERS7263369</t>
  </si>
  <si>
    <t>SAMEA113601224</t>
  </si>
  <si>
    <t>ERS15595606</t>
  </si>
  <si>
    <t>SAMEA113601321</t>
  </si>
  <si>
    <t>ERS15595703</t>
  </si>
  <si>
    <t>SAMEA9540002</t>
  </si>
  <si>
    <t>ERS7262774</t>
  </si>
  <si>
    <t>SAMEA9540599</t>
  </si>
  <si>
    <t>ERS7263370</t>
  </si>
  <si>
    <t>SAMEA113601247</t>
  </si>
  <si>
    <t>ERS15595629</t>
  </si>
  <si>
    <t>SAMEA113601342</t>
  </si>
  <si>
    <t>ERS15595724</t>
  </si>
  <si>
    <t>SAMEA9540003</t>
  </si>
  <si>
    <t>ERS7262775</t>
  </si>
  <si>
    <t>SAMEA9540600</t>
  </si>
  <si>
    <t>ERS7263371</t>
  </si>
  <si>
    <t>SAMEA113601245</t>
  </si>
  <si>
    <t>ERS15595627</t>
  </si>
  <si>
    <t>SAMEA113601341</t>
  </si>
  <si>
    <t>ERS15595723</t>
  </si>
  <si>
    <t>SAMEA9540004</t>
  </si>
  <si>
    <t>ERS7262776</t>
  </si>
  <si>
    <t>SAMEA9540601</t>
  </si>
  <si>
    <t>ERS7263372</t>
  </si>
  <si>
    <t>SAMEA113601236</t>
  </si>
  <si>
    <t>ERS15595618</t>
  </si>
  <si>
    <t>05.02.21.03</t>
  </si>
  <si>
    <t>SAMEA9540005</t>
  </si>
  <si>
    <t>ERS7262777</t>
  </si>
  <si>
    <t>SAMEA9540602</t>
  </si>
  <si>
    <t>ERS7263373</t>
  </si>
  <si>
    <t>SAMEA113601249</t>
  </si>
  <si>
    <t>ERS15595631</t>
  </si>
  <si>
    <t>SAMEA113601344</t>
  </si>
  <si>
    <t>ERS15595726</t>
  </si>
  <si>
    <t>SAMEA9540006</t>
  </si>
  <si>
    <t>ERS7262778</t>
  </si>
  <si>
    <t>SAMEA9540603</t>
  </si>
  <si>
    <t>ERS7263374</t>
  </si>
  <si>
    <t>SAMEA113601234</t>
  </si>
  <si>
    <t>ERS15595616</t>
  </si>
  <si>
    <t>SAMEA9540007</t>
  </si>
  <si>
    <t>ERS7262779</t>
  </si>
  <si>
    <t>SAMEA9540604</t>
  </si>
  <si>
    <t>ERS7263375</t>
  </si>
  <si>
    <t>SAMEA113601255</t>
  </si>
  <si>
    <t>ERS15595637</t>
  </si>
  <si>
    <t>SAMEA113601348</t>
  </si>
  <si>
    <t>ERS15595730</t>
  </si>
  <si>
    <t>SAMEA9540008</t>
  </si>
  <si>
    <t>ERS7262780</t>
  </si>
  <si>
    <t>SAMEA9540605</t>
  </si>
  <si>
    <t>ERS7263376</t>
  </si>
  <si>
    <t>SAMEA113601253</t>
  </si>
  <si>
    <t>ERS15595635</t>
  </si>
  <si>
    <t>SAMEA113601347</t>
  </si>
  <si>
    <t>ERS15595729</t>
  </si>
  <si>
    <t>SAMEA9540009</t>
  </si>
  <si>
    <t>ERS7262781</t>
  </si>
  <si>
    <t>SAMEA9540606</t>
  </si>
  <si>
    <t>ERS7263377</t>
  </si>
  <si>
    <t>SAMEA113601238</t>
  </si>
  <si>
    <t>ERS15595620</t>
  </si>
  <si>
    <t>SAMEA113601333</t>
  </si>
  <si>
    <t>ERS15595715</t>
  </si>
  <si>
    <t>SAMEA9540011</t>
  </si>
  <si>
    <t>ERS7262783</t>
  </si>
  <si>
    <t>SAMEA9540608</t>
  </si>
  <si>
    <t>ERS7263379</t>
  </si>
  <si>
    <t>SAMEA113601237</t>
  </si>
  <si>
    <t>ERS15595619</t>
  </si>
  <si>
    <t>SAMEA113601332</t>
  </si>
  <si>
    <t>ERS15595714</t>
  </si>
  <si>
    <t>SAMEA9540013</t>
  </si>
  <si>
    <t>ERS7262785</t>
  </si>
  <si>
    <t>SAMEA9540610</t>
  </si>
  <si>
    <t>ERS7263381</t>
  </si>
  <si>
    <t>SAMEA113601257</t>
  </si>
  <si>
    <t>ERS15595639</t>
  </si>
  <si>
    <t>SAMEA113601349</t>
  </si>
  <si>
    <t>ERS15595731</t>
  </si>
  <si>
    <t>SAMEA9540014</t>
  </si>
  <si>
    <t>ERS7262786</t>
  </si>
  <si>
    <t>SAMEA9540611</t>
  </si>
  <si>
    <t>ERS7263382</t>
  </si>
  <si>
    <t>SAMEA9540015</t>
  </si>
  <si>
    <t>ERS7262787</t>
  </si>
  <si>
    <t>SAMEA9540612</t>
  </si>
  <si>
    <t>ERS7263383</t>
  </si>
  <si>
    <t>SAMEA113601235</t>
  </si>
  <si>
    <t>ERS15595617</t>
  </si>
  <si>
    <t>SAMEA113601331</t>
  </si>
  <si>
    <t>ERS15595713</t>
  </si>
  <si>
    <t>BLONDE DA</t>
  </si>
  <si>
    <t>SAMEA113578974</t>
  </si>
  <si>
    <t>ERS15573886</t>
  </si>
  <si>
    <t>SAMEA113578975</t>
  </si>
  <si>
    <t>ERS15573887</t>
  </si>
  <si>
    <t>SAMEA113601290</t>
  </si>
  <si>
    <t>ERS15595672</t>
  </si>
  <si>
    <t>SAMEA113601375</t>
  </si>
  <si>
    <t>ERS15595757</t>
  </si>
  <si>
    <t>18.01.22.02</t>
  </si>
  <si>
    <t>SAMEA113578976</t>
  </si>
  <si>
    <t>ERS15573888</t>
  </si>
  <si>
    <t>SAMEA113601378</t>
  </si>
  <si>
    <t>ERS15595760</t>
  </si>
  <si>
    <t>SAMEA113578977</t>
  </si>
  <si>
    <t>ERS15573889</t>
  </si>
  <si>
    <t>SAMEA113601261</t>
  </si>
  <si>
    <t>ERS15595643</t>
  </si>
  <si>
    <t>SAMEA113601350</t>
  </si>
  <si>
    <t>ERS15595732</t>
  </si>
  <si>
    <t>SAMEA113578978</t>
  </si>
  <si>
    <t>ERS15573890</t>
  </si>
  <si>
    <t>SAMEA113601297</t>
  </si>
  <si>
    <t>ERS15595679</t>
  </si>
  <si>
    <t>SAMEA113578979</t>
  </si>
  <si>
    <t>ERS15573891</t>
  </si>
  <si>
    <t>SAMEA113601284</t>
  </si>
  <si>
    <t>ERS15595666</t>
  </si>
  <si>
    <t>SAMEA113601372</t>
  </si>
  <si>
    <t>ERS15595754</t>
  </si>
  <si>
    <t>SAMEA113578980</t>
  </si>
  <si>
    <t>ERS15573892</t>
  </si>
  <si>
    <t>SAMEA113601291</t>
  </si>
  <si>
    <t>ERS15595673</t>
  </si>
  <si>
    <t>SAMEA113601377</t>
  </si>
  <si>
    <t>ERS15595759</t>
  </si>
  <si>
    <t>SAMEA113578981</t>
  </si>
  <si>
    <t>ERS15573893</t>
  </si>
  <si>
    <t>SAMEA113601278</t>
  </si>
  <si>
    <t>ERS15595660</t>
  </si>
  <si>
    <t>SAMEA113601365</t>
  </si>
  <si>
    <t>ERS15595747</t>
  </si>
  <si>
    <t>SAMEA113578982</t>
  </si>
  <si>
    <t>ERS15573894</t>
  </si>
  <si>
    <t>SAMEA113601363</t>
  </si>
  <si>
    <t>ERS15595745</t>
  </si>
  <si>
    <t>SAMEA113578967</t>
  </si>
  <si>
    <t>ERS15573879</t>
  </si>
  <si>
    <t>SAMEA113601272</t>
  </si>
  <si>
    <t>ERS15595654</t>
  </si>
  <si>
    <t>SAMEA113601358</t>
  </si>
  <si>
    <t>ERS15595740</t>
  </si>
  <si>
    <t>SAMEA113578968</t>
  </si>
  <si>
    <t>ERS15573880</t>
  </si>
  <si>
    <t>SAMEA113601267</t>
  </si>
  <si>
    <t>ERS15595649</t>
  </si>
  <si>
    <t>SAMEA113578969</t>
  </si>
  <si>
    <t>ERS15573881</t>
  </si>
  <si>
    <t>SAMEA113601281</t>
  </si>
  <si>
    <t>ERS15595663</t>
  </si>
  <si>
    <t>SAMEA113601368</t>
  </si>
  <si>
    <t>ERS15595750</t>
  </si>
  <si>
    <t>SAMEA113578970</t>
  </si>
  <si>
    <t>ERS15573882</t>
  </si>
  <si>
    <t>SAMEA113601289</t>
  </si>
  <si>
    <t>ERS15595671</t>
  </si>
  <si>
    <t>SAMEA113601374</t>
  </si>
  <si>
    <t>ERS15595756</t>
  </si>
  <si>
    <t>24.02.22.02</t>
  </si>
  <si>
    <t>SAMEA113578971</t>
  </si>
  <si>
    <t>ERS15573883</t>
  </si>
  <si>
    <t>SAMEA113601273</t>
  </si>
  <si>
    <t>ERS15595655</t>
  </si>
  <si>
    <t>SAMEA113601359</t>
  </si>
  <si>
    <t>ERS15595741</t>
  </si>
  <si>
    <t>SAMEA113578972</t>
  </si>
  <si>
    <t>ERS15573884</t>
  </si>
  <si>
    <t>SAMEA113578973</t>
  </si>
  <si>
    <t>ERS15573885</t>
  </si>
  <si>
    <t>SAMEA113601371</t>
  </si>
  <si>
    <t>ERS15595753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</si>
</sst>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CA5EB-F20F-7448-AD26-B8667396811B}">
  <dimension ref="A1:AT120"/>
  <sheetViews>
    <sheetView tabSelected="1" topLeftCell="AL1" workbookViewId="0">
      <selection activeCell="AU2" sqref="AU2"/>
    </sheetView>
  </sheetViews>
  <sheetFormatPr defaultColWidth="11" defaultRowHeight="15.95"/>
  <cols>
    <col min="1" max="1" width="4.125" bestFit="1" customWidth="1"/>
    <col min="3" max="3" width="16.375" bestFit="1" customWidth="1"/>
    <col min="4" max="4" width="12.375" bestFit="1" customWidth="1"/>
    <col min="5" max="5" width="11.125" bestFit="1" customWidth="1"/>
    <col min="7" max="7" width="16.375" bestFit="1" customWidth="1"/>
    <col min="8" max="8" width="12.375" bestFit="1" customWidth="1"/>
    <col min="9" max="9" width="11.125" bestFit="1" customWidth="1"/>
    <col min="11" max="11" width="16.375" bestFit="1" customWidth="1"/>
    <col min="12" max="12" width="12.375" bestFit="1" customWidth="1"/>
    <col min="13" max="13" width="11.125" bestFit="1" customWidth="1"/>
    <col min="15" max="15" width="16.375" bestFit="1" customWidth="1"/>
    <col min="16" max="16" width="12.375" bestFit="1" customWidth="1"/>
    <col min="17" max="17" width="11.125" bestFit="1" customWidth="1"/>
    <col min="19" max="19" width="13.875" bestFit="1" customWidth="1"/>
    <col min="20" max="20" width="9.875" bestFit="1" customWidth="1"/>
    <col min="22" max="23" width="14.5" bestFit="1" customWidth="1"/>
    <col min="24" max="25" width="13" bestFit="1" customWidth="1"/>
    <col min="26" max="26" width="12.375" bestFit="1" customWidth="1"/>
    <col min="27" max="28" width="13" bestFit="1" customWidth="1"/>
    <col min="29" max="30" width="13.875" bestFit="1" customWidth="1"/>
    <col min="31" max="32" width="13.375" bestFit="1" customWidth="1"/>
    <col min="33" max="33" width="14.625" bestFit="1" customWidth="1"/>
    <col min="34" max="34" width="18.5" bestFit="1" customWidth="1"/>
    <col min="35" max="35" width="19.625" bestFit="1" customWidth="1"/>
    <col min="36" max="36" width="20.625" bestFit="1" customWidth="1"/>
    <col min="37" max="37" width="9.625" bestFit="1" customWidth="1"/>
    <col min="38" max="38" width="21.875" bestFit="1" customWidth="1"/>
    <col min="39" max="39" width="18.125" bestFit="1" customWidth="1"/>
    <col min="40" max="40" width="18.625" bestFit="1" customWidth="1"/>
    <col min="41" max="41" width="9.625" bestFit="1" customWidth="1"/>
    <col min="42" max="42" width="19.625" bestFit="1" customWidth="1"/>
    <col min="43" max="43" width="20" bestFit="1" customWidth="1"/>
    <col min="44" max="44" width="21" bestFit="1" customWidth="1"/>
    <col min="45" max="45" width="10" bestFit="1" customWidth="1"/>
    <col min="46" max="46" width="22.125" bestFit="1" customWidth="1"/>
  </cols>
  <sheetData>
    <row r="1" spans="1:46">
      <c r="A1" s="1"/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S1" s="5" t="s">
        <v>1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>
      <c r="A2" s="1"/>
      <c r="C2" s="5" t="s">
        <v>2</v>
      </c>
      <c r="D2" s="5"/>
      <c r="E2" s="5"/>
      <c r="F2" s="1"/>
      <c r="G2" s="5" t="s">
        <v>3</v>
      </c>
      <c r="H2" s="5"/>
      <c r="I2" s="5"/>
      <c r="J2" s="1"/>
      <c r="K2" s="5" t="s">
        <v>4</v>
      </c>
      <c r="L2" s="5"/>
      <c r="M2" s="5"/>
      <c r="N2" s="1"/>
      <c r="O2" s="5" t="s">
        <v>5</v>
      </c>
      <c r="P2" s="5"/>
      <c r="Q2" s="5"/>
      <c r="S2" s="1" t="s">
        <v>6</v>
      </c>
      <c r="T2" s="1" t="s">
        <v>7</v>
      </c>
      <c r="U2" s="1" t="s">
        <v>8</v>
      </c>
      <c r="V2" s="1" t="s">
        <v>9</v>
      </c>
      <c r="W2" s="1" t="s">
        <v>10</v>
      </c>
      <c r="X2" s="1" t="s">
        <v>11</v>
      </c>
      <c r="Y2" s="1" t="s">
        <v>12</v>
      </c>
      <c r="Z2" s="1" t="s">
        <v>13</v>
      </c>
      <c r="AA2" s="1" t="s">
        <v>14</v>
      </c>
      <c r="AB2" s="1" t="s">
        <v>15</v>
      </c>
      <c r="AC2" s="1" t="s">
        <v>16</v>
      </c>
      <c r="AD2" s="1" t="s">
        <v>17</v>
      </c>
      <c r="AE2" s="1" t="s">
        <v>18</v>
      </c>
      <c r="AF2" s="1" t="s">
        <v>19</v>
      </c>
      <c r="AG2" s="1" t="s">
        <v>20</v>
      </c>
      <c r="AH2" s="1" t="s">
        <v>21</v>
      </c>
      <c r="AI2" s="1" t="s">
        <v>22</v>
      </c>
      <c r="AJ2" s="1" t="s">
        <v>23</v>
      </c>
      <c r="AK2" s="1" t="s">
        <v>24</v>
      </c>
      <c r="AL2" s="1" t="s">
        <v>25</v>
      </c>
      <c r="AM2" s="1" t="s">
        <v>26</v>
      </c>
      <c r="AN2" s="1" t="s">
        <v>27</v>
      </c>
      <c r="AO2" s="1" t="s">
        <v>28</v>
      </c>
      <c r="AP2" s="1" t="s">
        <v>29</v>
      </c>
      <c r="AQ2" s="1" t="s">
        <v>30</v>
      </c>
      <c r="AR2" s="1" t="s">
        <v>31</v>
      </c>
      <c r="AS2" s="1" t="s">
        <v>32</v>
      </c>
      <c r="AT2" s="1" t="s">
        <v>33</v>
      </c>
    </row>
    <row r="3" spans="1:46">
      <c r="A3" s="1">
        <v>1</v>
      </c>
      <c r="C3" t="s">
        <v>34</v>
      </c>
      <c r="D3" t="s">
        <v>35</v>
      </c>
      <c r="E3" t="s">
        <v>36</v>
      </c>
      <c r="G3" t="s">
        <v>34</v>
      </c>
      <c r="H3" t="s">
        <v>35</v>
      </c>
      <c r="I3" t="s">
        <v>36</v>
      </c>
      <c r="K3" t="s">
        <v>37</v>
      </c>
      <c r="L3" t="s">
        <v>38</v>
      </c>
      <c r="M3" t="s">
        <v>36</v>
      </c>
      <c r="O3" t="s">
        <v>39</v>
      </c>
      <c r="P3" t="s">
        <v>40</v>
      </c>
      <c r="Q3" t="s">
        <v>36</v>
      </c>
      <c r="S3" s="2">
        <v>20</v>
      </c>
      <c r="T3" s="2" t="s">
        <v>41</v>
      </c>
      <c r="U3" s="2" t="s">
        <v>42</v>
      </c>
      <c r="V3" s="3">
        <v>44260</v>
      </c>
      <c r="W3" s="2" t="s">
        <v>43</v>
      </c>
      <c r="X3" s="4">
        <v>0.34027777777777773</v>
      </c>
      <c r="Y3" s="4">
        <v>0.47222222222222227</v>
      </c>
      <c r="Z3" s="2">
        <v>190</v>
      </c>
      <c r="AA3" s="2">
        <v>441</v>
      </c>
      <c r="AB3" s="2">
        <v>394</v>
      </c>
      <c r="AC3" s="2">
        <v>15.5</v>
      </c>
      <c r="AD3" s="2">
        <v>16.5</v>
      </c>
      <c r="AE3" s="2">
        <v>7.5</v>
      </c>
      <c r="AF3" s="2">
        <v>7.5</v>
      </c>
      <c r="AG3" s="2" t="s">
        <v>42</v>
      </c>
      <c r="AH3" s="2" t="s">
        <v>42</v>
      </c>
      <c r="AI3" s="3">
        <v>44453</v>
      </c>
      <c r="AJ3" s="2" t="s">
        <v>44</v>
      </c>
      <c r="AK3" s="2">
        <v>9</v>
      </c>
      <c r="AL3" s="2">
        <v>2</v>
      </c>
      <c r="AM3" s="3">
        <v>44574</v>
      </c>
      <c r="AN3" s="2" t="s">
        <v>45</v>
      </c>
      <c r="AO3" s="2">
        <v>8.6</v>
      </c>
      <c r="AP3" s="2">
        <v>3</v>
      </c>
      <c r="AQ3" s="3">
        <v>44615</v>
      </c>
      <c r="AR3" s="2" t="s">
        <v>46</v>
      </c>
      <c r="AS3" s="2">
        <v>5.2</v>
      </c>
      <c r="AT3" s="2">
        <v>5</v>
      </c>
    </row>
    <row r="4" spans="1:46">
      <c r="A4" s="1">
        <f>1+A3</f>
        <v>2</v>
      </c>
      <c r="C4" t="s">
        <v>47</v>
      </c>
      <c r="D4" t="s">
        <v>48</v>
      </c>
      <c r="E4" t="s">
        <v>36</v>
      </c>
      <c r="G4" t="s">
        <v>47</v>
      </c>
      <c r="H4" t="s">
        <v>48</v>
      </c>
      <c r="I4" t="s">
        <v>36</v>
      </c>
      <c r="K4" t="s">
        <v>49</v>
      </c>
      <c r="L4" t="s">
        <v>50</v>
      </c>
      <c r="M4" t="s">
        <v>36</v>
      </c>
      <c r="O4" t="s">
        <v>51</v>
      </c>
      <c r="P4" t="s">
        <v>52</v>
      </c>
      <c r="Q4" t="s">
        <v>36</v>
      </c>
      <c r="S4" s="2">
        <v>16</v>
      </c>
      <c r="T4" s="2" t="s">
        <v>41</v>
      </c>
      <c r="U4" s="2" t="s">
        <v>42</v>
      </c>
      <c r="V4" s="3">
        <v>44260</v>
      </c>
      <c r="W4" s="2" t="s">
        <v>43</v>
      </c>
      <c r="X4" s="4">
        <v>0.34027777777777773</v>
      </c>
      <c r="Y4" s="4">
        <v>0.48958333333333331</v>
      </c>
      <c r="Z4" s="2">
        <v>215</v>
      </c>
      <c r="AA4" s="2">
        <v>397</v>
      </c>
      <c r="AB4" s="2">
        <v>400</v>
      </c>
      <c r="AC4" s="2">
        <v>16</v>
      </c>
      <c r="AD4" s="2">
        <v>16.75</v>
      </c>
      <c r="AE4" s="2">
        <v>8</v>
      </c>
      <c r="AF4" s="2">
        <v>8.75</v>
      </c>
      <c r="AG4" s="2">
        <v>2</v>
      </c>
      <c r="AH4" s="2">
        <v>3</v>
      </c>
      <c r="AI4" s="3">
        <v>44453</v>
      </c>
      <c r="AJ4" s="2" t="s">
        <v>53</v>
      </c>
      <c r="AK4" s="2">
        <v>9.1</v>
      </c>
      <c r="AL4" s="2">
        <v>2</v>
      </c>
      <c r="AM4" s="3">
        <v>44574</v>
      </c>
      <c r="AN4" s="2" t="s">
        <v>45</v>
      </c>
      <c r="AO4" s="2">
        <v>7</v>
      </c>
      <c r="AP4" s="2">
        <v>3</v>
      </c>
      <c r="AQ4" s="3">
        <v>44602</v>
      </c>
      <c r="AR4" s="2" t="s">
        <v>54</v>
      </c>
      <c r="AS4" s="2">
        <v>5.8</v>
      </c>
      <c r="AT4" s="2">
        <v>4</v>
      </c>
    </row>
    <row r="5" spans="1:46">
      <c r="A5" s="1">
        <f t="shared" ref="A5:A68" si="0">1+A4</f>
        <v>3</v>
      </c>
      <c r="C5" t="s">
        <v>55</v>
      </c>
      <c r="D5" t="s">
        <v>56</v>
      </c>
      <c r="E5" t="s">
        <v>36</v>
      </c>
      <c r="G5" t="s">
        <v>55</v>
      </c>
      <c r="H5" t="s">
        <v>56</v>
      </c>
      <c r="I5" t="s">
        <v>36</v>
      </c>
      <c r="K5" t="s">
        <v>57</v>
      </c>
      <c r="L5" t="s">
        <v>58</v>
      </c>
      <c r="M5" t="s">
        <v>36</v>
      </c>
      <c r="O5" t="s">
        <v>42</v>
      </c>
      <c r="P5" t="s">
        <v>42</v>
      </c>
      <c r="Q5" t="s">
        <v>42</v>
      </c>
      <c r="S5" s="2">
        <v>27</v>
      </c>
      <c r="T5" s="2" t="s">
        <v>59</v>
      </c>
      <c r="U5" s="2" t="s">
        <v>60</v>
      </c>
      <c r="V5" s="3">
        <v>44260</v>
      </c>
      <c r="W5" s="2" t="s">
        <v>43</v>
      </c>
      <c r="X5" s="4">
        <v>0.33333333333333331</v>
      </c>
      <c r="Y5" s="4">
        <v>0.50347222222222221</v>
      </c>
      <c r="Z5" s="2">
        <v>245</v>
      </c>
      <c r="AA5" s="2">
        <v>382</v>
      </c>
      <c r="AB5" s="2">
        <v>396</v>
      </c>
      <c r="AC5" s="2">
        <v>18</v>
      </c>
      <c r="AD5" s="2">
        <v>15.5</v>
      </c>
      <c r="AE5" s="2">
        <v>7.75</v>
      </c>
      <c r="AF5" s="2">
        <v>8</v>
      </c>
      <c r="AG5" s="2">
        <v>2</v>
      </c>
      <c r="AH5" s="2">
        <v>4</v>
      </c>
      <c r="AI5" s="3">
        <v>44453</v>
      </c>
      <c r="AJ5" s="2" t="s">
        <v>53</v>
      </c>
      <c r="AK5" s="2">
        <v>8.6999999999999993</v>
      </c>
      <c r="AL5" s="2">
        <v>2</v>
      </c>
      <c r="AM5" s="3">
        <v>44575</v>
      </c>
      <c r="AN5" s="2" t="s">
        <v>61</v>
      </c>
      <c r="AO5" s="2">
        <v>8.1999999999999993</v>
      </c>
      <c r="AP5" s="2">
        <v>3</v>
      </c>
      <c r="AQ5" s="3">
        <v>44602</v>
      </c>
      <c r="AR5" s="2" t="s">
        <v>54</v>
      </c>
      <c r="AS5" s="2" t="s">
        <v>42</v>
      </c>
      <c r="AT5" s="2">
        <v>4</v>
      </c>
    </row>
    <row r="6" spans="1:46">
      <c r="A6" s="1">
        <f t="shared" si="0"/>
        <v>4</v>
      </c>
      <c r="C6" t="s">
        <v>62</v>
      </c>
      <c r="D6" t="s">
        <v>63</v>
      </c>
      <c r="E6" t="s">
        <v>36</v>
      </c>
      <c r="G6" t="s">
        <v>62</v>
      </c>
      <c r="H6" t="s">
        <v>63</v>
      </c>
      <c r="I6" t="s">
        <v>36</v>
      </c>
      <c r="K6" t="s">
        <v>42</v>
      </c>
      <c r="L6" t="s">
        <v>42</v>
      </c>
      <c r="M6" t="s">
        <v>42</v>
      </c>
      <c r="O6" t="s">
        <v>64</v>
      </c>
      <c r="P6" t="s">
        <v>65</v>
      </c>
      <c r="Q6" t="s">
        <v>36</v>
      </c>
      <c r="S6" s="2">
        <v>15</v>
      </c>
      <c r="T6" s="2" t="s">
        <v>60</v>
      </c>
      <c r="U6" s="2" t="s">
        <v>66</v>
      </c>
      <c r="V6" s="3">
        <v>44267</v>
      </c>
      <c r="W6" s="2" t="s">
        <v>43</v>
      </c>
      <c r="X6" s="4">
        <v>0.33333333333333331</v>
      </c>
      <c r="Y6" s="4">
        <v>0.44444444444444442</v>
      </c>
      <c r="Z6" s="2">
        <v>160</v>
      </c>
      <c r="AA6" s="2">
        <v>275</v>
      </c>
      <c r="AB6" s="2">
        <v>311</v>
      </c>
      <c r="AC6" s="2">
        <v>11.5</v>
      </c>
      <c r="AD6" s="2">
        <v>12.5</v>
      </c>
      <c r="AE6" s="2">
        <v>5.7</v>
      </c>
      <c r="AF6" s="2">
        <v>5.5</v>
      </c>
      <c r="AG6" s="2">
        <v>2</v>
      </c>
      <c r="AH6" s="2">
        <v>3</v>
      </c>
      <c r="AI6" s="3">
        <v>44453</v>
      </c>
      <c r="AJ6" s="2" t="s">
        <v>53</v>
      </c>
      <c r="AK6" s="2">
        <v>9.8000000000000007</v>
      </c>
      <c r="AL6" s="2">
        <v>2</v>
      </c>
      <c r="AM6" s="2" t="s">
        <v>42</v>
      </c>
      <c r="AN6" s="2" t="s">
        <v>42</v>
      </c>
      <c r="AO6" s="2" t="s">
        <v>42</v>
      </c>
      <c r="AP6" s="2" t="s">
        <v>42</v>
      </c>
      <c r="AQ6" s="3">
        <v>44602</v>
      </c>
      <c r="AR6" s="2" t="s">
        <v>54</v>
      </c>
      <c r="AS6" s="2">
        <v>5.7</v>
      </c>
      <c r="AT6" s="2">
        <v>4</v>
      </c>
    </row>
    <row r="7" spans="1:46">
      <c r="A7" s="1">
        <f t="shared" si="0"/>
        <v>5</v>
      </c>
      <c r="C7" t="s">
        <v>67</v>
      </c>
      <c r="D7" t="s">
        <v>68</v>
      </c>
      <c r="E7" t="s">
        <v>36</v>
      </c>
      <c r="G7" t="s">
        <v>67</v>
      </c>
      <c r="H7" t="s">
        <v>68</v>
      </c>
      <c r="I7" t="s">
        <v>36</v>
      </c>
      <c r="K7" t="s">
        <v>69</v>
      </c>
      <c r="L7" t="s">
        <v>70</v>
      </c>
      <c r="M7" t="s">
        <v>36</v>
      </c>
      <c r="O7" t="s">
        <v>71</v>
      </c>
      <c r="P7" t="s">
        <v>72</v>
      </c>
      <c r="Q7" t="s">
        <v>36</v>
      </c>
      <c r="S7" s="2">
        <v>14</v>
      </c>
      <c r="T7" s="2" t="s">
        <v>41</v>
      </c>
      <c r="U7" s="2" t="s">
        <v>42</v>
      </c>
      <c r="V7" s="3">
        <v>44267</v>
      </c>
      <c r="W7" s="2" t="s">
        <v>43</v>
      </c>
      <c r="X7" s="4">
        <v>0.33333333333333331</v>
      </c>
      <c r="Y7" s="4">
        <v>0.4548611111111111</v>
      </c>
      <c r="Z7" s="2">
        <v>175</v>
      </c>
      <c r="AA7" s="2">
        <v>380</v>
      </c>
      <c r="AB7" s="2">
        <v>372</v>
      </c>
      <c r="AC7" s="2">
        <v>13</v>
      </c>
      <c r="AD7" s="2">
        <v>13</v>
      </c>
      <c r="AE7" s="2">
        <v>6.3</v>
      </c>
      <c r="AF7" s="2">
        <v>6</v>
      </c>
      <c r="AG7" s="2">
        <v>2</v>
      </c>
      <c r="AH7" s="2">
        <v>3</v>
      </c>
      <c r="AI7" s="3">
        <v>44453</v>
      </c>
      <c r="AJ7" s="2" t="s">
        <v>53</v>
      </c>
      <c r="AK7" s="2">
        <v>8.8000000000000007</v>
      </c>
      <c r="AL7" s="2">
        <v>2</v>
      </c>
      <c r="AM7" s="3">
        <v>44575</v>
      </c>
      <c r="AN7" s="2" t="s">
        <v>61</v>
      </c>
      <c r="AO7" s="2">
        <v>7.2</v>
      </c>
      <c r="AP7" s="2">
        <v>3</v>
      </c>
      <c r="AQ7" s="3">
        <v>44615</v>
      </c>
      <c r="AR7" s="2" t="s">
        <v>46</v>
      </c>
      <c r="AS7" s="2">
        <v>6.1</v>
      </c>
      <c r="AT7" s="2">
        <v>5</v>
      </c>
    </row>
    <row r="8" spans="1:46">
      <c r="A8" s="1">
        <f t="shared" si="0"/>
        <v>6</v>
      </c>
      <c r="C8" t="s">
        <v>73</v>
      </c>
      <c r="D8" t="s">
        <v>74</v>
      </c>
      <c r="E8" t="s">
        <v>36</v>
      </c>
      <c r="G8" t="s">
        <v>73</v>
      </c>
      <c r="H8" t="s">
        <v>74</v>
      </c>
      <c r="I8" t="s">
        <v>36</v>
      </c>
      <c r="K8" t="s">
        <v>75</v>
      </c>
      <c r="L8" t="s">
        <v>76</v>
      </c>
      <c r="M8" t="s">
        <v>36</v>
      </c>
      <c r="O8" t="s">
        <v>77</v>
      </c>
      <c r="P8" t="s">
        <v>78</v>
      </c>
      <c r="Q8" t="s">
        <v>36</v>
      </c>
      <c r="S8" s="2">
        <v>15</v>
      </c>
      <c r="T8" s="2" t="s">
        <v>59</v>
      </c>
      <c r="U8" s="2" t="s">
        <v>41</v>
      </c>
      <c r="V8" s="3">
        <v>44267</v>
      </c>
      <c r="W8" s="2" t="s">
        <v>43</v>
      </c>
      <c r="X8" s="4">
        <v>0.40625</v>
      </c>
      <c r="Y8" s="4">
        <v>0.46875</v>
      </c>
      <c r="Z8" s="2">
        <v>90</v>
      </c>
      <c r="AA8" s="2">
        <v>417</v>
      </c>
      <c r="AB8" s="2">
        <v>392</v>
      </c>
      <c r="AC8" s="2">
        <v>13.4</v>
      </c>
      <c r="AD8" s="2">
        <v>12</v>
      </c>
      <c r="AE8" s="2">
        <v>6.4</v>
      </c>
      <c r="AF8" s="2">
        <v>6.4</v>
      </c>
      <c r="AG8" s="2">
        <v>2</v>
      </c>
      <c r="AH8" s="2">
        <v>3</v>
      </c>
      <c r="AI8" s="3">
        <v>44453</v>
      </c>
      <c r="AJ8" s="2" t="s">
        <v>79</v>
      </c>
      <c r="AK8" s="2">
        <v>8.6999999999999993</v>
      </c>
      <c r="AL8" s="2">
        <v>2</v>
      </c>
      <c r="AM8" s="3">
        <v>44582</v>
      </c>
      <c r="AN8" s="2" t="s">
        <v>80</v>
      </c>
      <c r="AO8" s="2">
        <v>9.1999999999999993</v>
      </c>
      <c r="AP8" s="2">
        <v>3</v>
      </c>
      <c r="AQ8" s="3">
        <v>44602</v>
      </c>
      <c r="AR8" s="2" t="s">
        <v>54</v>
      </c>
      <c r="AS8" s="2">
        <v>6.2</v>
      </c>
      <c r="AT8" s="2">
        <v>4</v>
      </c>
    </row>
    <row r="9" spans="1:46">
      <c r="A9" s="1">
        <f t="shared" si="0"/>
        <v>7</v>
      </c>
      <c r="C9" t="s">
        <v>81</v>
      </c>
      <c r="D9" t="s">
        <v>82</v>
      </c>
      <c r="E9" t="s">
        <v>36</v>
      </c>
      <c r="G9" t="s">
        <v>81</v>
      </c>
      <c r="H9" t="s">
        <v>82</v>
      </c>
      <c r="I9" t="s">
        <v>36</v>
      </c>
      <c r="K9" t="s">
        <v>42</v>
      </c>
      <c r="L9" t="s">
        <v>42</v>
      </c>
      <c r="M9" t="s">
        <v>42</v>
      </c>
      <c r="O9" t="s">
        <v>42</v>
      </c>
      <c r="P9" t="s">
        <v>42</v>
      </c>
      <c r="Q9" t="s">
        <v>42</v>
      </c>
      <c r="S9" s="2">
        <v>13</v>
      </c>
      <c r="T9" s="2" t="s">
        <v>41</v>
      </c>
      <c r="U9" s="2" t="s">
        <v>42</v>
      </c>
      <c r="V9" s="3">
        <v>44267</v>
      </c>
      <c r="W9" s="2" t="s">
        <v>43</v>
      </c>
      <c r="X9" s="4">
        <v>0.40625</v>
      </c>
      <c r="Y9" s="4">
        <v>0.48402777777777778</v>
      </c>
      <c r="Z9" s="2">
        <v>112</v>
      </c>
      <c r="AA9" s="2">
        <v>380</v>
      </c>
      <c r="AB9" s="2">
        <v>421</v>
      </c>
      <c r="AC9" s="2">
        <v>12.6</v>
      </c>
      <c r="AD9" s="2">
        <v>13</v>
      </c>
      <c r="AE9" s="2">
        <v>6.2</v>
      </c>
      <c r="AF9" s="2">
        <v>6.3</v>
      </c>
      <c r="AG9" s="2">
        <v>2</v>
      </c>
      <c r="AH9" s="2">
        <v>3</v>
      </c>
      <c r="AI9" s="3">
        <v>44453</v>
      </c>
      <c r="AJ9" s="2" t="s">
        <v>79</v>
      </c>
      <c r="AK9" s="2">
        <v>9.3000000000000007</v>
      </c>
      <c r="AL9" s="2">
        <v>2</v>
      </c>
      <c r="AM9" s="2" t="s">
        <v>42</v>
      </c>
      <c r="AN9" s="2" t="s">
        <v>42</v>
      </c>
      <c r="AO9" s="2" t="s">
        <v>42</v>
      </c>
      <c r="AP9" s="2" t="s">
        <v>42</v>
      </c>
      <c r="AQ9" s="2" t="s">
        <v>42</v>
      </c>
      <c r="AR9" s="2" t="s">
        <v>42</v>
      </c>
      <c r="AS9" s="2" t="s">
        <v>42</v>
      </c>
      <c r="AT9" s="2" t="s">
        <v>42</v>
      </c>
    </row>
    <row r="10" spans="1:46">
      <c r="A10" s="1">
        <f t="shared" si="0"/>
        <v>8</v>
      </c>
      <c r="C10" t="s">
        <v>83</v>
      </c>
      <c r="D10" t="s">
        <v>84</v>
      </c>
      <c r="E10" t="s">
        <v>36</v>
      </c>
      <c r="G10" t="s">
        <v>83</v>
      </c>
      <c r="H10" t="s">
        <v>84</v>
      </c>
      <c r="I10" t="s">
        <v>36</v>
      </c>
      <c r="K10" t="s">
        <v>85</v>
      </c>
      <c r="L10" t="s">
        <v>86</v>
      </c>
      <c r="M10" t="s">
        <v>36</v>
      </c>
      <c r="O10" t="s">
        <v>42</v>
      </c>
      <c r="P10" t="s">
        <v>42</v>
      </c>
      <c r="Q10" t="s">
        <v>42</v>
      </c>
      <c r="S10" s="2">
        <v>16</v>
      </c>
      <c r="T10" s="2" t="s">
        <v>41</v>
      </c>
      <c r="U10" s="2" t="s">
        <v>42</v>
      </c>
      <c r="V10" s="3">
        <v>44267</v>
      </c>
      <c r="W10" s="2" t="s">
        <v>43</v>
      </c>
      <c r="X10" s="4">
        <v>0.40625</v>
      </c>
      <c r="Y10" s="4">
        <v>0.49861111111111112</v>
      </c>
      <c r="Z10" s="2">
        <v>133</v>
      </c>
      <c r="AA10" s="2">
        <v>401</v>
      </c>
      <c r="AB10" s="2">
        <v>376</v>
      </c>
      <c r="AC10" s="2">
        <v>13.5</v>
      </c>
      <c r="AD10" s="2">
        <v>12.1</v>
      </c>
      <c r="AE10" s="2">
        <v>6.1</v>
      </c>
      <c r="AF10" s="2">
        <v>6.7</v>
      </c>
      <c r="AG10" s="2">
        <v>2</v>
      </c>
      <c r="AH10" s="2">
        <v>3</v>
      </c>
      <c r="AI10" s="3">
        <v>44453</v>
      </c>
      <c r="AJ10" s="2" t="s">
        <v>79</v>
      </c>
      <c r="AK10" s="2">
        <v>8.1999999999999993</v>
      </c>
      <c r="AL10" s="2">
        <v>2</v>
      </c>
      <c r="AM10" s="3">
        <v>44575</v>
      </c>
      <c r="AN10" s="2" t="s">
        <v>61</v>
      </c>
      <c r="AO10" s="2">
        <v>9.1</v>
      </c>
      <c r="AP10" s="2">
        <v>3</v>
      </c>
      <c r="AQ10" s="2" t="s">
        <v>42</v>
      </c>
      <c r="AR10" s="2" t="s">
        <v>42</v>
      </c>
      <c r="AS10" s="2" t="s">
        <v>42</v>
      </c>
      <c r="AT10" s="2" t="s">
        <v>42</v>
      </c>
    </row>
    <row r="11" spans="1:46">
      <c r="A11" s="1">
        <f t="shared" si="0"/>
        <v>9</v>
      </c>
      <c r="C11" t="s">
        <v>87</v>
      </c>
      <c r="D11" t="s">
        <v>88</v>
      </c>
      <c r="E11" t="s">
        <v>36</v>
      </c>
      <c r="G11" t="s">
        <v>87</v>
      </c>
      <c r="H11" t="s">
        <v>88</v>
      </c>
      <c r="I11" t="s">
        <v>36</v>
      </c>
      <c r="K11" t="s">
        <v>89</v>
      </c>
      <c r="L11" t="s">
        <v>90</v>
      </c>
      <c r="M11" t="s">
        <v>36</v>
      </c>
      <c r="O11" t="s">
        <v>91</v>
      </c>
      <c r="P11" t="s">
        <v>92</v>
      </c>
      <c r="Q11" t="s">
        <v>36</v>
      </c>
      <c r="S11" s="2">
        <v>13</v>
      </c>
      <c r="T11" s="2" t="s">
        <v>60</v>
      </c>
      <c r="U11" s="2" t="s">
        <v>93</v>
      </c>
      <c r="V11" s="3">
        <v>44274</v>
      </c>
      <c r="W11" s="2" t="s">
        <v>43</v>
      </c>
      <c r="X11" s="4">
        <v>0.36458333333333331</v>
      </c>
      <c r="Y11" s="4">
        <v>0.46875</v>
      </c>
      <c r="Z11" s="2">
        <v>150</v>
      </c>
      <c r="AA11" s="2">
        <v>365</v>
      </c>
      <c r="AB11" s="2">
        <v>280</v>
      </c>
      <c r="AC11" s="2">
        <v>15</v>
      </c>
      <c r="AD11" s="2">
        <v>14.5</v>
      </c>
      <c r="AE11" s="2">
        <v>8</v>
      </c>
      <c r="AF11" s="2">
        <v>6.75</v>
      </c>
      <c r="AG11" s="2">
        <v>1</v>
      </c>
      <c r="AH11" s="2">
        <v>4</v>
      </c>
      <c r="AI11" s="3">
        <v>44454</v>
      </c>
      <c r="AJ11" s="2" t="s">
        <v>94</v>
      </c>
      <c r="AK11" s="2">
        <v>8.6999999999999993</v>
      </c>
      <c r="AL11" s="2">
        <v>2</v>
      </c>
      <c r="AM11" s="3">
        <v>44575</v>
      </c>
      <c r="AN11" s="2" t="s">
        <v>61</v>
      </c>
      <c r="AO11" s="2">
        <v>8.9</v>
      </c>
      <c r="AP11" s="2">
        <v>3</v>
      </c>
      <c r="AQ11" s="3">
        <v>44608</v>
      </c>
      <c r="AR11" s="2" t="s">
        <v>95</v>
      </c>
      <c r="AS11" s="2">
        <v>4.5</v>
      </c>
      <c r="AT11" s="2">
        <v>4</v>
      </c>
    </row>
    <row r="12" spans="1:46">
      <c r="A12" s="1">
        <f t="shared" si="0"/>
        <v>10</v>
      </c>
      <c r="C12" t="s">
        <v>96</v>
      </c>
      <c r="D12" t="s">
        <v>97</v>
      </c>
      <c r="E12" t="s">
        <v>36</v>
      </c>
      <c r="G12" t="s">
        <v>96</v>
      </c>
      <c r="H12" t="s">
        <v>97</v>
      </c>
      <c r="I12" t="s">
        <v>36</v>
      </c>
      <c r="K12" t="s">
        <v>98</v>
      </c>
      <c r="L12" t="s">
        <v>99</v>
      </c>
      <c r="M12" t="s">
        <v>36</v>
      </c>
      <c r="O12" t="s">
        <v>42</v>
      </c>
      <c r="P12" t="s">
        <v>42</v>
      </c>
      <c r="Q12" t="s">
        <v>42</v>
      </c>
      <c r="S12" s="2">
        <v>14</v>
      </c>
      <c r="T12" s="2" t="s">
        <v>60</v>
      </c>
      <c r="U12" s="2" t="s">
        <v>100</v>
      </c>
      <c r="V12" s="3">
        <v>44274</v>
      </c>
      <c r="W12" s="2" t="s">
        <v>43</v>
      </c>
      <c r="X12" s="4">
        <v>0.36458333333333331</v>
      </c>
      <c r="Y12" s="4">
        <v>0.47916666666666669</v>
      </c>
      <c r="Z12" s="2">
        <v>165</v>
      </c>
      <c r="AA12" s="2">
        <v>365</v>
      </c>
      <c r="AB12" s="2">
        <v>351</v>
      </c>
      <c r="AC12" s="2">
        <v>17.5</v>
      </c>
      <c r="AD12" s="2">
        <v>16</v>
      </c>
      <c r="AE12" s="2">
        <v>7.5</v>
      </c>
      <c r="AF12" s="2">
        <v>8.5</v>
      </c>
      <c r="AG12" s="2">
        <v>1</v>
      </c>
      <c r="AH12" s="2">
        <v>4</v>
      </c>
      <c r="AI12" s="3">
        <v>44454</v>
      </c>
      <c r="AJ12" s="2" t="s">
        <v>94</v>
      </c>
      <c r="AK12" s="2">
        <v>9</v>
      </c>
      <c r="AL12" s="2">
        <v>2</v>
      </c>
      <c r="AM12" s="3">
        <v>44575</v>
      </c>
      <c r="AN12" s="2" t="s">
        <v>61</v>
      </c>
      <c r="AO12" s="2">
        <v>9.1999999999999993</v>
      </c>
      <c r="AP12" s="2">
        <v>3</v>
      </c>
      <c r="AQ12" s="2" t="s">
        <v>42</v>
      </c>
      <c r="AR12" s="2" t="s">
        <v>42</v>
      </c>
      <c r="AS12" s="2" t="s">
        <v>42</v>
      </c>
      <c r="AT12" s="2" t="s">
        <v>42</v>
      </c>
    </row>
    <row r="13" spans="1:46">
      <c r="A13" s="1">
        <f t="shared" si="0"/>
        <v>11</v>
      </c>
      <c r="C13" t="s">
        <v>101</v>
      </c>
      <c r="D13" t="s">
        <v>102</v>
      </c>
      <c r="E13" t="s">
        <v>36</v>
      </c>
      <c r="G13" t="s">
        <v>101</v>
      </c>
      <c r="H13" t="s">
        <v>102</v>
      </c>
      <c r="I13" t="s">
        <v>36</v>
      </c>
      <c r="K13" t="s">
        <v>103</v>
      </c>
      <c r="L13" t="s">
        <v>104</v>
      </c>
      <c r="M13" t="s">
        <v>36</v>
      </c>
      <c r="O13" t="s">
        <v>105</v>
      </c>
      <c r="P13" t="s">
        <v>106</v>
      </c>
      <c r="Q13" t="s">
        <v>36</v>
      </c>
      <c r="S13" s="2">
        <v>13</v>
      </c>
      <c r="T13" s="2" t="s">
        <v>41</v>
      </c>
      <c r="U13" s="2" t="s">
        <v>42</v>
      </c>
      <c r="V13" s="3">
        <v>44274</v>
      </c>
      <c r="W13" s="2" t="s">
        <v>43</v>
      </c>
      <c r="X13" s="4">
        <v>0.4201388888888889</v>
      </c>
      <c r="Y13" s="4">
        <v>0.49305555555555558</v>
      </c>
      <c r="Z13" s="2">
        <v>105</v>
      </c>
      <c r="AA13" s="2">
        <v>405</v>
      </c>
      <c r="AB13" s="2">
        <v>430</v>
      </c>
      <c r="AC13" s="2">
        <v>15</v>
      </c>
      <c r="AD13" s="2">
        <v>16</v>
      </c>
      <c r="AE13" s="2">
        <v>7.75</v>
      </c>
      <c r="AF13" s="2">
        <v>8</v>
      </c>
      <c r="AG13" s="2">
        <v>1</v>
      </c>
      <c r="AH13" s="2">
        <v>4</v>
      </c>
      <c r="AI13" s="3">
        <v>44454</v>
      </c>
      <c r="AJ13" s="2" t="s">
        <v>94</v>
      </c>
      <c r="AK13" s="2">
        <v>8.8000000000000007</v>
      </c>
      <c r="AL13" s="2">
        <v>2</v>
      </c>
      <c r="AM13" s="3">
        <v>44575</v>
      </c>
      <c r="AN13" s="2" t="s">
        <v>107</v>
      </c>
      <c r="AO13" s="2">
        <v>9.4</v>
      </c>
      <c r="AP13" s="2">
        <v>3</v>
      </c>
      <c r="AQ13" s="3">
        <v>44608</v>
      </c>
      <c r="AR13" s="2" t="s">
        <v>95</v>
      </c>
      <c r="AS13" s="2">
        <v>4.2</v>
      </c>
      <c r="AT13" s="2">
        <v>4</v>
      </c>
    </row>
    <row r="14" spans="1:46">
      <c r="A14" s="1">
        <f t="shared" si="0"/>
        <v>12</v>
      </c>
      <c r="C14" t="s">
        <v>108</v>
      </c>
      <c r="D14" t="s">
        <v>109</v>
      </c>
      <c r="E14" t="s">
        <v>36</v>
      </c>
      <c r="G14" t="s">
        <v>108</v>
      </c>
      <c r="H14" t="s">
        <v>109</v>
      </c>
      <c r="I14" t="s">
        <v>36</v>
      </c>
      <c r="K14" t="s">
        <v>110</v>
      </c>
      <c r="L14" t="s">
        <v>111</v>
      </c>
      <c r="M14" t="s">
        <v>36</v>
      </c>
      <c r="O14" t="s">
        <v>42</v>
      </c>
      <c r="P14" t="s">
        <v>42</v>
      </c>
      <c r="Q14" t="s">
        <v>42</v>
      </c>
      <c r="S14" s="2">
        <v>23</v>
      </c>
      <c r="T14" s="2" t="s">
        <v>59</v>
      </c>
      <c r="U14" s="2" t="s">
        <v>60</v>
      </c>
      <c r="V14" s="3">
        <v>44274</v>
      </c>
      <c r="W14" s="2" t="s">
        <v>43</v>
      </c>
      <c r="X14" s="4">
        <v>0.43402777777777773</v>
      </c>
      <c r="Y14" s="4">
        <v>0.55555555555555558</v>
      </c>
      <c r="Z14" s="2">
        <v>175</v>
      </c>
      <c r="AA14" s="2">
        <v>625</v>
      </c>
      <c r="AB14" s="2">
        <v>654</v>
      </c>
      <c r="AC14" s="2">
        <v>20.5</v>
      </c>
      <c r="AD14" s="2">
        <v>20</v>
      </c>
      <c r="AE14" s="2">
        <v>9</v>
      </c>
      <c r="AF14" s="2">
        <v>11</v>
      </c>
      <c r="AG14" s="2">
        <v>1</v>
      </c>
      <c r="AH14" s="2">
        <v>4</v>
      </c>
      <c r="AI14" s="3">
        <v>44454</v>
      </c>
      <c r="AJ14" s="2" t="s">
        <v>112</v>
      </c>
      <c r="AK14" s="2">
        <v>8.9</v>
      </c>
      <c r="AL14" s="2">
        <v>2</v>
      </c>
      <c r="AM14" s="3">
        <v>44575</v>
      </c>
      <c r="AN14" s="2" t="s">
        <v>107</v>
      </c>
      <c r="AO14" s="2">
        <v>8.6999999999999993</v>
      </c>
      <c r="AP14" s="2">
        <v>3</v>
      </c>
      <c r="AQ14" s="2" t="s">
        <v>42</v>
      </c>
      <c r="AR14" s="2" t="s">
        <v>42</v>
      </c>
      <c r="AS14" s="2" t="s">
        <v>42</v>
      </c>
      <c r="AT14" s="2" t="s">
        <v>42</v>
      </c>
    </row>
    <row r="15" spans="1:46">
      <c r="A15" s="1">
        <f t="shared" si="0"/>
        <v>13</v>
      </c>
      <c r="C15" t="s">
        <v>113</v>
      </c>
      <c r="D15" t="s">
        <v>114</v>
      </c>
      <c r="E15" t="s">
        <v>36</v>
      </c>
      <c r="G15" t="s">
        <v>113</v>
      </c>
      <c r="H15" t="s">
        <v>114</v>
      </c>
      <c r="I15" t="s">
        <v>36</v>
      </c>
      <c r="K15" t="s">
        <v>115</v>
      </c>
      <c r="L15" t="s">
        <v>116</v>
      </c>
      <c r="M15" t="s">
        <v>36</v>
      </c>
      <c r="O15" t="s">
        <v>117</v>
      </c>
      <c r="P15" t="s">
        <v>118</v>
      </c>
      <c r="Q15" t="s">
        <v>36</v>
      </c>
      <c r="S15" s="2">
        <v>20</v>
      </c>
      <c r="T15" s="2" t="s">
        <v>41</v>
      </c>
      <c r="U15" s="2" t="s">
        <v>42</v>
      </c>
      <c r="V15" s="3">
        <v>44274</v>
      </c>
      <c r="W15" s="2" t="s">
        <v>43</v>
      </c>
      <c r="X15" s="4">
        <v>0.4375</v>
      </c>
      <c r="Y15" s="4">
        <v>0.56944444444444442</v>
      </c>
      <c r="Z15" s="2">
        <v>190</v>
      </c>
      <c r="AA15" s="2">
        <v>363</v>
      </c>
      <c r="AB15" s="2">
        <v>350</v>
      </c>
      <c r="AC15" s="2">
        <v>15</v>
      </c>
      <c r="AD15" s="2">
        <v>15</v>
      </c>
      <c r="AE15" s="2">
        <v>8</v>
      </c>
      <c r="AF15" s="2">
        <v>7</v>
      </c>
      <c r="AG15" s="2">
        <v>1</v>
      </c>
      <c r="AH15" s="2">
        <v>4</v>
      </c>
      <c r="AI15" s="3">
        <v>44454</v>
      </c>
      <c r="AJ15" s="2" t="s">
        <v>112</v>
      </c>
      <c r="AK15" s="2">
        <v>8.6</v>
      </c>
      <c r="AL15" s="2">
        <v>2</v>
      </c>
      <c r="AM15" s="3">
        <v>44575</v>
      </c>
      <c r="AN15" s="2" t="s">
        <v>107</v>
      </c>
      <c r="AO15" s="2">
        <v>8.5</v>
      </c>
      <c r="AP15" s="2">
        <v>3</v>
      </c>
      <c r="AQ15" s="3">
        <v>44608</v>
      </c>
      <c r="AR15" s="2" t="s">
        <v>95</v>
      </c>
      <c r="AS15" s="2">
        <v>4.7</v>
      </c>
      <c r="AT15" s="2">
        <v>4</v>
      </c>
    </row>
    <row r="16" spans="1:46">
      <c r="A16" s="1">
        <f t="shared" si="0"/>
        <v>14</v>
      </c>
      <c r="C16" t="s">
        <v>119</v>
      </c>
      <c r="D16" t="s">
        <v>120</v>
      </c>
      <c r="E16" t="s">
        <v>36</v>
      </c>
      <c r="G16" t="s">
        <v>119</v>
      </c>
      <c r="H16" t="s">
        <v>120</v>
      </c>
      <c r="I16" t="s">
        <v>36</v>
      </c>
      <c r="K16" t="s">
        <v>121</v>
      </c>
      <c r="L16" t="s">
        <v>122</v>
      </c>
      <c r="M16" t="s">
        <v>36</v>
      </c>
      <c r="O16" t="s">
        <v>123</v>
      </c>
      <c r="P16" t="s">
        <v>124</v>
      </c>
      <c r="Q16" t="s">
        <v>36</v>
      </c>
      <c r="S16" s="2">
        <v>26</v>
      </c>
      <c r="T16" s="2" t="s">
        <v>41</v>
      </c>
      <c r="U16" s="2" t="s">
        <v>59</v>
      </c>
      <c r="V16" s="3">
        <v>44281</v>
      </c>
      <c r="W16" s="2" t="s">
        <v>43</v>
      </c>
      <c r="X16" s="4">
        <v>0.38541666666666669</v>
      </c>
      <c r="Y16" s="4">
        <v>0.45833333333333331</v>
      </c>
      <c r="Z16" s="2">
        <v>105</v>
      </c>
      <c r="AA16" s="2">
        <v>385</v>
      </c>
      <c r="AB16" s="2">
        <v>362</v>
      </c>
      <c r="AC16" s="2">
        <v>15</v>
      </c>
      <c r="AD16" s="2">
        <v>15</v>
      </c>
      <c r="AE16" s="2">
        <v>7</v>
      </c>
      <c r="AF16" s="2">
        <v>7</v>
      </c>
      <c r="AG16" s="2">
        <v>1</v>
      </c>
      <c r="AH16" s="2">
        <v>4</v>
      </c>
      <c r="AI16" s="3">
        <v>44454</v>
      </c>
      <c r="AJ16" s="2" t="s">
        <v>112</v>
      </c>
      <c r="AK16" s="2">
        <v>8.9</v>
      </c>
      <c r="AL16" s="2">
        <v>2</v>
      </c>
      <c r="AM16" s="3">
        <v>44575</v>
      </c>
      <c r="AN16" s="2" t="s">
        <v>107</v>
      </c>
      <c r="AO16" s="2">
        <v>8.6999999999999993</v>
      </c>
      <c r="AP16" s="2">
        <v>3</v>
      </c>
      <c r="AQ16" s="3">
        <v>44608</v>
      </c>
      <c r="AR16" s="2" t="s">
        <v>125</v>
      </c>
      <c r="AS16" s="2">
        <v>6.8</v>
      </c>
      <c r="AT16" s="2">
        <v>4</v>
      </c>
    </row>
    <row r="17" spans="1:46">
      <c r="A17" s="1">
        <f t="shared" si="0"/>
        <v>15</v>
      </c>
      <c r="C17" t="s">
        <v>126</v>
      </c>
      <c r="D17" t="s">
        <v>127</v>
      </c>
      <c r="E17" t="s">
        <v>36</v>
      </c>
      <c r="G17" t="s">
        <v>126</v>
      </c>
      <c r="H17" t="s">
        <v>127</v>
      </c>
      <c r="I17" t="s">
        <v>36</v>
      </c>
      <c r="K17" t="s">
        <v>128</v>
      </c>
      <c r="L17" t="s">
        <v>129</v>
      </c>
      <c r="M17" t="s">
        <v>36</v>
      </c>
      <c r="O17" t="s">
        <v>130</v>
      </c>
      <c r="P17" t="s">
        <v>131</v>
      </c>
      <c r="Q17" t="s">
        <v>36</v>
      </c>
      <c r="S17" s="2">
        <v>24</v>
      </c>
      <c r="T17" s="2" t="s">
        <v>59</v>
      </c>
      <c r="U17" s="2" t="s">
        <v>60</v>
      </c>
      <c r="V17" s="3">
        <v>44281</v>
      </c>
      <c r="W17" s="2" t="s">
        <v>43</v>
      </c>
      <c r="X17" s="4">
        <v>0.38541666666666669</v>
      </c>
      <c r="Y17" s="4">
        <v>0.47916666666666669</v>
      </c>
      <c r="Z17" s="2">
        <v>135</v>
      </c>
      <c r="AA17" s="2">
        <v>280</v>
      </c>
      <c r="AB17" s="2">
        <v>283</v>
      </c>
      <c r="AC17" s="2">
        <v>14</v>
      </c>
      <c r="AD17" s="2">
        <v>15</v>
      </c>
      <c r="AE17" s="2">
        <v>6.5</v>
      </c>
      <c r="AF17" s="2">
        <v>6.5</v>
      </c>
      <c r="AG17" s="2">
        <v>1</v>
      </c>
      <c r="AH17" s="2">
        <v>4</v>
      </c>
      <c r="AI17" s="3">
        <v>44454</v>
      </c>
      <c r="AJ17" s="2" t="s">
        <v>112</v>
      </c>
      <c r="AK17" s="2">
        <v>9.4</v>
      </c>
      <c r="AL17" s="2">
        <v>2</v>
      </c>
      <c r="AM17" s="3">
        <v>44585</v>
      </c>
      <c r="AN17" s="2" t="s">
        <v>132</v>
      </c>
      <c r="AO17" s="2">
        <v>7.8</v>
      </c>
      <c r="AP17" s="2">
        <v>3</v>
      </c>
      <c r="AQ17" s="3">
        <v>44608</v>
      </c>
      <c r="AR17" s="2" t="s">
        <v>125</v>
      </c>
      <c r="AS17" s="2">
        <v>4.8</v>
      </c>
      <c r="AT17" s="2">
        <v>4</v>
      </c>
    </row>
    <row r="18" spans="1:46">
      <c r="A18" s="1">
        <f t="shared" si="0"/>
        <v>16</v>
      </c>
      <c r="C18" t="s">
        <v>133</v>
      </c>
      <c r="D18" t="s">
        <v>134</v>
      </c>
      <c r="E18" t="s">
        <v>36</v>
      </c>
      <c r="G18" t="s">
        <v>133</v>
      </c>
      <c r="H18" t="s">
        <v>134</v>
      </c>
      <c r="I18" t="s">
        <v>36</v>
      </c>
      <c r="K18" t="s">
        <v>42</v>
      </c>
      <c r="L18" t="s">
        <v>42</v>
      </c>
      <c r="M18" t="s">
        <v>42</v>
      </c>
      <c r="O18" t="s">
        <v>135</v>
      </c>
      <c r="P18" t="s">
        <v>136</v>
      </c>
      <c r="Q18" t="s">
        <v>36</v>
      </c>
      <c r="S18" s="2">
        <v>13</v>
      </c>
      <c r="T18" s="2" t="s">
        <v>60</v>
      </c>
      <c r="U18" s="2" t="s">
        <v>42</v>
      </c>
      <c r="V18" s="3">
        <v>44299</v>
      </c>
      <c r="W18" s="2" t="s">
        <v>137</v>
      </c>
      <c r="X18" s="4">
        <v>0.47222222222222227</v>
      </c>
      <c r="Y18" s="4">
        <v>0.53819444444444442</v>
      </c>
      <c r="Z18" s="2">
        <v>95</v>
      </c>
      <c r="AA18" s="2">
        <v>418</v>
      </c>
      <c r="AB18" s="2">
        <v>372</v>
      </c>
      <c r="AC18" s="2">
        <v>16</v>
      </c>
      <c r="AD18" s="2">
        <v>15</v>
      </c>
      <c r="AE18" s="2">
        <v>8</v>
      </c>
      <c r="AF18" s="2">
        <v>7.5</v>
      </c>
      <c r="AG18" s="2">
        <v>1</v>
      </c>
      <c r="AH18" s="2">
        <v>2</v>
      </c>
      <c r="AI18" s="3">
        <v>44454</v>
      </c>
      <c r="AJ18" s="2" t="s">
        <v>138</v>
      </c>
      <c r="AK18" s="2">
        <v>8.4</v>
      </c>
      <c r="AL18" s="2">
        <v>2</v>
      </c>
      <c r="AM18" s="2" t="s">
        <v>42</v>
      </c>
      <c r="AN18" s="2" t="s">
        <v>42</v>
      </c>
      <c r="AO18" s="2" t="s">
        <v>42</v>
      </c>
      <c r="AP18" s="2" t="s">
        <v>42</v>
      </c>
      <c r="AQ18" s="3">
        <v>44608</v>
      </c>
      <c r="AR18" s="2" t="s">
        <v>125</v>
      </c>
      <c r="AS18" s="2">
        <v>4.7</v>
      </c>
      <c r="AT18" s="2">
        <v>4</v>
      </c>
    </row>
    <row r="19" spans="1:46">
      <c r="A19" s="1">
        <f t="shared" si="0"/>
        <v>17</v>
      </c>
      <c r="C19" t="s">
        <v>139</v>
      </c>
      <c r="D19" t="s">
        <v>140</v>
      </c>
      <c r="E19" t="s">
        <v>36</v>
      </c>
      <c r="G19" t="s">
        <v>139</v>
      </c>
      <c r="H19" t="s">
        <v>140</v>
      </c>
      <c r="I19" t="s">
        <v>36</v>
      </c>
      <c r="K19" t="s">
        <v>141</v>
      </c>
      <c r="L19" t="s">
        <v>142</v>
      </c>
      <c r="M19" t="s">
        <v>36</v>
      </c>
      <c r="O19" t="s">
        <v>143</v>
      </c>
      <c r="P19" t="s">
        <v>144</v>
      </c>
      <c r="Q19" t="s">
        <v>36</v>
      </c>
      <c r="S19" s="2">
        <v>12</v>
      </c>
      <c r="T19" s="2" t="s">
        <v>60</v>
      </c>
      <c r="U19" s="2" t="s">
        <v>60</v>
      </c>
      <c r="V19" s="3">
        <v>44302</v>
      </c>
      <c r="W19" s="2" t="s">
        <v>137</v>
      </c>
      <c r="X19" s="4">
        <v>0.36458333333333331</v>
      </c>
      <c r="Y19" s="4">
        <v>0.4826388888888889</v>
      </c>
      <c r="Z19" s="2">
        <v>170</v>
      </c>
      <c r="AA19" s="2">
        <v>376</v>
      </c>
      <c r="AB19" s="2">
        <v>342</v>
      </c>
      <c r="AC19" s="2">
        <v>16</v>
      </c>
      <c r="AD19" s="2">
        <v>16.5</v>
      </c>
      <c r="AE19" s="2">
        <v>8</v>
      </c>
      <c r="AF19" s="2">
        <v>8</v>
      </c>
      <c r="AG19" s="2">
        <v>1</v>
      </c>
      <c r="AH19" s="2">
        <v>4</v>
      </c>
      <c r="AI19" s="3">
        <v>44454</v>
      </c>
      <c r="AJ19" s="2" t="s">
        <v>145</v>
      </c>
      <c r="AK19" s="2">
        <v>9.3000000000000007</v>
      </c>
      <c r="AL19" s="2">
        <v>2</v>
      </c>
      <c r="AM19" s="3">
        <v>44575</v>
      </c>
      <c r="AN19" s="2" t="s">
        <v>146</v>
      </c>
      <c r="AO19" s="2">
        <v>8.8000000000000007</v>
      </c>
      <c r="AP19" s="2">
        <v>3</v>
      </c>
      <c r="AQ19" s="3">
        <v>44608</v>
      </c>
      <c r="AR19" s="2" t="s">
        <v>125</v>
      </c>
      <c r="AS19" s="2">
        <v>7.1</v>
      </c>
      <c r="AT19" s="2">
        <v>4</v>
      </c>
    </row>
    <row r="20" spans="1:46">
      <c r="A20" s="1">
        <f t="shared" si="0"/>
        <v>18</v>
      </c>
      <c r="C20" t="s">
        <v>147</v>
      </c>
      <c r="D20" t="s">
        <v>148</v>
      </c>
      <c r="E20" t="s">
        <v>36</v>
      </c>
      <c r="G20" t="s">
        <v>147</v>
      </c>
      <c r="H20" t="s">
        <v>148</v>
      </c>
      <c r="I20" t="s">
        <v>36</v>
      </c>
      <c r="K20" t="s">
        <v>149</v>
      </c>
      <c r="L20" t="s">
        <v>150</v>
      </c>
      <c r="M20" t="s">
        <v>36</v>
      </c>
      <c r="O20" t="s">
        <v>151</v>
      </c>
      <c r="P20" t="s">
        <v>152</v>
      </c>
      <c r="Q20" t="s">
        <v>36</v>
      </c>
      <c r="S20" s="2">
        <v>12</v>
      </c>
      <c r="T20" s="2" t="s">
        <v>41</v>
      </c>
      <c r="U20" s="2" t="s">
        <v>42</v>
      </c>
      <c r="V20" s="3">
        <v>44302</v>
      </c>
      <c r="W20" s="2" t="s">
        <v>137</v>
      </c>
      <c r="X20" s="4">
        <v>0.44791666666666669</v>
      </c>
      <c r="Y20" s="4">
        <v>0.5</v>
      </c>
      <c r="Z20" s="2">
        <v>75</v>
      </c>
      <c r="AA20" s="2">
        <v>335</v>
      </c>
      <c r="AB20" s="2">
        <v>270</v>
      </c>
      <c r="AC20" s="2">
        <v>17</v>
      </c>
      <c r="AD20" s="2">
        <v>15</v>
      </c>
      <c r="AE20" s="2">
        <v>7</v>
      </c>
      <c r="AF20" s="2">
        <v>6.25</v>
      </c>
      <c r="AG20" s="2">
        <v>1</v>
      </c>
      <c r="AH20" s="2">
        <v>4</v>
      </c>
      <c r="AI20" s="3">
        <v>44454</v>
      </c>
      <c r="AJ20" s="2" t="s">
        <v>145</v>
      </c>
      <c r="AK20" s="2">
        <v>8.6999999999999993</v>
      </c>
      <c r="AL20" s="2">
        <v>2</v>
      </c>
      <c r="AM20" s="3">
        <v>44575</v>
      </c>
      <c r="AN20" s="2" t="s">
        <v>146</v>
      </c>
      <c r="AO20" s="2">
        <v>8.6999999999999993</v>
      </c>
      <c r="AP20" s="2">
        <v>3</v>
      </c>
      <c r="AQ20" s="3">
        <v>44608</v>
      </c>
      <c r="AR20" s="2" t="s">
        <v>125</v>
      </c>
      <c r="AS20" s="2">
        <v>6.8</v>
      </c>
      <c r="AT20" s="2">
        <v>4</v>
      </c>
    </row>
    <row r="21" spans="1:46">
      <c r="A21" s="1">
        <f t="shared" si="0"/>
        <v>19</v>
      </c>
      <c r="C21" t="s">
        <v>153</v>
      </c>
      <c r="D21" t="s">
        <v>154</v>
      </c>
      <c r="E21" t="s">
        <v>36</v>
      </c>
      <c r="G21" t="s">
        <v>153</v>
      </c>
      <c r="H21" t="s">
        <v>154</v>
      </c>
      <c r="I21" t="s">
        <v>36</v>
      </c>
      <c r="K21" t="s">
        <v>155</v>
      </c>
      <c r="L21" t="s">
        <v>156</v>
      </c>
      <c r="M21" t="s">
        <v>36</v>
      </c>
      <c r="O21" t="s">
        <v>157</v>
      </c>
      <c r="P21" t="s">
        <v>158</v>
      </c>
      <c r="Q21" t="s">
        <v>36</v>
      </c>
      <c r="S21" s="2">
        <v>20</v>
      </c>
      <c r="T21" s="2" t="s">
        <v>60</v>
      </c>
      <c r="U21" s="2" t="s">
        <v>100</v>
      </c>
      <c r="V21" s="3">
        <v>44309</v>
      </c>
      <c r="W21" s="2" t="s">
        <v>137</v>
      </c>
      <c r="X21" s="4">
        <v>0.33333333333333331</v>
      </c>
      <c r="Y21" s="4">
        <v>0.44791666666666669</v>
      </c>
      <c r="Z21" s="2">
        <v>165</v>
      </c>
      <c r="AA21" s="2">
        <v>343</v>
      </c>
      <c r="AB21" s="2">
        <v>347</v>
      </c>
      <c r="AC21" s="2">
        <v>15</v>
      </c>
      <c r="AD21" s="2">
        <v>16</v>
      </c>
      <c r="AE21" s="2">
        <v>7</v>
      </c>
      <c r="AF21" s="2">
        <v>8</v>
      </c>
      <c r="AG21" s="2">
        <v>1</v>
      </c>
      <c r="AH21" s="2">
        <v>5</v>
      </c>
      <c r="AI21" s="3">
        <v>44454</v>
      </c>
      <c r="AJ21" s="2" t="s">
        <v>145</v>
      </c>
      <c r="AK21" s="2" t="s">
        <v>42</v>
      </c>
      <c r="AL21" s="2">
        <v>2</v>
      </c>
      <c r="AM21" s="3">
        <v>44575</v>
      </c>
      <c r="AN21" s="2" t="s">
        <v>146</v>
      </c>
      <c r="AO21" s="2">
        <v>8.8000000000000007</v>
      </c>
      <c r="AP21" s="2">
        <v>3</v>
      </c>
      <c r="AQ21" s="3">
        <v>44613</v>
      </c>
      <c r="AR21" s="2" t="s">
        <v>159</v>
      </c>
      <c r="AS21" s="2">
        <v>5.0999999999999996</v>
      </c>
      <c r="AT21" s="2">
        <v>4</v>
      </c>
    </row>
    <row r="22" spans="1:46">
      <c r="A22" s="1">
        <f t="shared" si="0"/>
        <v>20</v>
      </c>
      <c r="C22" t="s">
        <v>160</v>
      </c>
      <c r="D22" t="s">
        <v>161</v>
      </c>
      <c r="E22" t="s">
        <v>36</v>
      </c>
      <c r="G22" t="s">
        <v>160</v>
      </c>
      <c r="H22" t="s">
        <v>161</v>
      </c>
      <c r="I22" t="s">
        <v>36</v>
      </c>
      <c r="K22" t="s">
        <v>162</v>
      </c>
      <c r="L22" t="s">
        <v>163</v>
      </c>
      <c r="M22" t="s">
        <v>36</v>
      </c>
      <c r="O22" t="s">
        <v>164</v>
      </c>
      <c r="P22" t="s">
        <v>165</v>
      </c>
      <c r="Q22" t="s">
        <v>36</v>
      </c>
      <c r="S22" s="2">
        <v>15</v>
      </c>
      <c r="T22" s="2" t="s">
        <v>41</v>
      </c>
      <c r="U22" s="2" t="s">
        <v>42</v>
      </c>
      <c r="V22" s="3">
        <v>44309</v>
      </c>
      <c r="W22" s="2" t="s">
        <v>137</v>
      </c>
      <c r="X22" s="4">
        <v>0.375</v>
      </c>
      <c r="Y22" s="4">
        <v>0.46875</v>
      </c>
      <c r="Z22" s="2">
        <v>135</v>
      </c>
      <c r="AA22" s="2">
        <v>339</v>
      </c>
      <c r="AB22" s="2">
        <v>396</v>
      </c>
      <c r="AC22" s="2">
        <v>16</v>
      </c>
      <c r="AD22" s="2">
        <v>18</v>
      </c>
      <c r="AE22" s="2">
        <v>7</v>
      </c>
      <c r="AF22" s="2">
        <v>7</v>
      </c>
      <c r="AG22" s="2">
        <v>1</v>
      </c>
      <c r="AH22" s="2">
        <v>5</v>
      </c>
      <c r="AI22" s="3">
        <v>44454</v>
      </c>
      <c r="AJ22" s="2" t="s">
        <v>138</v>
      </c>
      <c r="AK22" s="2">
        <v>9.3000000000000007</v>
      </c>
      <c r="AL22" s="2">
        <v>2</v>
      </c>
      <c r="AM22" s="3">
        <v>44575</v>
      </c>
      <c r="AN22" s="2" t="s">
        <v>146</v>
      </c>
      <c r="AO22" s="2">
        <v>8.8000000000000007</v>
      </c>
      <c r="AP22" s="2">
        <v>3</v>
      </c>
      <c r="AQ22" s="3">
        <v>44615</v>
      </c>
      <c r="AR22" s="2" t="s">
        <v>166</v>
      </c>
      <c r="AS22" s="2">
        <v>4.2</v>
      </c>
      <c r="AT22" s="2">
        <v>5</v>
      </c>
    </row>
    <row r="23" spans="1:46">
      <c r="A23" s="1">
        <f t="shared" si="0"/>
        <v>21</v>
      </c>
      <c r="C23" t="s">
        <v>167</v>
      </c>
      <c r="D23" t="s">
        <v>168</v>
      </c>
      <c r="E23" t="s">
        <v>36</v>
      </c>
      <c r="G23" t="s">
        <v>167</v>
      </c>
      <c r="H23" t="s">
        <v>168</v>
      </c>
      <c r="I23" t="s">
        <v>36</v>
      </c>
      <c r="K23" t="s">
        <v>169</v>
      </c>
      <c r="L23" t="s">
        <v>170</v>
      </c>
      <c r="M23" t="s">
        <v>36</v>
      </c>
      <c r="O23" t="s">
        <v>171</v>
      </c>
      <c r="P23" t="s">
        <v>172</v>
      </c>
      <c r="Q23" t="s">
        <v>36</v>
      </c>
      <c r="S23" s="2">
        <v>13</v>
      </c>
      <c r="T23" s="2" t="s">
        <v>59</v>
      </c>
      <c r="U23" s="2" t="s">
        <v>41</v>
      </c>
      <c r="V23" s="3">
        <v>43570</v>
      </c>
      <c r="W23" s="2" t="s">
        <v>137</v>
      </c>
      <c r="X23" s="2" t="s">
        <v>42</v>
      </c>
      <c r="Y23" s="2" t="s">
        <v>42</v>
      </c>
      <c r="Z23" s="2" t="s">
        <v>42</v>
      </c>
      <c r="AA23" s="2" t="s">
        <v>42</v>
      </c>
      <c r="AB23" s="2" t="s">
        <v>42</v>
      </c>
      <c r="AC23" s="2" t="s">
        <v>42</v>
      </c>
      <c r="AD23" s="2" t="s">
        <v>42</v>
      </c>
      <c r="AE23" s="2" t="s">
        <v>42</v>
      </c>
      <c r="AF23" s="2" t="s">
        <v>42</v>
      </c>
      <c r="AG23" s="2" t="s">
        <v>42</v>
      </c>
      <c r="AH23" s="2" t="s">
        <v>42</v>
      </c>
      <c r="AI23" s="3">
        <v>44454</v>
      </c>
      <c r="AJ23" s="2" t="s">
        <v>138</v>
      </c>
      <c r="AK23" s="2">
        <v>8.8000000000000007</v>
      </c>
      <c r="AL23" s="2">
        <v>2</v>
      </c>
      <c r="AM23" s="3">
        <v>44582</v>
      </c>
      <c r="AN23" s="2" t="s">
        <v>173</v>
      </c>
      <c r="AO23" s="2">
        <v>7.7</v>
      </c>
      <c r="AP23" s="2">
        <v>4</v>
      </c>
      <c r="AQ23" s="3">
        <v>44615</v>
      </c>
      <c r="AR23" s="2" t="s">
        <v>166</v>
      </c>
      <c r="AS23" s="2">
        <v>4.2</v>
      </c>
      <c r="AT23" s="2">
        <v>5</v>
      </c>
    </row>
    <row r="24" spans="1:46">
      <c r="A24" s="1">
        <f t="shared" si="0"/>
        <v>22</v>
      </c>
      <c r="C24" t="s">
        <v>174</v>
      </c>
      <c r="D24" t="s">
        <v>175</v>
      </c>
      <c r="E24" t="s">
        <v>36</v>
      </c>
      <c r="G24" t="s">
        <v>174</v>
      </c>
      <c r="H24" t="s">
        <v>175</v>
      </c>
      <c r="I24" t="s">
        <v>36</v>
      </c>
      <c r="K24" t="s">
        <v>176</v>
      </c>
      <c r="L24" t="s">
        <v>177</v>
      </c>
      <c r="M24" t="s">
        <v>36</v>
      </c>
      <c r="O24" t="s">
        <v>42</v>
      </c>
      <c r="P24" t="s">
        <v>42</v>
      </c>
      <c r="Q24" t="s">
        <v>42</v>
      </c>
      <c r="S24" s="2">
        <v>19</v>
      </c>
      <c r="T24" s="2" t="s">
        <v>41</v>
      </c>
      <c r="U24" s="2" t="s">
        <v>42</v>
      </c>
      <c r="V24" s="3">
        <v>44215</v>
      </c>
      <c r="W24" s="2" t="s">
        <v>178</v>
      </c>
      <c r="X24" s="4">
        <v>0.3298611111111111</v>
      </c>
      <c r="Y24" s="4">
        <v>0.41319444444444442</v>
      </c>
      <c r="Z24" s="2">
        <v>120</v>
      </c>
      <c r="AA24" s="2">
        <v>475</v>
      </c>
      <c r="AB24" s="2">
        <v>490</v>
      </c>
      <c r="AC24" s="2">
        <v>18</v>
      </c>
      <c r="AD24" s="2">
        <v>19</v>
      </c>
      <c r="AE24" s="2">
        <v>10</v>
      </c>
      <c r="AF24" s="2">
        <v>10</v>
      </c>
      <c r="AG24" s="2">
        <v>1</v>
      </c>
      <c r="AH24" s="2">
        <v>3</v>
      </c>
      <c r="AI24" s="3">
        <v>42975</v>
      </c>
      <c r="AJ24" s="2" t="s">
        <v>42</v>
      </c>
      <c r="AK24" s="2">
        <v>8.8000000000000007</v>
      </c>
      <c r="AL24" s="2">
        <v>1</v>
      </c>
      <c r="AM24" s="3">
        <v>44580</v>
      </c>
      <c r="AN24" s="2" t="s">
        <v>179</v>
      </c>
      <c r="AO24" s="2">
        <v>8.1999999999999993</v>
      </c>
      <c r="AP24" s="2">
        <v>3</v>
      </c>
      <c r="AQ24" s="2" t="s">
        <v>42</v>
      </c>
      <c r="AR24" s="2" t="s">
        <v>42</v>
      </c>
      <c r="AS24" s="2" t="s">
        <v>42</v>
      </c>
      <c r="AT24" s="2" t="s">
        <v>42</v>
      </c>
    </row>
    <row r="25" spans="1:46">
      <c r="A25" s="1">
        <f t="shared" si="0"/>
        <v>23</v>
      </c>
      <c r="C25" t="s">
        <v>180</v>
      </c>
      <c r="D25" t="s">
        <v>181</v>
      </c>
      <c r="E25" t="s">
        <v>36</v>
      </c>
      <c r="G25" t="s">
        <v>180</v>
      </c>
      <c r="H25" t="s">
        <v>181</v>
      </c>
      <c r="I25" t="s">
        <v>36</v>
      </c>
      <c r="K25" t="s">
        <v>182</v>
      </c>
      <c r="L25" t="s">
        <v>183</v>
      </c>
      <c r="M25" t="s">
        <v>36</v>
      </c>
      <c r="O25" t="s">
        <v>42</v>
      </c>
      <c r="P25" t="s">
        <v>42</v>
      </c>
      <c r="Q25" t="s">
        <v>42</v>
      </c>
      <c r="S25" s="2">
        <v>25</v>
      </c>
      <c r="T25" s="2" t="s">
        <v>59</v>
      </c>
      <c r="U25" s="2" t="s">
        <v>41</v>
      </c>
      <c r="V25" s="3">
        <v>44260</v>
      </c>
      <c r="W25" s="2" t="s">
        <v>43</v>
      </c>
      <c r="X25" s="4">
        <v>0.3298611111111111</v>
      </c>
      <c r="Y25" s="4">
        <v>0.4236111111111111</v>
      </c>
      <c r="Z25" s="2">
        <v>135</v>
      </c>
      <c r="AA25" s="2">
        <v>354</v>
      </c>
      <c r="AB25" s="2">
        <v>364</v>
      </c>
      <c r="AC25" s="2">
        <v>17</v>
      </c>
      <c r="AD25" s="2">
        <v>17</v>
      </c>
      <c r="AE25" s="2">
        <v>9</v>
      </c>
      <c r="AF25" s="2">
        <v>8</v>
      </c>
      <c r="AG25" s="2" t="s">
        <v>42</v>
      </c>
      <c r="AH25" s="2" t="s">
        <v>42</v>
      </c>
      <c r="AI25" s="3">
        <v>42792</v>
      </c>
      <c r="AJ25" s="2" t="s">
        <v>42</v>
      </c>
      <c r="AK25" s="2">
        <v>9.6</v>
      </c>
      <c r="AL25" s="2">
        <v>1</v>
      </c>
      <c r="AM25" s="3">
        <v>44582</v>
      </c>
      <c r="AN25" s="2" t="s">
        <v>184</v>
      </c>
      <c r="AO25" s="2">
        <v>7.5</v>
      </c>
      <c r="AP25" s="2">
        <v>4</v>
      </c>
      <c r="AQ25" s="2" t="s">
        <v>42</v>
      </c>
      <c r="AR25" s="2" t="s">
        <v>42</v>
      </c>
      <c r="AS25" s="2" t="s">
        <v>42</v>
      </c>
      <c r="AT25" s="2" t="s">
        <v>42</v>
      </c>
    </row>
    <row r="26" spans="1:46">
      <c r="A26" s="1">
        <f t="shared" si="0"/>
        <v>24</v>
      </c>
      <c r="C26" t="s">
        <v>185</v>
      </c>
      <c r="D26" t="s">
        <v>186</v>
      </c>
      <c r="E26" t="s">
        <v>36</v>
      </c>
      <c r="G26" t="s">
        <v>185</v>
      </c>
      <c r="H26" t="s">
        <v>186</v>
      </c>
      <c r="I26" t="s">
        <v>36</v>
      </c>
      <c r="K26" t="s">
        <v>187</v>
      </c>
      <c r="L26" t="s">
        <v>188</v>
      </c>
      <c r="M26" t="s">
        <v>36</v>
      </c>
      <c r="O26" t="s">
        <v>42</v>
      </c>
      <c r="P26" t="s">
        <v>42</v>
      </c>
      <c r="Q26" t="s">
        <v>42</v>
      </c>
      <c r="S26" s="2">
        <v>20</v>
      </c>
      <c r="T26" s="2" t="s">
        <v>59</v>
      </c>
      <c r="U26" s="2" t="s">
        <v>60</v>
      </c>
      <c r="V26" s="3">
        <v>44260</v>
      </c>
      <c r="W26" s="2" t="s">
        <v>43</v>
      </c>
      <c r="X26" s="4">
        <v>0.3298611111111111</v>
      </c>
      <c r="Y26" s="4">
        <v>0.44097222222222227</v>
      </c>
      <c r="Z26" s="2">
        <v>160</v>
      </c>
      <c r="AA26" s="2">
        <v>165</v>
      </c>
      <c r="AB26" s="2">
        <v>157</v>
      </c>
      <c r="AC26" s="2">
        <v>16.5</v>
      </c>
      <c r="AD26" s="2">
        <v>16</v>
      </c>
      <c r="AE26" s="2">
        <v>9</v>
      </c>
      <c r="AF26" s="2">
        <v>8</v>
      </c>
      <c r="AG26" s="2" t="s">
        <v>42</v>
      </c>
      <c r="AH26" s="2" t="s">
        <v>42</v>
      </c>
      <c r="AI26" s="3">
        <v>42962</v>
      </c>
      <c r="AJ26" s="2" t="s">
        <v>42</v>
      </c>
      <c r="AK26" s="2">
        <v>9.4</v>
      </c>
      <c r="AL26" s="2">
        <v>1</v>
      </c>
      <c r="AM26" s="3">
        <v>44582</v>
      </c>
      <c r="AN26" s="2" t="s">
        <v>184</v>
      </c>
      <c r="AO26" s="2">
        <v>8.8000000000000007</v>
      </c>
      <c r="AP26" s="2">
        <v>3</v>
      </c>
      <c r="AQ26" s="2" t="s">
        <v>42</v>
      </c>
      <c r="AR26" s="2" t="s">
        <v>42</v>
      </c>
      <c r="AS26" s="2" t="s">
        <v>42</v>
      </c>
      <c r="AT26" s="2" t="s">
        <v>42</v>
      </c>
    </row>
    <row r="27" spans="1:46">
      <c r="A27" s="1">
        <f t="shared" si="0"/>
        <v>25</v>
      </c>
      <c r="C27" t="s">
        <v>189</v>
      </c>
      <c r="D27" t="s">
        <v>190</v>
      </c>
      <c r="E27" t="s">
        <v>36</v>
      </c>
      <c r="G27" t="s">
        <v>189</v>
      </c>
      <c r="H27" t="s">
        <v>190</v>
      </c>
      <c r="I27" t="s">
        <v>36</v>
      </c>
      <c r="K27" t="s">
        <v>42</v>
      </c>
      <c r="L27" t="s">
        <v>42</v>
      </c>
      <c r="M27" t="s">
        <v>42</v>
      </c>
      <c r="O27" t="s">
        <v>191</v>
      </c>
      <c r="P27" t="s">
        <v>192</v>
      </c>
      <c r="Q27" t="s">
        <v>36</v>
      </c>
      <c r="S27" s="2">
        <v>20</v>
      </c>
      <c r="T27" s="2" t="s">
        <v>59</v>
      </c>
      <c r="U27" s="2" t="s">
        <v>41</v>
      </c>
      <c r="V27" s="3">
        <v>44323</v>
      </c>
      <c r="W27" s="2" t="s">
        <v>193</v>
      </c>
      <c r="X27" s="4">
        <v>0.4375</v>
      </c>
      <c r="Y27" s="4">
        <v>0.4826388888888889</v>
      </c>
      <c r="Z27" s="2">
        <v>65</v>
      </c>
      <c r="AA27" s="2">
        <v>394</v>
      </c>
      <c r="AB27" s="2">
        <v>414</v>
      </c>
      <c r="AC27" s="2">
        <v>16</v>
      </c>
      <c r="AD27" s="2">
        <v>17</v>
      </c>
      <c r="AE27" s="2">
        <v>8</v>
      </c>
      <c r="AF27" s="2">
        <v>8</v>
      </c>
      <c r="AG27" s="2">
        <v>1</v>
      </c>
      <c r="AH27" s="2">
        <v>4</v>
      </c>
      <c r="AI27" s="3">
        <v>44455</v>
      </c>
      <c r="AJ27" s="2" t="s">
        <v>194</v>
      </c>
      <c r="AK27" s="2">
        <v>8.4</v>
      </c>
      <c r="AL27" s="2">
        <v>2</v>
      </c>
      <c r="AM27" s="2" t="s">
        <v>42</v>
      </c>
      <c r="AN27" s="2" t="s">
        <v>42</v>
      </c>
      <c r="AO27" s="2" t="s">
        <v>42</v>
      </c>
      <c r="AP27" s="2" t="s">
        <v>42</v>
      </c>
      <c r="AQ27" s="3">
        <v>44613</v>
      </c>
      <c r="AR27" s="2" t="s">
        <v>159</v>
      </c>
      <c r="AS27" s="2">
        <v>4</v>
      </c>
      <c r="AT27" s="2">
        <v>4</v>
      </c>
    </row>
    <row r="28" spans="1:46">
      <c r="A28" s="1">
        <f t="shared" si="0"/>
        <v>26</v>
      </c>
      <c r="C28" t="s">
        <v>195</v>
      </c>
      <c r="D28" t="s">
        <v>196</v>
      </c>
      <c r="E28" t="s">
        <v>36</v>
      </c>
      <c r="G28" t="s">
        <v>195</v>
      </c>
      <c r="H28" t="s">
        <v>196</v>
      </c>
      <c r="I28" t="s">
        <v>36</v>
      </c>
      <c r="K28" t="s">
        <v>42</v>
      </c>
      <c r="L28" t="s">
        <v>42</v>
      </c>
      <c r="M28" t="s">
        <v>42</v>
      </c>
      <c r="O28" t="s">
        <v>42</v>
      </c>
      <c r="P28" t="s">
        <v>42</v>
      </c>
      <c r="Q28" t="s">
        <v>42</v>
      </c>
      <c r="S28" s="2">
        <v>16</v>
      </c>
      <c r="T28" s="2" t="s">
        <v>59</v>
      </c>
      <c r="U28" s="2" t="s">
        <v>60</v>
      </c>
      <c r="V28" s="3">
        <v>44323</v>
      </c>
      <c r="W28" s="2" t="s">
        <v>193</v>
      </c>
      <c r="X28" s="4">
        <v>0.4375</v>
      </c>
      <c r="Y28" s="4">
        <v>0.49652777777777773</v>
      </c>
      <c r="Z28" s="2">
        <v>85</v>
      </c>
      <c r="AA28" s="2">
        <v>407</v>
      </c>
      <c r="AB28" s="2">
        <v>433</v>
      </c>
      <c r="AC28" s="2">
        <v>17</v>
      </c>
      <c r="AD28" s="2">
        <v>17</v>
      </c>
      <c r="AE28" s="2">
        <v>8</v>
      </c>
      <c r="AF28" s="2">
        <v>8</v>
      </c>
      <c r="AG28" s="2">
        <v>1</v>
      </c>
      <c r="AH28" s="2">
        <v>4</v>
      </c>
      <c r="AI28" s="3">
        <v>44455</v>
      </c>
      <c r="AJ28" s="2" t="s">
        <v>194</v>
      </c>
      <c r="AK28" s="2">
        <v>8.6</v>
      </c>
      <c r="AL28" s="2">
        <v>2</v>
      </c>
      <c r="AM28" s="2" t="s">
        <v>42</v>
      </c>
      <c r="AN28" s="2" t="s">
        <v>42</v>
      </c>
      <c r="AO28" s="2" t="s">
        <v>42</v>
      </c>
      <c r="AP28" s="2" t="s">
        <v>42</v>
      </c>
      <c r="AQ28" s="3">
        <v>44613</v>
      </c>
      <c r="AR28" s="2" t="s">
        <v>159</v>
      </c>
      <c r="AS28" s="2" t="s">
        <v>42</v>
      </c>
      <c r="AT28" s="2">
        <v>4</v>
      </c>
    </row>
    <row r="29" spans="1:46">
      <c r="A29" s="1">
        <f t="shared" si="0"/>
        <v>27</v>
      </c>
      <c r="C29" t="s">
        <v>197</v>
      </c>
      <c r="D29" t="s">
        <v>198</v>
      </c>
      <c r="E29" t="s">
        <v>36</v>
      </c>
      <c r="G29" t="s">
        <v>197</v>
      </c>
      <c r="H29" t="s">
        <v>198</v>
      </c>
      <c r="I29" t="s">
        <v>36</v>
      </c>
      <c r="K29" t="s">
        <v>199</v>
      </c>
      <c r="L29" t="s">
        <v>200</v>
      </c>
      <c r="M29" t="s">
        <v>36</v>
      </c>
      <c r="O29" t="s">
        <v>42</v>
      </c>
      <c r="P29" t="s">
        <v>42</v>
      </c>
      <c r="Q29" t="s">
        <v>42</v>
      </c>
      <c r="S29" s="2">
        <v>15</v>
      </c>
      <c r="T29" s="2" t="s">
        <v>41</v>
      </c>
      <c r="U29" s="2" t="s">
        <v>42</v>
      </c>
      <c r="V29" s="3">
        <v>44334</v>
      </c>
      <c r="W29" s="2" t="s">
        <v>193</v>
      </c>
      <c r="X29" s="4">
        <v>0.44097222222222227</v>
      </c>
      <c r="Y29" s="4">
        <v>0.51180555555555551</v>
      </c>
      <c r="Z29" s="2">
        <v>102</v>
      </c>
      <c r="AA29" s="2">
        <v>378</v>
      </c>
      <c r="AB29" s="2">
        <v>383</v>
      </c>
      <c r="AC29" s="2">
        <v>17.5</v>
      </c>
      <c r="AD29" s="2">
        <v>16</v>
      </c>
      <c r="AE29" s="2">
        <v>7.5</v>
      </c>
      <c r="AF29" s="2">
        <v>7.5</v>
      </c>
      <c r="AG29" s="2">
        <v>1</v>
      </c>
      <c r="AH29" s="2">
        <v>4</v>
      </c>
      <c r="AI29" s="3">
        <v>44455</v>
      </c>
      <c r="AJ29" s="2" t="s">
        <v>201</v>
      </c>
      <c r="AK29" s="2">
        <v>8.6</v>
      </c>
      <c r="AL29" s="2">
        <v>2</v>
      </c>
      <c r="AM29" s="3">
        <v>44585</v>
      </c>
      <c r="AN29" s="2" t="s">
        <v>202</v>
      </c>
      <c r="AO29" s="2">
        <v>8.1999999999999993</v>
      </c>
      <c r="AP29" s="2">
        <v>3</v>
      </c>
      <c r="AQ29" s="3">
        <v>44613</v>
      </c>
      <c r="AR29" s="2" t="s">
        <v>159</v>
      </c>
      <c r="AS29" s="2" t="s">
        <v>42</v>
      </c>
      <c r="AT29" s="2">
        <v>4</v>
      </c>
    </row>
    <row r="30" spans="1:46">
      <c r="A30" s="1">
        <f t="shared" si="0"/>
        <v>28</v>
      </c>
      <c r="C30" t="s">
        <v>203</v>
      </c>
      <c r="D30" t="s">
        <v>204</v>
      </c>
      <c r="E30" t="s">
        <v>36</v>
      </c>
      <c r="G30" t="s">
        <v>203</v>
      </c>
      <c r="H30" t="s">
        <v>204</v>
      </c>
      <c r="I30" t="s">
        <v>36</v>
      </c>
      <c r="K30" t="s">
        <v>42</v>
      </c>
      <c r="L30" t="s">
        <v>42</v>
      </c>
      <c r="M30" t="s">
        <v>42</v>
      </c>
      <c r="O30" t="s">
        <v>42</v>
      </c>
      <c r="P30" t="s">
        <v>42</v>
      </c>
      <c r="Q30" t="s">
        <v>42</v>
      </c>
      <c r="S30" s="2">
        <v>32</v>
      </c>
      <c r="T30" s="2" t="s">
        <v>41</v>
      </c>
      <c r="U30" s="2" t="s">
        <v>59</v>
      </c>
      <c r="V30" s="3">
        <v>44341</v>
      </c>
      <c r="W30" s="2" t="s">
        <v>193</v>
      </c>
      <c r="X30" s="4">
        <v>0.66666666666666663</v>
      </c>
      <c r="Y30" s="4">
        <v>0.70833333333333337</v>
      </c>
      <c r="Z30" s="2">
        <v>60</v>
      </c>
      <c r="AA30" s="2">
        <v>613</v>
      </c>
      <c r="AB30" s="2">
        <v>611</v>
      </c>
      <c r="AC30" s="2">
        <v>19</v>
      </c>
      <c r="AD30" s="2">
        <v>19</v>
      </c>
      <c r="AE30" s="2">
        <v>9</v>
      </c>
      <c r="AF30" s="2">
        <v>9</v>
      </c>
      <c r="AG30" s="2">
        <v>1</v>
      </c>
      <c r="AH30" s="2">
        <v>5</v>
      </c>
      <c r="AI30" s="3">
        <v>44455</v>
      </c>
      <c r="AJ30" s="2" t="s">
        <v>201</v>
      </c>
      <c r="AK30" s="2">
        <v>8.9</v>
      </c>
      <c r="AL30" s="2">
        <v>2</v>
      </c>
      <c r="AM30" s="2" t="s">
        <v>42</v>
      </c>
      <c r="AN30" s="2" t="s">
        <v>42</v>
      </c>
      <c r="AO30" s="2" t="s">
        <v>42</v>
      </c>
      <c r="AP30" s="2" t="s">
        <v>42</v>
      </c>
      <c r="AQ30" s="2" t="s">
        <v>42</v>
      </c>
      <c r="AR30" s="2" t="s">
        <v>42</v>
      </c>
      <c r="AS30" s="2" t="s">
        <v>42</v>
      </c>
      <c r="AT30" s="2" t="s">
        <v>42</v>
      </c>
    </row>
    <row r="31" spans="1:46">
      <c r="A31" s="1">
        <f t="shared" si="0"/>
        <v>29</v>
      </c>
      <c r="C31" t="s">
        <v>205</v>
      </c>
      <c r="D31" t="s">
        <v>206</v>
      </c>
      <c r="E31" t="s">
        <v>36</v>
      </c>
      <c r="G31" t="s">
        <v>205</v>
      </c>
      <c r="H31" t="s">
        <v>206</v>
      </c>
      <c r="I31" t="s">
        <v>36</v>
      </c>
      <c r="K31" t="s">
        <v>207</v>
      </c>
      <c r="L31" t="s">
        <v>208</v>
      </c>
      <c r="M31" t="s">
        <v>36</v>
      </c>
      <c r="O31" t="s">
        <v>209</v>
      </c>
      <c r="P31" t="s">
        <v>210</v>
      </c>
      <c r="Q31" t="s">
        <v>36</v>
      </c>
      <c r="S31" s="2">
        <v>14</v>
      </c>
      <c r="T31" s="2" t="s">
        <v>59</v>
      </c>
      <c r="U31" s="2" t="s">
        <v>41</v>
      </c>
      <c r="V31" s="3">
        <v>44341</v>
      </c>
      <c r="W31" s="2" t="s">
        <v>193</v>
      </c>
      <c r="X31" s="4">
        <v>0.54166666666666663</v>
      </c>
      <c r="Y31" s="4">
        <v>0.70833333333333337</v>
      </c>
      <c r="Z31" s="2">
        <v>240</v>
      </c>
      <c r="AA31" s="2">
        <v>371</v>
      </c>
      <c r="AB31" s="2">
        <v>402</v>
      </c>
      <c r="AC31" s="2">
        <v>16</v>
      </c>
      <c r="AD31" s="2">
        <v>15.5</v>
      </c>
      <c r="AE31" s="2">
        <v>8</v>
      </c>
      <c r="AF31" s="2">
        <v>8</v>
      </c>
      <c r="AG31" s="2">
        <v>1</v>
      </c>
      <c r="AH31" s="2">
        <v>5</v>
      </c>
      <c r="AI31" s="3">
        <v>44455</v>
      </c>
      <c r="AJ31" s="2" t="s">
        <v>201</v>
      </c>
      <c r="AK31" s="2">
        <v>8.1999999999999993</v>
      </c>
      <c r="AL31" s="2">
        <v>2</v>
      </c>
      <c r="AM31" s="3">
        <v>44585</v>
      </c>
      <c r="AN31" s="2" t="s">
        <v>202</v>
      </c>
      <c r="AO31" s="2">
        <v>9</v>
      </c>
      <c r="AP31" s="2">
        <v>3</v>
      </c>
      <c r="AQ31" s="3">
        <v>44615</v>
      </c>
      <c r="AR31" s="2" t="s">
        <v>166</v>
      </c>
      <c r="AS31" s="2">
        <v>4.9000000000000004</v>
      </c>
      <c r="AT31" s="2">
        <v>5</v>
      </c>
    </row>
    <row r="32" spans="1:46">
      <c r="A32" s="1">
        <f t="shared" si="0"/>
        <v>30</v>
      </c>
      <c r="C32" t="s">
        <v>211</v>
      </c>
      <c r="D32" t="s">
        <v>212</v>
      </c>
      <c r="E32" t="s">
        <v>36</v>
      </c>
      <c r="G32" t="s">
        <v>211</v>
      </c>
      <c r="H32" t="s">
        <v>212</v>
      </c>
      <c r="I32" t="s">
        <v>36</v>
      </c>
      <c r="K32" t="s">
        <v>213</v>
      </c>
      <c r="L32" t="s">
        <v>214</v>
      </c>
      <c r="M32" t="s">
        <v>36</v>
      </c>
      <c r="O32" t="s">
        <v>215</v>
      </c>
      <c r="P32" t="s">
        <v>216</v>
      </c>
      <c r="Q32" t="s">
        <v>36</v>
      </c>
      <c r="S32" s="2">
        <v>26</v>
      </c>
      <c r="T32" s="2" t="s">
        <v>41</v>
      </c>
      <c r="U32" s="2" t="s">
        <v>42</v>
      </c>
      <c r="V32" s="3">
        <v>44341</v>
      </c>
      <c r="W32" s="2" t="s">
        <v>193</v>
      </c>
      <c r="X32" s="4">
        <v>0.54166666666666663</v>
      </c>
      <c r="Y32" s="4">
        <v>0.72916666666666663</v>
      </c>
      <c r="Z32" s="2">
        <v>270</v>
      </c>
      <c r="AA32" s="2">
        <v>619</v>
      </c>
      <c r="AB32" s="2">
        <v>675</v>
      </c>
      <c r="AC32" s="2">
        <v>19</v>
      </c>
      <c r="AD32" s="2">
        <v>120</v>
      </c>
      <c r="AE32" s="2">
        <v>9.5</v>
      </c>
      <c r="AF32" s="2">
        <v>9</v>
      </c>
      <c r="AG32" s="2">
        <v>1</v>
      </c>
      <c r="AH32" s="2">
        <v>5</v>
      </c>
      <c r="AI32" s="3">
        <v>44455</v>
      </c>
      <c r="AJ32" s="2" t="s">
        <v>201</v>
      </c>
      <c r="AK32" s="2">
        <v>8.3000000000000007</v>
      </c>
      <c r="AL32" s="2">
        <v>2</v>
      </c>
      <c r="AM32" s="3">
        <v>44585</v>
      </c>
      <c r="AN32" s="2" t="s">
        <v>202</v>
      </c>
      <c r="AO32" s="2">
        <v>7.7</v>
      </c>
      <c r="AP32" s="2">
        <v>3</v>
      </c>
      <c r="AQ32" s="3">
        <v>44615</v>
      </c>
      <c r="AR32" s="2" t="s">
        <v>166</v>
      </c>
      <c r="AS32" s="2">
        <v>5.0999999999999996</v>
      </c>
      <c r="AT32" s="2">
        <v>5</v>
      </c>
    </row>
    <row r="33" spans="1:46">
      <c r="A33" s="1">
        <f t="shared" si="0"/>
        <v>31</v>
      </c>
      <c r="C33" t="s">
        <v>217</v>
      </c>
      <c r="D33" t="s">
        <v>218</v>
      </c>
      <c r="E33" t="s">
        <v>36</v>
      </c>
      <c r="G33" t="s">
        <v>217</v>
      </c>
      <c r="H33" t="s">
        <v>218</v>
      </c>
      <c r="I33" t="s">
        <v>36</v>
      </c>
      <c r="K33" t="s">
        <v>219</v>
      </c>
      <c r="L33" t="s">
        <v>220</v>
      </c>
      <c r="M33" t="s">
        <v>36</v>
      </c>
      <c r="O33" t="s">
        <v>221</v>
      </c>
      <c r="P33" t="s">
        <v>222</v>
      </c>
      <c r="Q33" t="s">
        <v>36</v>
      </c>
      <c r="S33" s="2">
        <v>11</v>
      </c>
      <c r="T33" s="2" t="s">
        <v>41</v>
      </c>
      <c r="U33" s="2" t="s">
        <v>42</v>
      </c>
      <c r="V33" s="3">
        <v>44341</v>
      </c>
      <c r="W33" s="2" t="s">
        <v>193</v>
      </c>
      <c r="X33" s="4">
        <v>0.625</v>
      </c>
      <c r="Y33" s="4">
        <v>0.72916666666666663</v>
      </c>
      <c r="Z33" s="2">
        <v>150</v>
      </c>
      <c r="AA33" s="2">
        <v>333</v>
      </c>
      <c r="AB33" s="2">
        <v>350</v>
      </c>
      <c r="AC33" s="2">
        <v>15</v>
      </c>
      <c r="AD33" s="2">
        <v>15</v>
      </c>
      <c r="AE33" s="2">
        <v>7.5</v>
      </c>
      <c r="AF33" s="2">
        <v>7.5</v>
      </c>
      <c r="AG33" s="2">
        <v>1</v>
      </c>
      <c r="AH33" s="2">
        <v>5</v>
      </c>
      <c r="AI33" s="3">
        <v>44455</v>
      </c>
      <c r="AJ33" s="2" t="s">
        <v>223</v>
      </c>
      <c r="AK33" s="2">
        <v>8.1999999999999993</v>
      </c>
      <c r="AL33" s="2">
        <v>2</v>
      </c>
      <c r="AM33" s="3">
        <v>44585</v>
      </c>
      <c r="AN33" s="2" t="s">
        <v>202</v>
      </c>
      <c r="AO33" s="2">
        <v>8.6</v>
      </c>
      <c r="AP33" s="2">
        <v>3</v>
      </c>
      <c r="AQ33" s="3">
        <v>44615</v>
      </c>
      <c r="AR33" s="2" t="s">
        <v>166</v>
      </c>
      <c r="AS33" s="2">
        <v>4.0999999999999996</v>
      </c>
      <c r="AT33" s="2">
        <v>5</v>
      </c>
    </row>
    <row r="34" spans="1:46">
      <c r="A34" s="1">
        <f t="shared" si="0"/>
        <v>32</v>
      </c>
      <c r="C34" t="s">
        <v>224</v>
      </c>
      <c r="D34" t="s">
        <v>225</v>
      </c>
      <c r="E34" t="s">
        <v>36</v>
      </c>
      <c r="G34" t="s">
        <v>224</v>
      </c>
      <c r="H34" t="s">
        <v>225</v>
      </c>
      <c r="I34" t="s">
        <v>36</v>
      </c>
      <c r="K34" t="s">
        <v>226</v>
      </c>
      <c r="L34" t="s">
        <v>227</v>
      </c>
      <c r="M34" t="s">
        <v>36</v>
      </c>
      <c r="O34" t="s">
        <v>42</v>
      </c>
      <c r="P34" t="s">
        <v>42</v>
      </c>
      <c r="Q34" t="s">
        <v>42</v>
      </c>
      <c r="S34" s="2">
        <v>13</v>
      </c>
      <c r="T34" s="2" t="s">
        <v>60</v>
      </c>
      <c r="U34" s="2" t="s">
        <v>42</v>
      </c>
      <c r="V34" s="3">
        <v>44344</v>
      </c>
      <c r="W34" s="2" t="s">
        <v>193</v>
      </c>
      <c r="X34" s="4">
        <v>0.35416666666666669</v>
      </c>
      <c r="Y34" s="4">
        <v>0.42708333333333331</v>
      </c>
      <c r="Z34" s="2">
        <v>105</v>
      </c>
      <c r="AA34" s="2">
        <v>400</v>
      </c>
      <c r="AB34" s="2">
        <v>423</v>
      </c>
      <c r="AC34" s="2">
        <v>16</v>
      </c>
      <c r="AD34" s="2">
        <v>17</v>
      </c>
      <c r="AE34" s="2">
        <v>7.5</v>
      </c>
      <c r="AF34" s="2">
        <v>8</v>
      </c>
      <c r="AG34" s="2">
        <v>1</v>
      </c>
      <c r="AH34" s="2">
        <v>5</v>
      </c>
      <c r="AI34" s="3">
        <v>44455</v>
      </c>
      <c r="AJ34" s="2" t="s">
        <v>223</v>
      </c>
      <c r="AK34" s="2">
        <v>7.7</v>
      </c>
      <c r="AL34" s="2">
        <v>2</v>
      </c>
      <c r="AM34" s="3">
        <v>44587</v>
      </c>
      <c r="AN34" s="2" t="s">
        <v>228</v>
      </c>
      <c r="AO34" s="2">
        <v>8.6</v>
      </c>
      <c r="AP34" s="2">
        <v>3</v>
      </c>
      <c r="AQ34" s="3">
        <v>44615</v>
      </c>
      <c r="AR34" s="2" t="s">
        <v>166</v>
      </c>
      <c r="AS34" s="2" t="s">
        <v>42</v>
      </c>
      <c r="AT34" s="2">
        <v>5</v>
      </c>
    </row>
    <row r="35" spans="1:46">
      <c r="A35" s="1">
        <f t="shared" si="0"/>
        <v>33</v>
      </c>
      <c r="C35" t="s">
        <v>229</v>
      </c>
      <c r="D35" t="s">
        <v>230</v>
      </c>
      <c r="E35" t="s">
        <v>231</v>
      </c>
      <c r="G35" t="s">
        <v>232</v>
      </c>
      <c r="H35" t="s">
        <v>233</v>
      </c>
      <c r="I35" t="s">
        <v>36</v>
      </c>
      <c r="K35" t="s">
        <v>234</v>
      </c>
      <c r="L35" t="s">
        <v>235</v>
      </c>
      <c r="M35" t="s">
        <v>36</v>
      </c>
      <c r="O35" t="s">
        <v>236</v>
      </c>
      <c r="P35" t="s">
        <v>237</v>
      </c>
      <c r="Q35" t="s">
        <v>36</v>
      </c>
      <c r="S35" s="2">
        <v>13</v>
      </c>
      <c r="T35" s="2" t="s">
        <v>59</v>
      </c>
      <c r="U35" s="2" t="s">
        <v>41</v>
      </c>
      <c r="V35" s="3">
        <v>44131</v>
      </c>
      <c r="W35" s="2" t="s">
        <v>238</v>
      </c>
      <c r="X35" s="4">
        <v>0.45833333333333331</v>
      </c>
      <c r="Y35" s="4">
        <v>0.51388888888888895</v>
      </c>
      <c r="Z35" s="2">
        <v>80</v>
      </c>
      <c r="AA35" s="2">
        <v>383</v>
      </c>
      <c r="AB35" s="2">
        <v>400</v>
      </c>
      <c r="AC35" s="2">
        <v>17.25</v>
      </c>
      <c r="AD35" s="2">
        <v>16</v>
      </c>
      <c r="AE35" s="2">
        <v>8.5</v>
      </c>
      <c r="AF35" s="2">
        <v>9</v>
      </c>
      <c r="AG35" s="2">
        <v>1</v>
      </c>
      <c r="AH35" s="2">
        <v>3</v>
      </c>
      <c r="AI35" s="3">
        <v>44230</v>
      </c>
      <c r="AJ35" s="2" t="s">
        <v>239</v>
      </c>
      <c r="AK35" s="2">
        <v>9.6</v>
      </c>
      <c r="AL35" s="2">
        <v>1</v>
      </c>
      <c r="AM35" s="3">
        <v>44484</v>
      </c>
      <c r="AN35" s="2" t="s">
        <v>240</v>
      </c>
      <c r="AO35" s="2">
        <v>6.8</v>
      </c>
      <c r="AP35" s="2">
        <v>2</v>
      </c>
      <c r="AQ35" s="3">
        <v>44600</v>
      </c>
      <c r="AR35" s="2" t="s">
        <v>241</v>
      </c>
      <c r="AS35" s="2">
        <v>5.2</v>
      </c>
      <c r="AT35" s="2">
        <v>4</v>
      </c>
    </row>
    <row r="36" spans="1:46">
      <c r="A36" s="1">
        <f t="shared" si="0"/>
        <v>34</v>
      </c>
      <c r="C36" t="s">
        <v>242</v>
      </c>
      <c r="D36" t="s">
        <v>243</v>
      </c>
      <c r="E36" t="s">
        <v>231</v>
      </c>
      <c r="G36" t="s">
        <v>244</v>
      </c>
      <c r="H36" t="s">
        <v>245</v>
      </c>
      <c r="I36" t="s">
        <v>36</v>
      </c>
      <c r="K36" t="s">
        <v>246</v>
      </c>
      <c r="L36" t="s">
        <v>247</v>
      </c>
      <c r="M36" t="s">
        <v>36</v>
      </c>
      <c r="O36" t="s">
        <v>248</v>
      </c>
      <c r="P36" t="s">
        <v>249</v>
      </c>
      <c r="Q36" t="s">
        <v>36</v>
      </c>
      <c r="S36" s="2">
        <v>13</v>
      </c>
      <c r="T36" s="2" t="s">
        <v>59</v>
      </c>
      <c r="U36" s="2" t="s">
        <v>41</v>
      </c>
      <c r="V36" s="3">
        <v>44162</v>
      </c>
      <c r="W36" s="2" t="s">
        <v>250</v>
      </c>
      <c r="X36" s="4">
        <v>0.47569444444444442</v>
      </c>
      <c r="Y36" s="4">
        <v>0.56597222222222221</v>
      </c>
      <c r="Z36" s="2">
        <v>130</v>
      </c>
      <c r="AA36" s="2">
        <v>303</v>
      </c>
      <c r="AB36" s="2">
        <v>366</v>
      </c>
      <c r="AC36" s="2">
        <v>16</v>
      </c>
      <c r="AD36" s="2">
        <v>16</v>
      </c>
      <c r="AE36" s="2">
        <v>8</v>
      </c>
      <c r="AF36" s="2">
        <v>8.5</v>
      </c>
      <c r="AG36" s="2">
        <v>1</v>
      </c>
      <c r="AH36" s="2">
        <v>3</v>
      </c>
      <c r="AI36" s="3">
        <v>44232</v>
      </c>
      <c r="AJ36" s="2" t="s">
        <v>251</v>
      </c>
      <c r="AK36" s="2">
        <v>9.6</v>
      </c>
      <c r="AL36" s="2">
        <v>1</v>
      </c>
      <c r="AM36" s="3">
        <v>44582</v>
      </c>
      <c r="AN36" s="2" t="s">
        <v>252</v>
      </c>
      <c r="AO36" s="2">
        <v>8.6</v>
      </c>
      <c r="AP36" s="2">
        <v>3</v>
      </c>
      <c r="AQ36" s="3">
        <v>44608</v>
      </c>
      <c r="AR36" s="2" t="s">
        <v>253</v>
      </c>
      <c r="AS36" s="2">
        <v>7.2</v>
      </c>
      <c r="AT36" s="2">
        <v>4</v>
      </c>
    </row>
    <row r="37" spans="1:46">
      <c r="A37" s="1">
        <f t="shared" si="0"/>
        <v>35</v>
      </c>
      <c r="C37" t="s">
        <v>254</v>
      </c>
      <c r="D37" t="s">
        <v>255</v>
      </c>
      <c r="E37" t="s">
        <v>231</v>
      </c>
      <c r="G37" t="s">
        <v>256</v>
      </c>
      <c r="H37" t="s">
        <v>257</v>
      </c>
      <c r="I37" t="s">
        <v>36</v>
      </c>
      <c r="K37" t="s">
        <v>258</v>
      </c>
      <c r="L37" t="s">
        <v>259</v>
      </c>
      <c r="M37" t="s">
        <v>36</v>
      </c>
      <c r="O37" t="s">
        <v>42</v>
      </c>
      <c r="P37" t="s">
        <v>42</v>
      </c>
      <c r="Q37" t="s">
        <v>42</v>
      </c>
      <c r="S37" s="2">
        <v>34</v>
      </c>
      <c r="T37" s="2" t="s">
        <v>59</v>
      </c>
      <c r="U37" s="2" t="s">
        <v>60</v>
      </c>
      <c r="V37" s="3">
        <v>44144</v>
      </c>
      <c r="W37" s="2" t="s">
        <v>250</v>
      </c>
      <c r="X37" s="4">
        <v>0.4777777777777778</v>
      </c>
      <c r="Y37" s="4">
        <v>0.54513888888888895</v>
      </c>
      <c r="Z37" s="2">
        <v>97</v>
      </c>
      <c r="AA37" s="2">
        <v>532</v>
      </c>
      <c r="AB37" s="2">
        <v>514</v>
      </c>
      <c r="AC37" s="2">
        <v>14</v>
      </c>
      <c r="AD37" s="2">
        <v>14.6</v>
      </c>
      <c r="AE37" s="2">
        <v>7</v>
      </c>
      <c r="AF37" s="2">
        <v>7.4</v>
      </c>
      <c r="AG37" s="2">
        <v>2</v>
      </c>
      <c r="AH37" s="2">
        <v>1</v>
      </c>
      <c r="AI37" s="3">
        <v>44231</v>
      </c>
      <c r="AJ37" s="2" t="s">
        <v>260</v>
      </c>
      <c r="AK37" s="2">
        <v>8.6</v>
      </c>
      <c r="AL37" s="2">
        <v>1</v>
      </c>
      <c r="AM37" s="3">
        <v>44484</v>
      </c>
      <c r="AN37" s="2" t="s">
        <v>261</v>
      </c>
      <c r="AO37" s="2">
        <v>8.8000000000000007</v>
      </c>
      <c r="AP37" s="2">
        <v>2</v>
      </c>
      <c r="AQ37" s="3">
        <v>44606</v>
      </c>
      <c r="AR37" s="2" t="s">
        <v>262</v>
      </c>
      <c r="AS37" s="2" t="s">
        <v>42</v>
      </c>
      <c r="AT37" s="2">
        <v>4</v>
      </c>
    </row>
    <row r="38" spans="1:46">
      <c r="A38" s="1">
        <f t="shared" si="0"/>
        <v>36</v>
      </c>
      <c r="C38" t="s">
        <v>263</v>
      </c>
      <c r="D38" t="s">
        <v>264</v>
      </c>
      <c r="E38" t="s">
        <v>231</v>
      </c>
      <c r="G38" t="s">
        <v>265</v>
      </c>
      <c r="H38" t="s">
        <v>266</v>
      </c>
      <c r="I38" t="s">
        <v>36</v>
      </c>
      <c r="K38" t="s">
        <v>42</v>
      </c>
      <c r="L38" t="s">
        <v>42</v>
      </c>
      <c r="M38" t="s">
        <v>42</v>
      </c>
      <c r="O38" t="s">
        <v>267</v>
      </c>
      <c r="P38" t="s">
        <v>268</v>
      </c>
      <c r="Q38" t="s">
        <v>36</v>
      </c>
      <c r="S38" s="2">
        <v>11</v>
      </c>
      <c r="T38" s="2" t="s">
        <v>60</v>
      </c>
      <c r="U38" s="2" t="s">
        <v>42</v>
      </c>
      <c r="V38" s="3">
        <v>44130</v>
      </c>
      <c r="W38" s="2" t="s">
        <v>238</v>
      </c>
      <c r="X38" s="4">
        <v>0.3888888888888889</v>
      </c>
      <c r="Y38" s="4">
        <v>0.4375</v>
      </c>
      <c r="Z38" s="2">
        <v>70</v>
      </c>
      <c r="AA38" s="2">
        <v>544</v>
      </c>
      <c r="AB38" s="2">
        <v>600</v>
      </c>
      <c r="AC38" s="2">
        <v>16</v>
      </c>
      <c r="AD38" s="2">
        <v>17</v>
      </c>
      <c r="AE38" s="2">
        <v>11.25</v>
      </c>
      <c r="AF38" s="2">
        <v>11</v>
      </c>
      <c r="AG38" s="2">
        <v>1</v>
      </c>
      <c r="AH38" s="2">
        <v>1</v>
      </c>
      <c r="AI38" s="3">
        <v>44230</v>
      </c>
      <c r="AJ38" s="2" t="s">
        <v>239</v>
      </c>
      <c r="AK38" s="2">
        <v>9.6999999999999993</v>
      </c>
      <c r="AL38" s="2">
        <v>1</v>
      </c>
      <c r="AM38" s="2" t="s">
        <v>42</v>
      </c>
      <c r="AN38" s="2" t="s">
        <v>42</v>
      </c>
      <c r="AO38" s="2" t="s">
        <v>42</v>
      </c>
      <c r="AP38" s="2" t="s">
        <v>42</v>
      </c>
      <c r="AQ38" s="3">
        <v>44606</v>
      </c>
      <c r="AR38" s="2" t="s">
        <v>269</v>
      </c>
      <c r="AS38" s="2">
        <v>6.3</v>
      </c>
      <c r="AT38" s="2">
        <v>4</v>
      </c>
    </row>
    <row r="39" spans="1:46">
      <c r="A39" s="1">
        <f t="shared" si="0"/>
        <v>37</v>
      </c>
      <c r="C39" t="s">
        <v>270</v>
      </c>
      <c r="D39" t="s">
        <v>271</v>
      </c>
      <c r="E39" t="s">
        <v>231</v>
      </c>
      <c r="G39" t="s">
        <v>272</v>
      </c>
      <c r="H39" t="s">
        <v>273</v>
      </c>
      <c r="I39" t="s">
        <v>36</v>
      </c>
      <c r="K39" t="s">
        <v>274</v>
      </c>
      <c r="L39" t="s">
        <v>275</v>
      </c>
      <c r="M39" t="s">
        <v>36</v>
      </c>
      <c r="O39" t="s">
        <v>276</v>
      </c>
      <c r="P39" t="s">
        <v>277</v>
      </c>
      <c r="Q39" t="s">
        <v>36</v>
      </c>
      <c r="S39" s="2">
        <v>14</v>
      </c>
      <c r="T39" s="2" t="s">
        <v>59</v>
      </c>
      <c r="U39" s="2" t="s">
        <v>41</v>
      </c>
      <c r="V39" s="3">
        <v>44204</v>
      </c>
      <c r="W39" s="2" t="s">
        <v>178</v>
      </c>
      <c r="X39" s="4">
        <v>0.4236111111111111</v>
      </c>
      <c r="Y39" s="4">
        <v>0.52708333333333335</v>
      </c>
      <c r="Z39" s="2">
        <v>149</v>
      </c>
      <c r="AA39" s="2">
        <v>319</v>
      </c>
      <c r="AB39" s="2">
        <v>325</v>
      </c>
      <c r="AC39" s="2">
        <v>15</v>
      </c>
      <c r="AD39" s="2">
        <v>16</v>
      </c>
      <c r="AE39" s="2">
        <v>8</v>
      </c>
      <c r="AF39" s="2">
        <v>8</v>
      </c>
      <c r="AG39" s="2">
        <v>1</v>
      </c>
      <c r="AH39" s="2">
        <v>2</v>
      </c>
      <c r="AI39" s="3">
        <v>44235</v>
      </c>
      <c r="AJ39" s="2" t="s">
        <v>278</v>
      </c>
      <c r="AK39" s="2">
        <v>9.4</v>
      </c>
      <c r="AL39" s="2">
        <v>1</v>
      </c>
      <c r="AM39" s="3">
        <v>44574</v>
      </c>
      <c r="AN39" s="2" t="s">
        <v>279</v>
      </c>
      <c r="AO39" s="2">
        <v>7.4</v>
      </c>
      <c r="AP39" s="2">
        <v>3</v>
      </c>
      <c r="AQ39" s="3">
        <v>44602</v>
      </c>
      <c r="AR39" s="2" t="s">
        <v>280</v>
      </c>
      <c r="AS39" s="2">
        <v>5.5</v>
      </c>
      <c r="AT39" s="2">
        <v>4</v>
      </c>
    </row>
    <row r="40" spans="1:46">
      <c r="A40" s="1">
        <f t="shared" si="0"/>
        <v>38</v>
      </c>
      <c r="C40" t="s">
        <v>281</v>
      </c>
      <c r="D40" t="s">
        <v>282</v>
      </c>
      <c r="E40" t="s">
        <v>231</v>
      </c>
      <c r="G40" t="s">
        <v>283</v>
      </c>
      <c r="H40" t="s">
        <v>284</v>
      </c>
      <c r="I40" t="s">
        <v>36</v>
      </c>
      <c r="K40" t="s">
        <v>285</v>
      </c>
      <c r="L40" t="s">
        <v>286</v>
      </c>
      <c r="M40" t="s">
        <v>36</v>
      </c>
      <c r="O40" t="s">
        <v>287</v>
      </c>
      <c r="P40" t="s">
        <v>288</v>
      </c>
      <c r="Q40" t="s">
        <v>36</v>
      </c>
      <c r="S40" s="2">
        <v>13</v>
      </c>
      <c r="T40" s="2" t="s">
        <v>59</v>
      </c>
      <c r="U40" s="2" t="s">
        <v>41</v>
      </c>
      <c r="V40" s="3">
        <v>44162</v>
      </c>
      <c r="W40" s="2" t="s">
        <v>250</v>
      </c>
      <c r="X40" s="4">
        <v>0.47569444444444442</v>
      </c>
      <c r="Y40" s="4">
        <v>0.55208333333333337</v>
      </c>
      <c r="Z40" s="2">
        <v>110</v>
      </c>
      <c r="AA40" s="2">
        <v>319</v>
      </c>
      <c r="AB40" s="2">
        <v>303</v>
      </c>
      <c r="AC40" s="2">
        <v>15</v>
      </c>
      <c r="AD40" s="2">
        <v>15</v>
      </c>
      <c r="AE40" s="2">
        <v>8</v>
      </c>
      <c r="AF40" s="2">
        <v>7</v>
      </c>
      <c r="AG40" s="2">
        <v>1</v>
      </c>
      <c r="AH40" s="2">
        <v>3</v>
      </c>
      <c r="AI40" s="3">
        <v>44232</v>
      </c>
      <c r="AJ40" s="2" t="s">
        <v>251</v>
      </c>
      <c r="AK40" s="2">
        <v>9.4</v>
      </c>
      <c r="AL40" s="2">
        <v>1</v>
      </c>
      <c r="AM40" s="3">
        <v>44572</v>
      </c>
      <c r="AN40" s="2" t="s">
        <v>289</v>
      </c>
      <c r="AO40" s="2">
        <v>8.5</v>
      </c>
      <c r="AP40" s="2">
        <v>3</v>
      </c>
      <c r="AQ40" s="3">
        <v>44608</v>
      </c>
      <c r="AR40" s="2" t="s">
        <v>253</v>
      </c>
      <c r="AS40" s="2">
        <v>6.2</v>
      </c>
      <c r="AT40" s="2">
        <v>4</v>
      </c>
    </row>
    <row r="41" spans="1:46">
      <c r="A41" s="1">
        <f t="shared" si="0"/>
        <v>39</v>
      </c>
      <c r="C41" t="s">
        <v>290</v>
      </c>
      <c r="D41" t="s">
        <v>291</v>
      </c>
      <c r="E41" t="s">
        <v>231</v>
      </c>
      <c r="G41" t="s">
        <v>292</v>
      </c>
      <c r="H41" t="s">
        <v>293</v>
      </c>
      <c r="I41" t="s">
        <v>36</v>
      </c>
      <c r="K41" t="s">
        <v>294</v>
      </c>
      <c r="L41" t="s">
        <v>295</v>
      </c>
      <c r="M41" t="s">
        <v>36</v>
      </c>
      <c r="O41" t="s">
        <v>296</v>
      </c>
      <c r="P41" t="s">
        <v>297</v>
      </c>
      <c r="Q41" t="s">
        <v>36</v>
      </c>
      <c r="S41" s="2">
        <v>11</v>
      </c>
      <c r="T41" s="2" t="s">
        <v>41</v>
      </c>
      <c r="U41" s="2" t="s">
        <v>42</v>
      </c>
      <c r="V41" s="3">
        <v>44141</v>
      </c>
      <c r="W41" s="2" t="s">
        <v>250</v>
      </c>
      <c r="X41" s="4">
        <v>0.35416666666666669</v>
      </c>
      <c r="Y41" s="4">
        <v>0.43541666666666662</v>
      </c>
      <c r="Z41" s="2">
        <v>117</v>
      </c>
      <c r="AA41" s="2">
        <v>365</v>
      </c>
      <c r="AB41" s="2">
        <v>350</v>
      </c>
      <c r="AC41" s="2">
        <v>17</v>
      </c>
      <c r="AD41" s="2">
        <v>16.5</v>
      </c>
      <c r="AE41" s="2">
        <v>9</v>
      </c>
      <c r="AF41" s="2">
        <v>9</v>
      </c>
      <c r="AG41" s="2">
        <v>1</v>
      </c>
      <c r="AH41" s="2">
        <v>3</v>
      </c>
      <c r="AI41" s="3">
        <v>44231</v>
      </c>
      <c r="AJ41" s="2" t="s">
        <v>298</v>
      </c>
      <c r="AK41" s="2">
        <v>9.3000000000000007</v>
      </c>
      <c r="AL41" s="2">
        <v>1</v>
      </c>
      <c r="AM41" s="3">
        <v>44484</v>
      </c>
      <c r="AN41" s="2" t="s">
        <v>261</v>
      </c>
      <c r="AO41" s="2">
        <v>8.6999999999999993</v>
      </c>
      <c r="AP41" s="2">
        <v>2</v>
      </c>
      <c r="AQ41" s="3">
        <v>44600</v>
      </c>
      <c r="AR41" s="2" t="s">
        <v>241</v>
      </c>
      <c r="AS41" s="2">
        <v>5.2</v>
      </c>
      <c r="AT41" s="2">
        <v>4</v>
      </c>
    </row>
    <row r="42" spans="1:46">
      <c r="A42" s="1">
        <f t="shared" si="0"/>
        <v>40</v>
      </c>
      <c r="C42" t="s">
        <v>299</v>
      </c>
      <c r="D42" t="s">
        <v>300</v>
      </c>
      <c r="E42" t="s">
        <v>231</v>
      </c>
      <c r="G42" t="s">
        <v>301</v>
      </c>
      <c r="H42" t="s">
        <v>302</v>
      </c>
      <c r="I42" t="s">
        <v>36</v>
      </c>
      <c r="K42" t="s">
        <v>303</v>
      </c>
      <c r="L42" t="s">
        <v>304</v>
      </c>
      <c r="M42" t="s">
        <v>36</v>
      </c>
      <c r="O42" t="s">
        <v>305</v>
      </c>
      <c r="P42" t="s">
        <v>306</v>
      </c>
      <c r="Q42" t="s">
        <v>36</v>
      </c>
      <c r="S42" s="2">
        <v>23</v>
      </c>
      <c r="T42" s="2" t="s">
        <v>59</v>
      </c>
      <c r="U42" s="2" t="s">
        <v>60</v>
      </c>
      <c r="V42" s="3">
        <v>44141</v>
      </c>
      <c r="W42" s="2" t="s">
        <v>250</v>
      </c>
      <c r="X42" s="4">
        <v>0.39583333333333331</v>
      </c>
      <c r="Y42" s="4">
        <v>0.4548611111111111</v>
      </c>
      <c r="Z42" s="2">
        <v>85</v>
      </c>
      <c r="AA42" s="2">
        <v>513</v>
      </c>
      <c r="AB42" s="2">
        <v>503</v>
      </c>
      <c r="AC42" s="2">
        <v>18</v>
      </c>
      <c r="AD42" s="2">
        <v>20</v>
      </c>
      <c r="AE42" s="2">
        <v>18</v>
      </c>
      <c r="AF42" s="2">
        <v>20</v>
      </c>
      <c r="AG42" s="2">
        <v>1</v>
      </c>
      <c r="AH42" s="2">
        <v>3</v>
      </c>
      <c r="AI42" s="3">
        <v>44231</v>
      </c>
      <c r="AJ42" s="2" t="s">
        <v>307</v>
      </c>
      <c r="AK42" s="2">
        <v>9</v>
      </c>
      <c r="AL42" s="2">
        <v>1</v>
      </c>
      <c r="AM42" s="3">
        <v>44484</v>
      </c>
      <c r="AN42" s="2" t="s">
        <v>261</v>
      </c>
      <c r="AO42" s="2">
        <v>9</v>
      </c>
      <c r="AP42" s="2">
        <v>2</v>
      </c>
      <c r="AQ42" s="3">
        <v>44606</v>
      </c>
      <c r="AR42" s="2" t="s">
        <v>262</v>
      </c>
      <c r="AS42" s="2">
        <v>5.8</v>
      </c>
      <c r="AT42" s="2">
        <v>4</v>
      </c>
    </row>
    <row r="43" spans="1:46">
      <c r="A43" s="1">
        <f t="shared" si="0"/>
        <v>41</v>
      </c>
      <c r="C43" t="s">
        <v>308</v>
      </c>
      <c r="D43" t="s">
        <v>309</v>
      </c>
      <c r="E43" t="s">
        <v>231</v>
      </c>
      <c r="G43" t="s">
        <v>310</v>
      </c>
      <c r="H43" t="s">
        <v>311</v>
      </c>
      <c r="I43" t="s">
        <v>36</v>
      </c>
      <c r="K43" t="s">
        <v>312</v>
      </c>
      <c r="L43" t="s">
        <v>313</v>
      </c>
      <c r="M43" t="s">
        <v>36</v>
      </c>
      <c r="O43" t="s">
        <v>314</v>
      </c>
      <c r="P43" t="s">
        <v>315</v>
      </c>
      <c r="Q43" t="s">
        <v>36</v>
      </c>
      <c r="S43" s="2">
        <v>25</v>
      </c>
      <c r="T43" s="2" t="s">
        <v>59</v>
      </c>
      <c r="U43" s="2" t="s">
        <v>60</v>
      </c>
      <c r="V43" s="3">
        <v>44144</v>
      </c>
      <c r="W43" s="2" t="s">
        <v>250</v>
      </c>
      <c r="X43" s="4">
        <v>0.4777777777777778</v>
      </c>
      <c r="Y43" s="4">
        <v>0.5229166666666667</v>
      </c>
      <c r="Z43" s="2">
        <v>65</v>
      </c>
      <c r="AA43" s="2">
        <v>399</v>
      </c>
      <c r="AB43" s="2">
        <v>445</v>
      </c>
      <c r="AC43" s="2">
        <v>13</v>
      </c>
      <c r="AD43" s="2">
        <v>13.5</v>
      </c>
      <c r="AE43" s="2">
        <v>6.2</v>
      </c>
      <c r="AF43" s="2">
        <v>6.3</v>
      </c>
      <c r="AG43" s="2">
        <v>2</v>
      </c>
      <c r="AH43" s="2">
        <v>1</v>
      </c>
      <c r="AI43" s="3">
        <v>44231</v>
      </c>
      <c r="AJ43" s="2" t="s">
        <v>307</v>
      </c>
      <c r="AK43" s="2">
        <v>8.8000000000000007</v>
      </c>
      <c r="AL43" s="2">
        <v>1</v>
      </c>
      <c r="AM43" s="3">
        <v>44484</v>
      </c>
      <c r="AN43" s="2" t="s">
        <v>261</v>
      </c>
      <c r="AO43" s="2">
        <v>9.3000000000000007</v>
      </c>
      <c r="AP43" s="2">
        <v>2</v>
      </c>
      <c r="AQ43" s="3">
        <v>44615</v>
      </c>
      <c r="AR43" s="2" t="s">
        <v>316</v>
      </c>
      <c r="AS43" s="2">
        <v>5.3</v>
      </c>
      <c r="AT43" s="2">
        <v>5</v>
      </c>
    </row>
    <row r="44" spans="1:46">
      <c r="A44" s="1">
        <f t="shared" si="0"/>
        <v>42</v>
      </c>
      <c r="C44" t="s">
        <v>317</v>
      </c>
      <c r="D44" t="s">
        <v>318</v>
      </c>
      <c r="E44" t="s">
        <v>231</v>
      </c>
      <c r="G44" t="s">
        <v>319</v>
      </c>
      <c r="H44" t="s">
        <v>320</v>
      </c>
      <c r="I44" t="s">
        <v>36</v>
      </c>
      <c r="K44" t="s">
        <v>321</v>
      </c>
      <c r="L44" t="s">
        <v>322</v>
      </c>
      <c r="M44" t="s">
        <v>36</v>
      </c>
      <c r="O44" t="s">
        <v>323</v>
      </c>
      <c r="P44" t="s">
        <v>324</v>
      </c>
      <c r="Q44" t="s">
        <v>36</v>
      </c>
      <c r="S44" s="2">
        <v>13</v>
      </c>
      <c r="T44" s="2" t="s">
        <v>60</v>
      </c>
      <c r="U44" s="2" t="s">
        <v>100</v>
      </c>
      <c r="V44" s="3">
        <v>44204</v>
      </c>
      <c r="W44" s="2" t="s">
        <v>178</v>
      </c>
      <c r="X44" s="4">
        <v>0.39583333333333331</v>
      </c>
      <c r="Y44" s="4">
        <v>0.48749999999999999</v>
      </c>
      <c r="Z44" s="2">
        <v>132</v>
      </c>
      <c r="AA44" s="2">
        <v>410</v>
      </c>
      <c r="AB44" s="2">
        <v>388</v>
      </c>
      <c r="AC44" s="2">
        <v>17</v>
      </c>
      <c r="AD44" s="2">
        <v>16</v>
      </c>
      <c r="AE44" s="2">
        <v>9</v>
      </c>
      <c r="AF44" s="2">
        <v>8.5</v>
      </c>
      <c r="AG44" s="2">
        <v>1</v>
      </c>
      <c r="AH44" s="2">
        <v>2</v>
      </c>
      <c r="AI44" s="3">
        <v>44235</v>
      </c>
      <c r="AJ44" s="2" t="s">
        <v>325</v>
      </c>
      <c r="AK44" s="2">
        <v>9.6</v>
      </c>
      <c r="AL44" s="2">
        <v>1</v>
      </c>
      <c r="AM44" s="3">
        <v>44574</v>
      </c>
      <c r="AN44" s="2" t="s">
        <v>279</v>
      </c>
      <c r="AO44" s="2">
        <v>9.1</v>
      </c>
      <c r="AP44" s="2">
        <v>3</v>
      </c>
      <c r="AQ44" s="3">
        <v>44615</v>
      </c>
      <c r="AR44" s="2" t="s">
        <v>46</v>
      </c>
      <c r="AS44" s="2">
        <v>5.3</v>
      </c>
      <c r="AT44" s="2">
        <v>5</v>
      </c>
    </row>
    <row r="45" spans="1:46">
      <c r="A45" s="1">
        <f t="shared" si="0"/>
        <v>43</v>
      </c>
      <c r="C45" t="s">
        <v>326</v>
      </c>
      <c r="D45" t="s">
        <v>327</v>
      </c>
      <c r="E45" t="s">
        <v>231</v>
      </c>
      <c r="G45" t="s">
        <v>328</v>
      </c>
      <c r="H45" t="s">
        <v>329</v>
      </c>
      <c r="I45" t="s">
        <v>36</v>
      </c>
      <c r="K45" t="s">
        <v>42</v>
      </c>
      <c r="L45" t="s">
        <v>42</v>
      </c>
      <c r="M45" t="s">
        <v>42</v>
      </c>
      <c r="O45" t="s">
        <v>330</v>
      </c>
      <c r="P45" t="s">
        <v>331</v>
      </c>
      <c r="Q45" t="s">
        <v>36</v>
      </c>
      <c r="S45" s="2">
        <v>20</v>
      </c>
      <c r="T45" s="2" t="s">
        <v>59</v>
      </c>
      <c r="U45" s="2" t="s">
        <v>41</v>
      </c>
      <c r="V45" s="3">
        <v>44155</v>
      </c>
      <c r="W45" s="2" t="s">
        <v>250</v>
      </c>
      <c r="X45" s="4">
        <v>0.40625</v>
      </c>
      <c r="Y45" s="4">
        <v>0.45833333333333331</v>
      </c>
      <c r="Z45" s="2">
        <v>75</v>
      </c>
      <c r="AA45" s="2">
        <v>424</v>
      </c>
      <c r="AB45" s="2">
        <v>427</v>
      </c>
      <c r="AC45" s="2">
        <v>28</v>
      </c>
      <c r="AD45" s="2">
        <v>28</v>
      </c>
      <c r="AE45" s="2">
        <v>10</v>
      </c>
      <c r="AF45" s="2">
        <v>7.5</v>
      </c>
      <c r="AG45" s="2">
        <v>1</v>
      </c>
      <c r="AH45" s="2">
        <v>3</v>
      </c>
      <c r="AI45" s="3">
        <v>44231</v>
      </c>
      <c r="AJ45" s="2" t="s">
        <v>332</v>
      </c>
      <c r="AK45" s="2">
        <v>8.1999999999999993</v>
      </c>
      <c r="AL45" s="2">
        <v>1</v>
      </c>
      <c r="AM45" s="2" t="s">
        <v>42</v>
      </c>
      <c r="AN45" s="2" t="s">
        <v>42</v>
      </c>
      <c r="AO45" s="2" t="s">
        <v>42</v>
      </c>
      <c r="AP45" s="2" t="s">
        <v>42</v>
      </c>
      <c r="AQ45" s="3">
        <v>44600</v>
      </c>
      <c r="AR45" s="2" t="s">
        <v>333</v>
      </c>
      <c r="AS45" s="2">
        <v>7.1</v>
      </c>
      <c r="AT45" s="2">
        <v>4</v>
      </c>
    </row>
    <row r="46" spans="1:46">
      <c r="A46" s="1">
        <f t="shared" si="0"/>
        <v>44</v>
      </c>
      <c r="C46" t="s">
        <v>334</v>
      </c>
      <c r="D46" t="s">
        <v>335</v>
      </c>
      <c r="E46" t="s">
        <v>231</v>
      </c>
      <c r="G46" t="s">
        <v>336</v>
      </c>
      <c r="H46" t="s">
        <v>337</v>
      </c>
      <c r="I46" t="s">
        <v>36</v>
      </c>
      <c r="K46" t="s">
        <v>338</v>
      </c>
      <c r="L46" t="s">
        <v>339</v>
      </c>
      <c r="M46" t="s">
        <v>36</v>
      </c>
      <c r="O46" t="s">
        <v>42</v>
      </c>
      <c r="P46" t="s">
        <v>42</v>
      </c>
      <c r="Q46" t="s">
        <v>42</v>
      </c>
      <c r="S46" s="2">
        <v>14</v>
      </c>
      <c r="T46" s="2" t="s">
        <v>59</v>
      </c>
      <c r="U46" s="2" t="s">
        <v>41</v>
      </c>
      <c r="V46" s="3">
        <v>44155</v>
      </c>
      <c r="W46" s="2" t="s">
        <v>250</v>
      </c>
      <c r="X46" s="4">
        <v>0.40625</v>
      </c>
      <c r="Y46" s="4">
        <v>0.44305555555555554</v>
      </c>
      <c r="Z46" s="2">
        <v>53</v>
      </c>
      <c r="AA46" s="2">
        <v>431</v>
      </c>
      <c r="AB46" s="2">
        <v>410</v>
      </c>
      <c r="AC46" s="2">
        <v>18</v>
      </c>
      <c r="AD46" s="2">
        <v>18.5</v>
      </c>
      <c r="AE46" s="2">
        <v>8</v>
      </c>
      <c r="AF46" s="2">
        <v>7.5</v>
      </c>
      <c r="AG46" s="2">
        <v>1</v>
      </c>
      <c r="AH46" s="2">
        <v>3</v>
      </c>
      <c r="AI46" s="3">
        <v>44231</v>
      </c>
      <c r="AJ46" s="2" t="s">
        <v>332</v>
      </c>
      <c r="AK46" s="2">
        <v>8.5</v>
      </c>
      <c r="AL46" s="2">
        <v>1</v>
      </c>
      <c r="AM46" s="3">
        <v>44571</v>
      </c>
      <c r="AN46" s="2" t="s">
        <v>340</v>
      </c>
      <c r="AO46" s="2">
        <v>6.7</v>
      </c>
      <c r="AP46" s="2">
        <v>3</v>
      </c>
      <c r="AQ46" s="2" t="s">
        <v>42</v>
      </c>
      <c r="AR46" s="2" t="s">
        <v>42</v>
      </c>
      <c r="AS46" s="2" t="s">
        <v>42</v>
      </c>
      <c r="AT46" s="2" t="s">
        <v>42</v>
      </c>
    </row>
    <row r="47" spans="1:46">
      <c r="A47" s="1">
        <f t="shared" si="0"/>
        <v>45</v>
      </c>
      <c r="C47" t="s">
        <v>341</v>
      </c>
      <c r="D47" t="s">
        <v>342</v>
      </c>
      <c r="E47" t="s">
        <v>231</v>
      </c>
      <c r="G47" t="s">
        <v>343</v>
      </c>
      <c r="H47" t="s">
        <v>344</v>
      </c>
      <c r="I47" t="s">
        <v>36</v>
      </c>
      <c r="K47" t="s">
        <v>345</v>
      </c>
      <c r="L47" t="s">
        <v>346</v>
      </c>
      <c r="M47" t="s">
        <v>36</v>
      </c>
      <c r="O47" t="s">
        <v>347</v>
      </c>
      <c r="P47" t="s">
        <v>348</v>
      </c>
      <c r="Q47" t="s">
        <v>36</v>
      </c>
      <c r="S47" s="2">
        <v>15</v>
      </c>
      <c r="T47" s="2" t="s">
        <v>60</v>
      </c>
      <c r="U47" s="2" t="s">
        <v>100</v>
      </c>
      <c r="V47" s="3">
        <v>44173</v>
      </c>
      <c r="W47" s="2" t="s">
        <v>349</v>
      </c>
      <c r="X47" s="4">
        <v>0.53472222222222221</v>
      </c>
      <c r="Y47" s="4">
        <v>0.58819444444444446</v>
      </c>
      <c r="Z47" s="2">
        <v>77</v>
      </c>
      <c r="AA47" s="2">
        <v>342</v>
      </c>
      <c r="AB47" s="2">
        <v>359</v>
      </c>
      <c r="AC47" s="2">
        <v>17</v>
      </c>
      <c r="AD47" s="2">
        <v>16.5</v>
      </c>
      <c r="AE47" s="2">
        <v>7</v>
      </c>
      <c r="AF47" s="2">
        <v>7</v>
      </c>
      <c r="AG47" s="2">
        <v>1</v>
      </c>
      <c r="AH47" s="2">
        <v>2</v>
      </c>
      <c r="AI47" s="3">
        <v>44235</v>
      </c>
      <c r="AJ47" s="2" t="s">
        <v>350</v>
      </c>
      <c r="AK47" s="2">
        <v>9.5</v>
      </c>
      <c r="AL47" s="2">
        <v>1</v>
      </c>
      <c r="AM47" s="3">
        <v>44573</v>
      </c>
      <c r="AN47" s="2" t="s">
        <v>351</v>
      </c>
      <c r="AO47" s="2">
        <v>9.1999999999999993</v>
      </c>
      <c r="AP47" s="2">
        <v>3</v>
      </c>
      <c r="AQ47" s="3">
        <v>44782</v>
      </c>
      <c r="AR47" s="2" t="s">
        <v>352</v>
      </c>
      <c r="AS47" s="2">
        <v>7.6</v>
      </c>
      <c r="AT47" s="2">
        <v>4</v>
      </c>
    </row>
    <row r="48" spans="1:46">
      <c r="A48" s="1">
        <f t="shared" si="0"/>
        <v>46</v>
      </c>
      <c r="C48" t="s">
        <v>353</v>
      </c>
      <c r="D48" t="s">
        <v>354</v>
      </c>
      <c r="E48" t="s">
        <v>231</v>
      </c>
      <c r="G48" t="s">
        <v>355</v>
      </c>
      <c r="H48" t="s">
        <v>356</v>
      </c>
      <c r="I48" t="s">
        <v>36</v>
      </c>
      <c r="K48" t="s">
        <v>357</v>
      </c>
      <c r="L48" t="s">
        <v>358</v>
      </c>
      <c r="M48" t="s">
        <v>36</v>
      </c>
      <c r="O48" t="s">
        <v>359</v>
      </c>
      <c r="P48" t="s">
        <v>360</v>
      </c>
      <c r="Q48" t="s">
        <v>36</v>
      </c>
      <c r="S48" s="2">
        <v>15</v>
      </c>
      <c r="T48" s="2" t="s">
        <v>41</v>
      </c>
      <c r="U48" s="2" t="s">
        <v>42</v>
      </c>
      <c r="V48" s="3">
        <v>44148</v>
      </c>
      <c r="W48" s="2" t="s">
        <v>250</v>
      </c>
      <c r="X48" s="4">
        <v>0.3576388888888889</v>
      </c>
      <c r="Y48" s="4">
        <v>0.46875</v>
      </c>
      <c r="Z48" s="2">
        <v>160</v>
      </c>
      <c r="AA48" s="2">
        <v>259</v>
      </c>
      <c r="AB48" s="2">
        <v>291</v>
      </c>
      <c r="AC48" s="2">
        <v>13</v>
      </c>
      <c r="AD48" s="2">
        <v>15</v>
      </c>
      <c r="AE48" s="2">
        <v>8</v>
      </c>
      <c r="AF48" s="2">
        <v>7</v>
      </c>
      <c r="AG48" s="2">
        <v>1</v>
      </c>
      <c r="AH48" s="2">
        <v>3</v>
      </c>
      <c r="AI48" s="3">
        <v>44231</v>
      </c>
      <c r="AJ48" s="2" t="s">
        <v>332</v>
      </c>
      <c r="AK48" s="2">
        <v>8.4</v>
      </c>
      <c r="AL48" s="2">
        <v>1</v>
      </c>
      <c r="AM48" s="3">
        <v>44484</v>
      </c>
      <c r="AN48" s="2" t="s">
        <v>361</v>
      </c>
      <c r="AO48" s="2">
        <v>9.4</v>
      </c>
      <c r="AP48" s="2">
        <v>2</v>
      </c>
      <c r="AQ48" s="3">
        <v>44600</v>
      </c>
      <c r="AR48" s="2" t="s">
        <v>362</v>
      </c>
      <c r="AS48" s="2">
        <v>6.7</v>
      </c>
      <c r="AT48" s="2">
        <v>4</v>
      </c>
    </row>
    <row r="49" spans="1:46">
      <c r="A49" s="1">
        <f t="shared" si="0"/>
        <v>47</v>
      </c>
      <c r="C49" t="s">
        <v>363</v>
      </c>
      <c r="D49" t="s">
        <v>364</v>
      </c>
      <c r="E49" t="s">
        <v>231</v>
      </c>
      <c r="G49" t="s">
        <v>365</v>
      </c>
      <c r="H49" t="s">
        <v>366</v>
      </c>
      <c r="I49" t="s">
        <v>36</v>
      </c>
      <c r="K49" t="s">
        <v>367</v>
      </c>
      <c r="L49" t="s">
        <v>368</v>
      </c>
      <c r="M49" t="s">
        <v>36</v>
      </c>
      <c r="O49" t="s">
        <v>369</v>
      </c>
      <c r="P49" t="s">
        <v>370</v>
      </c>
      <c r="Q49" t="s">
        <v>36</v>
      </c>
      <c r="S49" s="2">
        <v>18</v>
      </c>
      <c r="T49" s="2" t="s">
        <v>59</v>
      </c>
      <c r="U49" s="2" t="s">
        <v>41</v>
      </c>
      <c r="V49" s="3">
        <v>44144</v>
      </c>
      <c r="W49" s="2" t="s">
        <v>250</v>
      </c>
      <c r="X49" s="4">
        <v>0.4777777777777778</v>
      </c>
      <c r="Y49" s="4">
        <v>0.50555555555555554</v>
      </c>
      <c r="Z49" s="2">
        <v>40</v>
      </c>
      <c r="AA49" s="2">
        <v>340</v>
      </c>
      <c r="AB49" s="2">
        <v>332</v>
      </c>
      <c r="AC49" s="2">
        <v>15</v>
      </c>
      <c r="AD49" s="2">
        <v>15</v>
      </c>
      <c r="AE49" s="2">
        <v>8</v>
      </c>
      <c r="AF49" s="2">
        <v>6.5</v>
      </c>
      <c r="AG49" s="2">
        <v>2</v>
      </c>
      <c r="AH49" s="2">
        <v>1</v>
      </c>
      <c r="AI49" s="3">
        <v>44231</v>
      </c>
      <c r="AJ49" s="2" t="s">
        <v>307</v>
      </c>
      <c r="AK49" s="2">
        <v>9</v>
      </c>
      <c r="AL49" s="2">
        <v>1</v>
      </c>
      <c r="AM49" s="3">
        <v>44484</v>
      </c>
      <c r="AN49" s="2" t="s">
        <v>261</v>
      </c>
      <c r="AO49" s="2">
        <v>7.4</v>
      </c>
      <c r="AP49" s="2">
        <v>2</v>
      </c>
      <c r="AQ49" s="3">
        <v>44615</v>
      </c>
      <c r="AR49" s="2" t="s">
        <v>316</v>
      </c>
      <c r="AS49" s="2">
        <v>5.0999999999999996</v>
      </c>
      <c r="AT49" s="2">
        <v>5</v>
      </c>
    </row>
    <row r="50" spans="1:46">
      <c r="A50" s="1">
        <f t="shared" si="0"/>
        <v>48</v>
      </c>
      <c r="C50" t="s">
        <v>371</v>
      </c>
      <c r="D50" t="s">
        <v>372</v>
      </c>
      <c r="E50" t="s">
        <v>231</v>
      </c>
      <c r="G50" t="s">
        <v>373</v>
      </c>
      <c r="H50" t="s">
        <v>374</v>
      </c>
      <c r="I50" t="s">
        <v>36</v>
      </c>
      <c r="K50" t="s">
        <v>375</v>
      </c>
      <c r="L50" t="s">
        <v>376</v>
      </c>
      <c r="M50" t="s">
        <v>36</v>
      </c>
      <c r="O50" t="s">
        <v>42</v>
      </c>
      <c r="P50" t="s">
        <v>42</v>
      </c>
      <c r="Q50" t="s">
        <v>42</v>
      </c>
      <c r="S50" s="2">
        <v>26</v>
      </c>
      <c r="T50" s="2" t="s">
        <v>59</v>
      </c>
      <c r="U50" s="2" t="s">
        <v>41</v>
      </c>
      <c r="V50" s="3">
        <v>44144</v>
      </c>
      <c r="W50" s="2" t="s">
        <v>250</v>
      </c>
      <c r="X50" s="4">
        <v>0.4777777777777778</v>
      </c>
      <c r="Y50" s="4">
        <v>0.56041666666666667</v>
      </c>
      <c r="Z50" s="2">
        <v>119</v>
      </c>
      <c r="AA50" s="2">
        <v>483</v>
      </c>
      <c r="AB50" s="2">
        <v>490</v>
      </c>
      <c r="AC50" s="2">
        <v>14</v>
      </c>
      <c r="AD50" s="2">
        <v>14.5</v>
      </c>
      <c r="AE50" s="2">
        <v>6.4</v>
      </c>
      <c r="AF50" s="2">
        <v>6.6</v>
      </c>
      <c r="AG50" s="2">
        <v>2</v>
      </c>
      <c r="AH50" s="2">
        <v>1</v>
      </c>
      <c r="AI50" s="3">
        <v>44231</v>
      </c>
      <c r="AJ50" s="2" t="s">
        <v>260</v>
      </c>
      <c r="AK50" s="2">
        <v>8.6</v>
      </c>
      <c r="AL50" s="2">
        <v>1</v>
      </c>
      <c r="AM50" s="3">
        <v>44484</v>
      </c>
      <c r="AN50" s="2" t="s">
        <v>361</v>
      </c>
      <c r="AO50" s="2">
        <v>7.8</v>
      </c>
      <c r="AP50" s="2">
        <v>2</v>
      </c>
      <c r="AQ50" s="2" t="s">
        <v>42</v>
      </c>
      <c r="AR50" s="2" t="s">
        <v>42</v>
      </c>
      <c r="AS50" s="2" t="s">
        <v>42</v>
      </c>
      <c r="AT50" s="2" t="s">
        <v>42</v>
      </c>
    </row>
    <row r="51" spans="1:46">
      <c r="A51" s="1">
        <f t="shared" si="0"/>
        <v>49</v>
      </c>
      <c r="C51" t="s">
        <v>377</v>
      </c>
      <c r="D51" t="s">
        <v>378</v>
      </c>
      <c r="E51" t="s">
        <v>231</v>
      </c>
      <c r="G51" t="s">
        <v>379</v>
      </c>
      <c r="H51" t="s">
        <v>380</v>
      </c>
      <c r="I51" t="s">
        <v>36</v>
      </c>
      <c r="K51" t="s">
        <v>381</v>
      </c>
      <c r="L51" t="s">
        <v>382</v>
      </c>
      <c r="M51" t="s">
        <v>36</v>
      </c>
      <c r="O51" t="s">
        <v>383</v>
      </c>
      <c r="P51" t="s">
        <v>384</v>
      </c>
      <c r="Q51" t="s">
        <v>36</v>
      </c>
      <c r="S51" s="2">
        <v>12</v>
      </c>
      <c r="T51" s="2" t="s">
        <v>60</v>
      </c>
      <c r="U51" s="2" t="s">
        <v>100</v>
      </c>
      <c r="V51" s="3">
        <v>44204</v>
      </c>
      <c r="W51" s="2" t="s">
        <v>178</v>
      </c>
      <c r="X51" s="4">
        <v>0.39583333333333331</v>
      </c>
      <c r="Y51" s="4">
        <v>0.4548611111111111</v>
      </c>
      <c r="Z51" s="2">
        <v>85</v>
      </c>
      <c r="AA51" s="2">
        <v>223</v>
      </c>
      <c r="AB51" s="2">
        <v>225</v>
      </c>
      <c r="AC51" s="2">
        <v>14</v>
      </c>
      <c r="AD51" s="2">
        <v>14.5</v>
      </c>
      <c r="AE51" s="2">
        <v>6</v>
      </c>
      <c r="AF51" s="2">
        <v>7</v>
      </c>
      <c r="AG51" s="2">
        <v>1</v>
      </c>
      <c r="AH51" s="2">
        <v>2</v>
      </c>
      <c r="AI51" s="3">
        <v>44235</v>
      </c>
      <c r="AJ51" s="2" t="s">
        <v>325</v>
      </c>
      <c r="AK51" s="2">
        <v>9.1</v>
      </c>
      <c r="AL51" s="2">
        <v>1</v>
      </c>
      <c r="AM51" s="3">
        <v>44573</v>
      </c>
      <c r="AN51" s="2" t="s">
        <v>351</v>
      </c>
      <c r="AO51" s="2">
        <v>8.5</v>
      </c>
      <c r="AP51" s="2">
        <v>3</v>
      </c>
      <c r="AQ51" s="3">
        <v>44782</v>
      </c>
      <c r="AR51" s="2" t="s">
        <v>352</v>
      </c>
      <c r="AS51" s="2">
        <v>6.7</v>
      </c>
      <c r="AT51" s="2">
        <v>4</v>
      </c>
    </row>
    <row r="52" spans="1:46">
      <c r="A52" s="1">
        <f t="shared" si="0"/>
        <v>50</v>
      </c>
      <c r="C52" t="s">
        <v>385</v>
      </c>
      <c r="D52" t="s">
        <v>386</v>
      </c>
      <c r="E52" t="s">
        <v>231</v>
      </c>
      <c r="G52" t="s">
        <v>387</v>
      </c>
      <c r="H52" t="s">
        <v>388</v>
      </c>
      <c r="I52" t="s">
        <v>36</v>
      </c>
      <c r="K52" t="s">
        <v>389</v>
      </c>
      <c r="L52" t="s">
        <v>390</v>
      </c>
      <c r="M52" t="s">
        <v>36</v>
      </c>
      <c r="S52" s="2">
        <v>12</v>
      </c>
      <c r="T52" s="2" t="s">
        <v>60</v>
      </c>
      <c r="U52" s="2" t="s">
        <v>100</v>
      </c>
      <c r="V52" s="3">
        <v>44204</v>
      </c>
      <c r="W52" s="2" t="s">
        <v>178</v>
      </c>
      <c r="X52" s="4">
        <v>0.39583333333333331</v>
      </c>
      <c r="Y52" s="4">
        <v>0.50208333333333333</v>
      </c>
      <c r="Z52" s="2">
        <v>153</v>
      </c>
      <c r="AA52" s="2">
        <v>338</v>
      </c>
      <c r="AB52" s="2">
        <v>351</v>
      </c>
      <c r="AC52" s="2">
        <v>16</v>
      </c>
      <c r="AD52" s="2">
        <v>14.75</v>
      </c>
      <c r="AE52" s="2">
        <v>8.25</v>
      </c>
      <c r="AF52" s="2">
        <v>8</v>
      </c>
      <c r="AG52" s="2">
        <v>1</v>
      </c>
      <c r="AH52" s="2">
        <v>2</v>
      </c>
      <c r="AI52" s="3">
        <v>44235</v>
      </c>
      <c r="AJ52" s="2" t="s">
        <v>278</v>
      </c>
      <c r="AK52" s="2">
        <v>9.1999999999999993</v>
      </c>
      <c r="AL52" s="2">
        <v>1</v>
      </c>
      <c r="AM52" s="3">
        <v>44574</v>
      </c>
      <c r="AN52" s="2" t="s">
        <v>279</v>
      </c>
      <c r="AO52" s="2">
        <v>7.6</v>
      </c>
      <c r="AP52" s="2">
        <v>3</v>
      </c>
      <c r="AQ52" s="3">
        <v>44602</v>
      </c>
      <c r="AR52" s="2" t="s">
        <v>280</v>
      </c>
      <c r="AS52" s="2" t="s">
        <v>42</v>
      </c>
      <c r="AT52" s="2">
        <v>4</v>
      </c>
    </row>
    <row r="53" spans="1:46">
      <c r="A53" s="1">
        <f t="shared" si="0"/>
        <v>51</v>
      </c>
      <c r="C53" t="s">
        <v>391</v>
      </c>
      <c r="D53" t="s">
        <v>392</v>
      </c>
      <c r="E53" t="s">
        <v>231</v>
      </c>
      <c r="G53" t="s">
        <v>393</v>
      </c>
      <c r="H53" t="s">
        <v>394</v>
      </c>
      <c r="I53" t="s">
        <v>36</v>
      </c>
      <c r="K53" t="s">
        <v>395</v>
      </c>
      <c r="L53" t="s">
        <v>396</v>
      </c>
      <c r="M53" t="s">
        <v>36</v>
      </c>
      <c r="O53" t="s">
        <v>42</v>
      </c>
      <c r="P53" t="s">
        <v>42</v>
      </c>
      <c r="Q53" t="s">
        <v>42</v>
      </c>
      <c r="S53" s="2">
        <v>23</v>
      </c>
      <c r="T53" s="2" t="s">
        <v>59</v>
      </c>
      <c r="U53" s="2" t="s">
        <v>60</v>
      </c>
      <c r="V53" s="3">
        <v>44144</v>
      </c>
      <c r="W53" s="2" t="s">
        <v>250</v>
      </c>
      <c r="X53" s="4">
        <v>0.4777777777777778</v>
      </c>
      <c r="Y53" s="4">
        <v>0.53125</v>
      </c>
      <c r="Z53" s="2">
        <v>77</v>
      </c>
      <c r="AA53" s="2">
        <v>390</v>
      </c>
      <c r="AB53" s="2">
        <v>400</v>
      </c>
      <c r="AC53" s="2">
        <v>13</v>
      </c>
      <c r="AD53" s="2">
        <v>13.8</v>
      </c>
      <c r="AE53" s="2">
        <v>6.4</v>
      </c>
      <c r="AF53" s="2">
        <v>6.5</v>
      </c>
      <c r="AG53" s="2">
        <v>2</v>
      </c>
      <c r="AH53" s="2">
        <v>1</v>
      </c>
      <c r="AI53" s="3">
        <v>44231</v>
      </c>
      <c r="AJ53" s="2" t="s">
        <v>260</v>
      </c>
      <c r="AK53" s="2">
        <v>8.6</v>
      </c>
      <c r="AL53" s="2">
        <v>1</v>
      </c>
      <c r="AM53" s="3">
        <v>44484</v>
      </c>
      <c r="AN53" s="2" t="s">
        <v>261</v>
      </c>
      <c r="AO53" s="2">
        <v>8.8000000000000007</v>
      </c>
      <c r="AP53" s="2">
        <v>2</v>
      </c>
      <c r="AQ53" s="2" t="s">
        <v>42</v>
      </c>
      <c r="AR53" s="2" t="s">
        <v>42</v>
      </c>
      <c r="AS53" s="2" t="s">
        <v>42</v>
      </c>
      <c r="AT53" s="2" t="s">
        <v>42</v>
      </c>
    </row>
    <row r="54" spans="1:46">
      <c r="A54" s="1">
        <f t="shared" si="0"/>
        <v>52</v>
      </c>
      <c r="C54" t="s">
        <v>397</v>
      </c>
      <c r="D54" t="s">
        <v>398</v>
      </c>
      <c r="E54" t="s">
        <v>231</v>
      </c>
      <c r="G54" t="s">
        <v>399</v>
      </c>
      <c r="H54" t="s">
        <v>400</v>
      </c>
      <c r="I54" t="s">
        <v>36</v>
      </c>
      <c r="K54" t="s">
        <v>401</v>
      </c>
      <c r="L54" t="s">
        <v>402</v>
      </c>
      <c r="M54" t="s">
        <v>36</v>
      </c>
      <c r="O54" t="s">
        <v>403</v>
      </c>
      <c r="P54" t="s">
        <v>404</v>
      </c>
      <c r="Q54" t="s">
        <v>36</v>
      </c>
      <c r="S54" s="2">
        <v>12</v>
      </c>
      <c r="T54" s="2" t="s">
        <v>41</v>
      </c>
      <c r="U54" s="2" t="s">
        <v>42</v>
      </c>
      <c r="V54" s="3">
        <v>44127</v>
      </c>
      <c r="W54" s="2" t="s">
        <v>238</v>
      </c>
      <c r="X54" s="4">
        <v>0.35416666666666669</v>
      </c>
      <c r="Y54" s="4">
        <v>0.44444444444444442</v>
      </c>
      <c r="Z54" s="2">
        <v>130</v>
      </c>
      <c r="AA54" s="2">
        <v>345</v>
      </c>
      <c r="AB54" s="2">
        <v>330</v>
      </c>
      <c r="AC54" s="2">
        <v>11.8</v>
      </c>
      <c r="AD54" s="2">
        <v>12.4</v>
      </c>
      <c r="AE54" s="2">
        <v>6</v>
      </c>
      <c r="AF54" s="2">
        <v>5.9</v>
      </c>
      <c r="AG54" s="2">
        <v>2</v>
      </c>
      <c r="AH54" s="2">
        <v>3</v>
      </c>
      <c r="AI54" s="3">
        <v>44230</v>
      </c>
      <c r="AJ54" s="2" t="s">
        <v>239</v>
      </c>
      <c r="AK54" s="2">
        <v>9.5</v>
      </c>
      <c r="AL54" s="2">
        <v>1</v>
      </c>
      <c r="AM54" s="3">
        <v>44484</v>
      </c>
      <c r="AN54" s="2" t="s">
        <v>240</v>
      </c>
      <c r="AO54" s="2">
        <v>9.9</v>
      </c>
      <c r="AP54" s="2">
        <v>2</v>
      </c>
      <c r="AQ54" s="2" t="s">
        <v>42</v>
      </c>
      <c r="AR54" s="2" t="s">
        <v>42</v>
      </c>
      <c r="AS54" s="2">
        <v>4.4000000000000004</v>
      </c>
      <c r="AT54" s="2" t="s">
        <v>42</v>
      </c>
    </row>
    <row r="55" spans="1:46">
      <c r="A55" s="1">
        <f t="shared" si="0"/>
        <v>53</v>
      </c>
      <c r="C55" t="s">
        <v>405</v>
      </c>
      <c r="D55" t="s">
        <v>406</v>
      </c>
      <c r="E55" t="s">
        <v>231</v>
      </c>
      <c r="G55" t="s">
        <v>407</v>
      </c>
      <c r="H55" t="s">
        <v>408</v>
      </c>
      <c r="I55" t="s">
        <v>36</v>
      </c>
      <c r="K55" t="s">
        <v>409</v>
      </c>
      <c r="L55" t="s">
        <v>410</v>
      </c>
      <c r="M55" t="s">
        <v>36</v>
      </c>
      <c r="O55" t="s">
        <v>42</v>
      </c>
      <c r="P55" t="s">
        <v>42</v>
      </c>
      <c r="Q55" t="s">
        <v>42</v>
      </c>
      <c r="S55" s="2">
        <v>12</v>
      </c>
      <c r="T55" s="2" t="s">
        <v>41</v>
      </c>
      <c r="U55" s="2" t="s">
        <v>42</v>
      </c>
      <c r="V55" s="3">
        <v>44127</v>
      </c>
      <c r="W55" s="2" t="s">
        <v>238</v>
      </c>
      <c r="X55" s="4">
        <v>0.35416666666666669</v>
      </c>
      <c r="Y55" s="4">
        <v>0.41666666666666669</v>
      </c>
      <c r="Z55" s="2">
        <v>90</v>
      </c>
      <c r="AA55" s="2">
        <v>346</v>
      </c>
      <c r="AB55" s="2">
        <v>289</v>
      </c>
      <c r="AC55" s="2">
        <v>12.5</v>
      </c>
      <c r="AD55" s="2">
        <v>12.3</v>
      </c>
      <c r="AE55" s="2">
        <v>6.3</v>
      </c>
      <c r="AF55" s="2">
        <v>6.2</v>
      </c>
      <c r="AG55" s="2">
        <v>2</v>
      </c>
      <c r="AH55" s="2">
        <v>3</v>
      </c>
      <c r="AI55" s="3">
        <v>44230</v>
      </c>
      <c r="AJ55" s="2" t="s">
        <v>411</v>
      </c>
      <c r="AK55" s="2">
        <v>9.4</v>
      </c>
      <c r="AL55" s="2">
        <v>1</v>
      </c>
      <c r="AM55" s="3">
        <v>44484</v>
      </c>
      <c r="AN55" s="2" t="s">
        <v>240</v>
      </c>
      <c r="AO55" s="2">
        <v>9.3000000000000007</v>
      </c>
      <c r="AP55" s="2">
        <v>2</v>
      </c>
      <c r="AQ55" s="2" t="s">
        <v>42</v>
      </c>
      <c r="AR55" s="2" t="s">
        <v>42</v>
      </c>
      <c r="AS55" s="2" t="s">
        <v>42</v>
      </c>
      <c r="AT55" s="2" t="s">
        <v>42</v>
      </c>
    </row>
    <row r="56" spans="1:46">
      <c r="A56" s="1">
        <f t="shared" si="0"/>
        <v>54</v>
      </c>
      <c r="C56" t="s">
        <v>412</v>
      </c>
      <c r="D56" t="s">
        <v>413</v>
      </c>
      <c r="E56" t="s">
        <v>231</v>
      </c>
      <c r="G56" t="s">
        <v>414</v>
      </c>
      <c r="H56" t="s">
        <v>415</v>
      </c>
      <c r="I56" t="s">
        <v>36</v>
      </c>
      <c r="K56" t="s">
        <v>416</v>
      </c>
      <c r="L56" t="s">
        <v>417</v>
      </c>
      <c r="M56" t="s">
        <v>36</v>
      </c>
      <c r="S56" s="2">
        <v>12</v>
      </c>
      <c r="T56" s="2" t="s">
        <v>41</v>
      </c>
      <c r="U56" s="2" t="s">
        <v>42</v>
      </c>
      <c r="V56" s="3">
        <v>44127</v>
      </c>
      <c r="W56" s="2" t="s">
        <v>238</v>
      </c>
      <c r="X56" s="4">
        <v>0.35416666666666669</v>
      </c>
      <c r="Y56" s="4">
        <v>0.45833333333333331</v>
      </c>
      <c r="Z56" s="2">
        <v>150</v>
      </c>
      <c r="AA56" s="2">
        <v>314</v>
      </c>
      <c r="AB56" s="2">
        <v>317</v>
      </c>
      <c r="AC56" s="2">
        <v>12.5</v>
      </c>
      <c r="AD56" s="2">
        <v>12.3</v>
      </c>
      <c r="AE56" s="2">
        <v>6</v>
      </c>
      <c r="AF56" s="2">
        <v>5.9</v>
      </c>
      <c r="AG56" s="2">
        <v>2</v>
      </c>
      <c r="AH56" s="2">
        <v>3</v>
      </c>
      <c r="AI56" s="3">
        <v>44230</v>
      </c>
      <c r="AJ56" s="2" t="s">
        <v>239</v>
      </c>
      <c r="AK56" s="2">
        <v>9.6</v>
      </c>
      <c r="AL56" s="2">
        <v>1</v>
      </c>
      <c r="AM56" s="3">
        <v>44484</v>
      </c>
      <c r="AN56" s="2" t="s">
        <v>240</v>
      </c>
      <c r="AO56" s="2">
        <v>7.5</v>
      </c>
      <c r="AP56" s="2">
        <v>2</v>
      </c>
      <c r="AQ56" s="3">
        <v>44606</v>
      </c>
      <c r="AR56" s="2" t="s">
        <v>269</v>
      </c>
      <c r="AS56" s="2" t="s">
        <v>42</v>
      </c>
      <c r="AT56" s="2">
        <v>4</v>
      </c>
    </row>
    <row r="57" spans="1:46">
      <c r="A57" s="1">
        <f t="shared" si="0"/>
        <v>55</v>
      </c>
      <c r="C57" t="s">
        <v>418</v>
      </c>
      <c r="D57" t="s">
        <v>419</v>
      </c>
      <c r="E57" t="s">
        <v>231</v>
      </c>
      <c r="G57" t="s">
        <v>420</v>
      </c>
      <c r="H57" t="s">
        <v>421</v>
      </c>
      <c r="I57" t="s">
        <v>36</v>
      </c>
      <c r="K57" t="s">
        <v>422</v>
      </c>
      <c r="L57" t="s">
        <v>423</v>
      </c>
      <c r="M57" t="s">
        <v>36</v>
      </c>
      <c r="O57" t="s">
        <v>424</v>
      </c>
      <c r="P57" t="s">
        <v>425</v>
      </c>
      <c r="Q57" t="s">
        <v>36</v>
      </c>
      <c r="S57" s="2">
        <v>11</v>
      </c>
      <c r="T57" s="2" t="s">
        <v>41</v>
      </c>
      <c r="U57" s="2" t="s">
        <v>42</v>
      </c>
      <c r="V57" s="3">
        <v>44127</v>
      </c>
      <c r="W57" s="2" t="s">
        <v>238</v>
      </c>
      <c r="X57" s="4">
        <v>0.35416666666666669</v>
      </c>
      <c r="Y57" s="4">
        <v>0.43055555555555558</v>
      </c>
      <c r="Z57" s="2">
        <v>110</v>
      </c>
      <c r="AA57" s="2">
        <v>258</v>
      </c>
      <c r="AB57" s="2">
        <v>259</v>
      </c>
      <c r="AC57" s="2">
        <v>11.7</v>
      </c>
      <c r="AD57" s="2">
        <v>12</v>
      </c>
      <c r="AE57" s="2">
        <v>5.7</v>
      </c>
      <c r="AF57" s="2">
        <v>5.4</v>
      </c>
      <c r="AG57" s="2">
        <v>2</v>
      </c>
      <c r="AH57" s="2">
        <v>3</v>
      </c>
      <c r="AI57" s="3">
        <v>44230</v>
      </c>
      <c r="AJ57" s="2" t="s">
        <v>411</v>
      </c>
      <c r="AK57" s="2">
        <v>9.8000000000000007</v>
      </c>
      <c r="AL57" s="2">
        <v>1</v>
      </c>
      <c r="AM57" s="3">
        <v>44484</v>
      </c>
      <c r="AN57" s="2" t="s">
        <v>240</v>
      </c>
      <c r="AO57" s="2">
        <v>9.5</v>
      </c>
      <c r="AP57" s="2">
        <v>2</v>
      </c>
      <c r="AQ57" s="3">
        <v>44606</v>
      </c>
      <c r="AR57" s="2" t="s">
        <v>269</v>
      </c>
      <c r="AS57" s="2">
        <v>6</v>
      </c>
      <c r="AT57" s="2">
        <v>4</v>
      </c>
    </row>
    <row r="58" spans="1:46">
      <c r="A58" s="1">
        <f t="shared" si="0"/>
        <v>56</v>
      </c>
      <c r="C58" t="s">
        <v>426</v>
      </c>
      <c r="D58" t="s">
        <v>427</v>
      </c>
      <c r="E58" t="s">
        <v>231</v>
      </c>
      <c r="G58" t="s">
        <v>428</v>
      </c>
      <c r="H58" t="s">
        <v>429</v>
      </c>
      <c r="I58" t="s">
        <v>36</v>
      </c>
      <c r="K58" t="s">
        <v>430</v>
      </c>
      <c r="L58" t="s">
        <v>431</v>
      </c>
      <c r="M58" t="s">
        <v>36</v>
      </c>
      <c r="O58" t="s">
        <v>42</v>
      </c>
      <c r="P58" t="s">
        <v>42</v>
      </c>
      <c r="Q58" t="s">
        <v>42</v>
      </c>
      <c r="S58" s="2">
        <v>11</v>
      </c>
      <c r="T58" s="2" t="s">
        <v>432</v>
      </c>
      <c r="U58" s="2" t="s">
        <v>100</v>
      </c>
      <c r="V58" s="3">
        <v>44183</v>
      </c>
      <c r="W58" s="2" t="s">
        <v>349</v>
      </c>
      <c r="X58" s="4">
        <v>0.40625</v>
      </c>
      <c r="Y58" s="4">
        <v>0.44791666666666669</v>
      </c>
      <c r="Z58" s="2">
        <v>60</v>
      </c>
      <c r="AA58" s="2">
        <v>371</v>
      </c>
      <c r="AB58" s="2">
        <v>315</v>
      </c>
      <c r="AC58" s="2">
        <v>12.5</v>
      </c>
      <c r="AD58" s="2">
        <v>12.5</v>
      </c>
      <c r="AE58" s="2">
        <v>6</v>
      </c>
      <c r="AF58" s="2">
        <v>5.5</v>
      </c>
      <c r="AG58" s="2">
        <v>2</v>
      </c>
      <c r="AH58" s="2">
        <v>3</v>
      </c>
      <c r="AI58" s="3">
        <v>44235</v>
      </c>
      <c r="AJ58" s="2" t="s">
        <v>350</v>
      </c>
      <c r="AK58" s="2">
        <v>9.6999999999999993</v>
      </c>
      <c r="AL58" s="2">
        <v>1</v>
      </c>
      <c r="AM58" s="3">
        <v>44573</v>
      </c>
      <c r="AN58" s="2" t="s">
        <v>351</v>
      </c>
      <c r="AO58" s="2">
        <v>8.9</v>
      </c>
      <c r="AP58" s="2">
        <v>3</v>
      </c>
      <c r="AQ58" s="2" t="s">
        <v>42</v>
      </c>
      <c r="AR58" s="2" t="s">
        <v>42</v>
      </c>
      <c r="AS58" s="2" t="s">
        <v>42</v>
      </c>
      <c r="AT58" s="2" t="s">
        <v>42</v>
      </c>
    </row>
    <row r="59" spans="1:46">
      <c r="A59" s="1">
        <f t="shared" si="0"/>
        <v>57</v>
      </c>
      <c r="C59" t="s">
        <v>433</v>
      </c>
      <c r="D59" t="s">
        <v>434</v>
      </c>
      <c r="E59" t="s">
        <v>231</v>
      </c>
      <c r="G59" t="s">
        <v>435</v>
      </c>
      <c r="H59" t="s">
        <v>436</v>
      </c>
      <c r="I59" t="s">
        <v>36</v>
      </c>
      <c r="K59" t="s">
        <v>437</v>
      </c>
      <c r="L59" t="s">
        <v>438</v>
      </c>
      <c r="M59" t="s">
        <v>36</v>
      </c>
      <c r="O59" t="s">
        <v>439</v>
      </c>
      <c r="P59" t="s">
        <v>440</v>
      </c>
      <c r="Q59" t="s">
        <v>36</v>
      </c>
      <c r="S59" s="2">
        <v>14</v>
      </c>
      <c r="T59" s="2" t="s">
        <v>59</v>
      </c>
      <c r="U59" s="2" t="s">
        <v>41</v>
      </c>
      <c r="V59" s="3">
        <v>44106</v>
      </c>
      <c r="W59" s="2" t="s">
        <v>238</v>
      </c>
      <c r="X59" s="4">
        <v>0.4548611111111111</v>
      </c>
      <c r="Y59" s="4">
        <v>0.53888888888888886</v>
      </c>
      <c r="Z59" s="2">
        <v>121</v>
      </c>
      <c r="AA59" s="2">
        <v>351</v>
      </c>
      <c r="AB59" s="2">
        <v>338</v>
      </c>
      <c r="AC59" s="2">
        <v>14.5</v>
      </c>
      <c r="AD59" s="2">
        <v>13.5</v>
      </c>
      <c r="AE59" s="2">
        <v>7</v>
      </c>
      <c r="AF59" s="2">
        <v>7.5</v>
      </c>
      <c r="AG59" s="2">
        <v>1</v>
      </c>
      <c r="AH59" s="2">
        <v>2</v>
      </c>
      <c r="AI59" s="3">
        <v>44225</v>
      </c>
      <c r="AJ59" s="2" t="s">
        <v>441</v>
      </c>
      <c r="AK59" s="2">
        <v>8.1</v>
      </c>
      <c r="AL59" s="2">
        <v>1</v>
      </c>
      <c r="AM59" s="3">
        <v>44484</v>
      </c>
      <c r="AN59" s="2" t="s">
        <v>240</v>
      </c>
      <c r="AO59" s="2">
        <v>7.7</v>
      </c>
      <c r="AP59" s="2">
        <v>2</v>
      </c>
      <c r="AQ59" s="3">
        <v>44599</v>
      </c>
      <c r="AR59" s="2" t="s">
        <v>442</v>
      </c>
      <c r="AS59" s="2">
        <v>6.1</v>
      </c>
      <c r="AT59" s="2">
        <v>4</v>
      </c>
    </row>
    <row r="60" spans="1:46">
      <c r="A60" s="1">
        <f t="shared" si="0"/>
        <v>58</v>
      </c>
      <c r="C60" t="s">
        <v>443</v>
      </c>
      <c r="D60" t="s">
        <v>444</v>
      </c>
      <c r="E60" t="s">
        <v>231</v>
      </c>
      <c r="G60" t="s">
        <v>445</v>
      </c>
      <c r="H60" t="s">
        <v>446</v>
      </c>
      <c r="I60" t="s">
        <v>36</v>
      </c>
      <c r="K60" t="s">
        <v>447</v>
      </c>
      <c r="L60" t="s">
        <v>448</v>
      </c>
      <c r="M60" t="s">
        <v>36</v>
      </c>
      <c r="O60" t="s">
        <v>449</v>
      </c>
      <c r="P60" t="s">
        <v>450</v>
      </c>
      <c r="Q60" t="s">
        <v>36</v>
      </c>
      <c r="S60" s="2">
        <v>13</v>
      </c>
      <c r="T60" s="2" t="s">
        <v>41</v>
      </c>
      <c r="U60" s="2" t="s">
        <v>42</v>
      </c>
      <c r="V60" s="3">
        <v>44169</v>
      </c>
      <c r="W60" s="2" t="s">
        <v>349</v>
      </c>
      <c r="X60" s="4">
        <v>0.35416666666666669</v>
      </c>
      <c r="Y60" s="4">
        <v>0.4548611111111111</v>
      </c>
      <c r="Z60" s="2">
        <v>145</v>
      </c>
      <c r="AA60" s="2">
        <v>311</v>
      </c>
      <c r="AB60" s="2">
        <v>303</v>
      </c>
      <c r="AC60" s="2">
        <v>15</v>
      </c>
      <c r="AD60" s="2">
        <v>14.75</v>
      </c>
      <c r="AE60" s="2">
        <v>7</v>
      </c>
      <c r="AF60" s="2">
        <v>6</v>
      </c>
      <c r="AG60" s="2">
        <v>1</v>
      </c>
      <c r="AH60" s="2">
        <v>3</v>
      </c>
      <c r="AI60" s="3">
        <v>44235</v>
      </c>
      <c r="AJ60" s="2" t="s">
        <v>451</v>
      </c>
      <c r="AK60" s="2">
        <v>9.5</v>
      </c>
      <c r="AL60" s="2">
        <v>1</v>
      </c>
      <c r="AM60" s="3">
        <v>44572</v>
      </c>
      <c r="AN60" s="2" t="s">
        <v>452</v>
      </c>
      <c r="AO60" s="2">
        <v>8.9</v>
      </c>
      <c r="AP60" s="2">
        <v>3</v>
      </c>
      <c r="AQ60" s="3">
        <v>44782</v>
      </c>
      <c r="AR60" s="2" t="s">
        <v>352</v>
      </c>
      <c r="AS60" s="2">
        <v>6.6</v>
      </c>
      <c r="AT60" s="2">
        <v>4</v>
      </c>
    </row>
    <row r="61" spans="1:46">
      <c r="A61" s="1">
        <f t="shared" si="0"/>
        <v>59</v>
      </c>
      <c r="C61" t="s">
        <v>453</v>
      </c>
      <c r="D61" t="s">
        <v>454</v>
      </c>
      <c r="E61" t="s">
        <v>231</v>
      </c>
      <c r="G61" t="s">
        <v>455</v>
      </c>
      <c r="H61" t="s">
        <v>456</v>
      </c>
      <c r="I61" t="s">
        <v>36</v>
      </c>
      <c r="K61" t="s">
        <v>457</v>
      </c>
      <c r="L61" t="s">
        <v>458</v>
      </c>
      <c r="M61" t="s">
        <v>36</v>
      </c>
      <c r="O61" t="s">
        <v>459</v>
      </c>
      <c r="P61" t="s">
        <v>460</v>
      </c>
      <c r="Q61" t="s">
        <v>36</v>
      </c>
      <c r="S61" s="2">
        <v>10</v>
      </c>
      <c r="T61" s="2" t="s">
        <v>60</v>
      </c>
      <c r="U61" s="2" t="s">
        <v>42</v>
      </c>
      <c r="V61" s="3">
        <v>44120</v>
      </c>
      <c r="W61" s="2" t="s">
        <v>238</v>
      </c>
      <c r="X61" s="4">
        <v>0.36944444444444446</v>
      </c>
      <c r="Y61" s="4">
        <v>0.4145833333333333</v>
      </c>
      <c r="Z61" s="2">
        <v>65</v>
      </c>
      <c r="AA61" s="2">
        <v>441</v>
      </c>
      <c r="AB61" s="2">
        <v>452</v>
      </c>
      <c r="AC61" s="2">
        <v>18.25</v>
      </c>
      <c r="AD61" s="2">
        <v>17</v>
      </c>
      <c r="AE61" s="2">
        <v>9.5</v>
      </c>
      <c r="AF61" s="2">
        <v>10</v>
      </c>
      <c r="AG61" s="2">
        <v>1</v>
      </c>
      <c r="AH61" s="2">
        <v>3</v>
      </c>
      <c r="AI61" s="3">
        <v>44225</v>
      </c>
      <c r="AJ61" s="2" t="s">
        <v>411</v>
      </c>
      <c r="AK61" s="2">
        <v>9.1999999999999993</v>
      </c>
      <c r="AL61" s="2">
        <v>1</v>
      </c>
      <c r="AM61" s="3">
        <v>44484</v>
      </c>
      <c r="AN61" s="2" t="s">
        <v>240</v>
      </c>
      <c r="AO61" s="2">
        <v>9.1999999999999993</v>
      </c>
      <c r="AP61" s="2">
        <v>2</v>
      </c>
      <c r="AQ61" s="3">
        <v>44606</v>
      </c>
      <c r="AR61" s="2" t="s">
        <v>269</v>
      </c>
      <c r="AS61" s="2">
        <v>5.9</v>
      </c>
      <c r="AT61" s="2">
        <v>4</v>
      </c>
    </row>
    <row r="62" spans="1:46">
      <c r="A62" s="1">
        <f t="shared" si="0"/>
        <v>60</v>
      </c>
      <c r="C62" t="s">
        <v>461</v>
      </c>
      <c r="D62" t="s">
        <v>462</v>
      </c>
      <c r="E62" t="s">
        <v>231</v>
      </c>
      <c r="G62" t="s">
        <v>463</v>
      </c>
      <c r="H62" t="s">
        <v>464</v>
      </c>
      <c r="I62" t="s">
        <v>36</v>
      </c>
      <c r="K62" t="s">
        <v>465</v>
      </c>
      <c r="L62" t="s">
        <v>466</v>
      </c>
      <c r="M62" t="s">
        <v>36</v>
      </c>
      <c r="O62" t="s">
        <v>467</v>
      </c>
      <c r="P62" t="s">
        <v>468</v>
      </c>
      <c r="Q62" t="s">
        <v>36</v>
      </c>
      <c r="S62" s="2">
        <v>14</v>
      </c>
      <c r="T62" s="2" t="s">
        <v>41</v>
      </c>
      <c r="U62" s="2" t="s">
        <v>59</v>
      </c>
      <c r="V62" s="3">
        <v>44166</v>
      </c>
      <c r="W62" s="2" t="s">
        <v>349</v>
      </c>
      <c r="X62" s="4">
        <v>0.5</v>
      </c>
      <c r="Y62" s="4">
        <v>0.625</v>
      </c>
      <c r="Z62" s="2">
        <v>180</v>
      </c>
      <c r="AA62" s="2">
        <v>377</v>
      </c>
      <c r="AB62" s="2" t="s">
        <v>42</v>
      </c>
      <c r="AC62" s="2">
        <v>17</v>
      </c>
      <c r="AD62" s="2" t="s">
        <v>42</v>
      </c>
      <c r="AE62" s="2">
        <v>8</v>
      </c>
      <c r="AF62" s="2" t="s">
        <v>42</v>
      </c>
      <c r="AG62" s="2">
        <v>1</v>
      </c>
      <c r="AH62" s="2">
        <v>3</v>
      </c>
      <c r="AI62" s="3">
        <v>44232</v>
      </c>
      <c r="AJ62" s="2" t="s">
        <v>469</v>
      </c>
      <c r="AK62" s="2">
        <v>9.3000000000000007</v>
      </c>
      <c r="AL62" s="2">
        <v>1</v>
      </c>
      <c r="AM62" s="3">
        <v>44572</v>
      </c>
      <c r="AN62" s="2" t="s">
        <v>452</v>
      </c>
      <c r="AO62" s="2">
        <v>8.4</v>
      </c>
      <c r="AP62" s="2">
        <v>3</v>
      </c>
      <c r="AQ62" s="3">
        <v>44782</v>
      </c>
      <c r="AR62" s="2" t="s">
        <v>470</v>
      </c>
      <c r="AS62" s="2">
        <v>6.4</v>
      </c>
      <c r="AT62" s="2">
        <v>4</v>
      </c>
    </row>
    <row r="63" spans="1:46">
      <c r="A63" s="1">
        <f t="shared" si="0"/>
        <v>61</v>
      </c>
      <c r="C63" t="s">
        <v>471</v>
      </c>
      <c r="D63" t="s">
        <v>472</v>
      </c>
      <c r="E63" t="s">
        <v>231</v>
      </c>
      <c r="G63" t="s">
        <v>473</v>
      </c>
      <c r="H63" t="s">
        <v>474</v>
      </c>
      <c r="I63" t="s">
        <v>36</v>
      </c>
      <c r="K63" t="s">
        <v>475</v>
      </c>
      <c r="L63" t="s">
        <v>476</v>
      </c>
      <c r="M63" t="s">
        <v>36</v>
      </c>
      <c r="O63" t="s">
        <v>477</v>
      </c>
      <c r="P63" t="s">
        <v>478</v>
      </c>
      <c r="Q63" t="s">
        <v>36</v>
      </c>
      <c r="S63" s="2">
        <v>14</v>
      </c>
      <c r="T63" s="2" t="s">
        <v>41</v>
      </c>
      <c r="U63" s="2" t="s">
        <v>42</v>
      </c>
      <c r="V63" s="3">
        <v>44162</v>
      </c>
      <c r="W63" s="2" t="s">
        <v>250</v>
      </c>
      <c r="X63" s="4">
        <v>0.3611111111111111</v>
      </c>
      <c r="Y63" s="4">
        <v>0.52083333333333337</v>
      </c>
      <c r="Z63" s="2">
        <v>230</v>
      </c>
      <c r="AA63" s="2">
        <v>394</v>
      </c>
      <c r="AB63" s="2">
        <v>403</v>
      </c>
      <c r="AC63" s="2">
        <v>16</v>
      </c>
      <c r="AD63" s="2">
        <v>17.5</v>
      </c>
      <c r="AE63" s="2">
        <v>8</v>
      </c>
      <c r="AF63" s="2">
        <v>8.5</v>
      </c>
      <c r="AG63" s="2">
        <v>1</v>
      </c>
      <c r="AH63" s="2">
        <v>3</v>
      </c>
      <c r="AI63" s="3">
        <v>44232</v>
      </c>
      <c r="AJ63" s="2" t="s">
        <v>479</v>
      </c>
      <c r="AK63" s="2">
        <v>9.4</v>
      </c>
      <c r="AL63" s="2">
        <v>1</v>
      </c>
      <c r="AM63" s="3">
        <v>44572</v>
      </c>
      <c r="AN63" s="2" t="s">
        <v>289</v>
      </c>
      <c r="AO63" s="2">
        <v>8.4</v>
      </c>
      <c r="AP63" s="2">
        <v>3</v>
      </c>
      <c r="AQ63" s="3">
        <v>44782</v>
      </c>
      <c r="AR63" s="2" t="s">
        <v>480</v>
      </c>
      <c r="AS63" s="2">
        <v>7.1</v>
      </c>
      <c r="AT63" s="2">
        <v>4</v>
      </c>
    </row>
    <row r="64" spans="1:46">
      <c r="A64" s="1">
        <f t="shared" si="0"/>
        <v>62</v>
      </c>
      <c r="C64" t="s">
        <v>481</v>
      </c>
      <c r="D64" t="s">
        <v>482</v>
      </c>
      <c r="E64" t="s">
        <v>231</v>
      </c>
      <c r="G64" t="s">
        <v>483</v>
      </c>
      <c r="H64" t="s">
        <v>484</v>
      </c>
      <c r="I64" t="s">
        <v>36</v>
      </c>
      <c r="K64" t="s">
        <v>485</v>
      </c>
      <c r="L64" t="s">
        <v>486</v>
      </c>
      <c r="M64" t="s">
        <v>36</v>
      </c>
      <c r="O64" t="s">
        <v>487</v>
      </c>
      <c r="P64" t="s">
        <v>488</v>
      </c>
      <c r="Q64" t="s">
        <v>36</v>
      </c>
      <c r="S64" s="2">
        <v>18</v>
      </c>
      <c r="T64" s="2" t="s">
        <v>42</v>
      </c>
      <c r="U64" s="2" t="s">
        <v>42</v>
      </c>
      <c r="V64" s="3">
        <v>44113</v>
      </c>
      <c r="W64" s="2" t="s">
        <v>238</v>
      </c>
      <c r="X64" s="4">
        <v>0.4201388888888889</v>
      </c>
      <c r="Y64" s="4">
        <v>0.4861111111111111</v>
      </c>
      <c r="Z64" s="2">
        <v>95</v>
      </c>
      <c r="AA64" s="2">
        <v>350</v>
      </c>
      <c r="AB64" s="2">
        <v>374</v>
      </c>
      <c r="AC64" s="2">
        <v>14.5</v>
      </c>
      <c r="AD64" s="2">
        <v>16</v>
      </c>
      <c r="AE64" s="2">
        <v>7.75</v>
      </c>
      <c r="AF64" s="2">
        <v>8.5</v>
      </c>
      <c r="AG64" s="2">
        <v>1</v>
      </c>
      <c r="AH64" s="2">
        <v>3</v>
      </c>
      <c r="AI64" s="3">
        <v>44225</v>
      </c>
      <c r="AJ64" s="2" t="s">
        <v>489</v>
      </c>
      <c r="AK64" s="2">
        <v>8.5</v>
      </c>
      <c r="AL64" s="2">
        <v>1</v>
      </c>
      <c r="AM64" s="3">
        <v>44484</v>
      </c>
      <c r="AN64" s="2" t="s">
        <v>240</v>
      </c>
      <c r="AO64" s="2">
        <v>8.1</v>
      </c>
      <c r="AP64" s="2">
        <v>2</v>
      </c>
      <c r="AQ64" s="3">
        <v>44599</v>
      </c>
      <c r="AR64" s="2" t="s">
        <v>442</v>
      </c>
      <c r="AS64" s="2">
        <v>5.9</v>
      </c>
      <c r="AT64" s="2">
        <v>4</v>
      </c>
    </row>
    <row r="65" spans="1:46">
      <c r="A65" s="1">
        <f t="shared" si="0"/>
        <v>63</v>
      </c>
      <c r="C65" t="s">
        <v>490</v>
      </c>
      <c r="D65" t="s">
        <v>491</v>
      </c>
      <c r="E65" t="s">
        <v>231</v>
      </c>
      <c r="G65" t="s">
        <v>492</v>
      </c>
      <c r="H65" t="s">
        <v>493</v>
      </c>
      <c r="I65" t="s">
        <v>36</v>
      </c>
      <c r="K65" t="s">
        <v>494</v>
      </c>
      <c r="L65" t="s">
        <v>495</v>
      </c>
      <c r="M65" t="s">
        <v>36</v>
      </c>
      <c r="O65" t="s">
        <v>496</v>
      </c>
      <c r="P65" t="s">
        <v>497</v>
      </c>
      <c r="Q65" t="s">
        <v>36</v>
      </c>
      <c r="S65" s="2">
        <v>14</v>
      </c>
      <c r="T65" s="2" t="s">
        <v>60</v>
      </c>
      <c r="U65" s="2" t="s">
        <v>498</v>
      </c>
      <c r="V65" s="3">
        <v>44173</v>
      </c>
      <c r="W65" s="2" t="s">
        <v>349</v>
      </c>
      <c r="X65" s="4">
        <v>0.53125</v>
      </c>
      <c r="Y65" s="4">
        <v>0.57638888888888895</v>
      </c>
      <c r="Z65" s="2">
        <v>65</v>
      </c>
      <c r="AA65" s="2">
        <v>622</v>
      </c>
      <c r="AB65" s="2">
        <v>467</v>
      </c>
      <c r="AC65" s="2">
        <v>18.5</v>
      </c>
      <c r="AD65" s="2">
        <v>19</v>
      </c>
      <c r="AE65" s="2">
        <v>10</v>
      </c>
      <c r="AF65" s="2">
        <v>10</v>
      </c>
      <c r="AG65" s="2">
        <v>1</v>
      </c>
      <c r="AH65" s="2">
        <v>2</v>
      </c>
      <c r="AI65" s="3">
        <v>44235</v>
      </c>
      <c r="AJ65" s="2" t="s">
        <v>451</v>
      </c>
      <c r="AK65" s="2">
        <v>9.9</v>
      </c>
      <c r="AL65" s="2">
        <v>1</v>
      </c>
      <c r="AM65" s="3">
        <v>44573</v>
      </c>
      <c r="AN65" s="2" t="s">
        <v>351</v>
      </c>
      <c r="AO65" s="2">
        <v>9.1</v>
      </c>
      <c r="AP65" s="2">
        <v>3</v>
      </c>
      <c r="AQ65" s="3">
        <v>44782</v>
      </c>
      <c r="AR65" s="2" t="s">
        <v>352</v>
      </c>
      <c r="AS65" s="2">
        <v>5.9</v>
      </c>
      <c r="AT65" s="2">
        <v>4</v>
      </c>
    </row>
    <row r="66" spans="1:46">
      <c r="A66" s="1">
        <f t="shared" si="0"/>
        <v>64</v>
      </c>
      <c r="C66" t="s">
        <v>499</v>
      </c>
      <c r="D66" t="s">
        <v>500</v>
      </c>
      <c r="E66" t="s">
        <v>231</v>
      </c>
      <c r="G66" t="s">
        <v>501</v>
      </c>
      <c r="H66" t="s">
        <v>502</v>
      </c>
      <c r="I66" t="s">
        <v>36</v>
      </c>
      <c r="K66" t="s">
        <v>503</v>
      </c>
      <c r="L66" t="s">
        <v>504</v>
      </c>
      <c r="M66" t="s">
        <v>36</v>
      </c>
      <c r="O66" t="s">
        <v>42</v>
      </c>
      <c r="P66" t="s">
        <v>42</v>
      </c>
      <c r="Q66" t="s">
        <v>42</v>
      </c>
      <c r="S66" s="2">
        <v>17</v>
      </c>
      <c r="T66" s="2" t="s">
        <v>59</v>
      </c>
      <c r="U66" s="2" t="s">
        <v>60</v>
      </c>
      <c r="V66" s="3">
        <v>43973</v>
      </c>
      <c r="W66" s="2" t="s">
        <v>193</v>
      </c>
      <c r="X66" s="2" t="s">
        <v>42</v>
      </c>
      <c r="Y66" s="2" t="s">
        <v>42</v>
      </c>
      <c r="Z66" s="2" t="s">
        <v>42</v>
      </c>
      <c r="AA66" s="2" t="s">
        <v>42</v>
      </c>
      <c r="AB66" s="2" t="s">
        <v>42</v>
      </c>
      <c r="AC66" s="2" t="s">
        <v>42</v>
      </c>
      <c r="AD66" s="2" t="s">
        <v>42</v>
      </c>
      <c r="AE66" s="2" t="s">
        <v>42</v>
      </c>
      <c r="AF66" s="2" t="s">
        <v>42</v>
      </c>
      <c r="AG66" s="2">
        <v>2</v>
      </c>
      <c r="AH66" s="2">
        <v>6</v>
      </c>
      <c r="AI66" s="3">
        <v>44236</v>
      </c>
      <c r="AJ66" s="2" t="s">
        <v>505</v>
      </c>
      <c r="AK66" s="2">
        <v>9.8000000000000007</v>
      </c>
      <c r="AL66" s="2">
        <v>1</v>
      </c>
      <c r="AM66" s="3">
        <v>44582</v>
      </c>
      <c r="AN66" s="2" t="s">
        <v>80</v>
      </c>
      <c r="AO66" s="2">
        <v>8.6</v>
      </c>
      <c r="AP66" s="2">
        <v>3</v>
      </c>
      <c r="AQ66" s="3">
        <v>44615</v>
      </c>
      <c r="AR66" s="2" t="s">
        <v>46</v>
      </c>
      <c r="AS66" s="2" t="s">
        <v>42</v>
      </c>
      <c r="AT66" s="2">
        <v>5</v>
      </c>
    </row>
    <row r="67" spans="1:46">
      <c r="A67" s="1">
        <f t="shared" si="0"/>
        <v>65</v>
      </c>
      <c r="C67" t="s">
        <v>506</v>
      </c>
      <c r="D67" t="s">
        <v>507</v>
      </c>
      <c r="E67" t="s">
        <v>231</v>
      </c>
      <c r="G67" t="s">
        <v>508</v>
      </c>
      <c r="H67" t="s">
        <v>509</v>
      </c>
      <c r="I67" t="s">
        <v>36</v>
      </c>
      <c r="K67" t="s">
        <v>510</v>
      </c>
      <c r="L67" t="s">
        <v>511</v>
      </c>
      <c r="M67" t="s">
        <v>36</v>
      </c>
      <c r="O67" t="s">
        <v>512</v>
      </c>
      <c r="P67" t="s">
        <v>513</v>
      </c>
      <c r="Q67" t="s">
        <v>36</v>
      </c>
      <c r="S67" s="2">
        <v>13</v>
      </c>
      <c r="T67" s="2" t="s">
        <v>59</v>
      </c>
      <c r="U67" s="2" t="s">
        <v>41</v>
      </c>
      <c r="V67" s="3">
        <v>44166</v>
      </c>
      <c r="W67" s="2" t="s">
        <v>349</v>
      </c>
      <c r="X67" s="4">
        <v>0.5</v>
      </c>
      <c r="Y67" s="4">
        <v>0.64583333333333337</v>
      </c>
      <c r="Z67" s="2">
        <v>210</v>
      </c>
      <c r="AA67" s="2">
        <v>307</v>
      </c>
      <c r="AB67" s="2">
        <v>344</v>
      </c>
      <c r="AC67" s="2">
        <v>15.5</v>
      </c>
      <c r="AD67" s="2">
        <v>15</v>
      </c>
      <c r="AE67" s="2">
        <v>7</v>
      </c>
      <c r="AF67" s="2">
        <v>7</v>
      </c>
      <c r="AG67" s="2">
        <v>1</v>
      </c>
      <c r="AH67" s="2">
        <v>3</v>
      </c>
      <c r="AI67" s="3">
        <v>44235</v>
      </c>
      <c r="AJ67" s="2" t="s">
        <v>451</v>
      </c>
      <c r="AK67" s="2">
        <v>9.3000000000000007</v>
      </c>
      <c r="AL67" s="2">
        <v>1</v>
      </c>
      <c r="AM67" s="3">
        <v>44572</v>
      </c>
      <c r="AN67" s="2" t="s">
        <v>452</v>
      </c>
      <c r="AO67" s="2">
        <v>8.9</v>
      </c>
      <c r="AP67" s="2">
        <v>3</v>
      </c>
      <c r="AQ67" s="3">
        <v>44782</v>
      </c>
      <c r="AR67" s="2" t="s">
        <v>470</v>
      </c>
      <c r="AS67" s="2">
        <v>6.3</v>
      </c>
      <c r="AT67" s="2">
        <v>4</v>
      </c>
    </row>
    <row r="68" spans="1:46">
      <c r="A68" s="1">
        <f t="shared" si="0"/>
        <v>66</v>
      </c>
      <c r="C68" t="s">
        <v>514</v>
      </c>
      <c r="D68" t="s">
        <v>515</v>
      </c>
      <c r="E68" t="s">
        <v>231</v>
      </c>
      <c r="G68" t="s">
        <v>516</v>
      </c>
      <c r="H68" t="s">
        <v>517</v>
      </c>
      <c r="I68" t="s">
        <v>36</v>
      </c>
      <c r="K68" t="s">
        <v>518</v>
      </c>
      <c r="L68" t="s">
        <v>519</v>
      </c>
      <c r="M68" t="s">
        <v>36</v>
      </c>
      <c r="O68" t="s">
        <v>520</v>
      </c>
      <c r="P68" t="s">
        <v>521</v>
      </c>
      <c r="Q68" t="s">
        <v>36</v>
      </c>
      <c r="S68" s="2">
        <v>13</v>
      </c>
      <c r="T68" s="2" t="s">
        <v>41</v>
      </c>
      <c r="U68" s="2" t="s">
        <v>59</v>
      </c>
      <c r="V68" s="3">
        <v>44113</v>
      </c>
      <c r="W68" s="2" t="s">
        <v>238</v>
      </c>
      <c r="X68" s="4">
        <v>0.40972222222222227</v>
      </c>
      <c r="Y68" s="4">
        <v>0.47222222222222227</v>
      </c>
      <c r="Z68" s="2">
        <v>90</v>
      </c>
      <c r="AA68" s="2">
        <v>273</v>
      </c>
      <c r="AB68" s="2">
        <v>263</v>
      </c>
      <c r="AC68" s="2">
        <v>12</v>
      </c>
      <c r="AD68" s="2">
        <v>13</v>
      </c>
      <c r="AE68" s="2">
        <v>5.75</v>
      </c>
      <c r="AF68" s="2">
        <v>5.75</v>
      </c>
      <c r="AG68" s="2">
        <v>1</v>
      </c>
      <c r="AH68" s="2">
        <v>3</v>
      </c>
      <c r="AI68" s="3">
        <v>44225</v>
      </c>
      <c r="AJ68" s="2" t="s">
        <v>489</v>
      </c>
      <c r="AK68" s="2">
        <v>8.1999999999999993</v>
      </c>
      <c r="AL68" s="2">
        <v>1</v>
      </c>
      <c r="AM68" s="3">
        <v>44484</v>
      </c>
      <c r="AN68" s="2" t="s">
        <v>240</v>
      </c>
      <c r="AO68" s="2">
        <v>8.9</v>
      </c>
      <c r="AP68" s="2">
        <v>2</v>
      </c>
      <c r="AQ68" s="3">
        <v>44615</v>
      </c>
      <c r="AR68" s="2" t="s">
        <v>316</v>
      </c>
      <c r="AS68" s="2">
        <v>6.1</v>
      </c>
      <c r="AT68" s="2">
        <v>5</v>
      </c>
    </row>
    <row r="69" spans="1:46">
      <c r="A69" s="1">
        <f t="shared" ref="A69:A120" si="1">1+A68</f>
        <v>67</v>
      </c>
      <c r="C69" t="s">
        <v>522</v>
      </c>
      <c r="D69" t="s">
        <v>523</v>
      </c>
      <c r="E69" t="s">
        <v>231</v>
      </c>
      <c r="G69" t="s">
        <v>524</v>
      </c>
      <c r="H69" t="s">
        <v>525</v>
      </c>
      <c r="I69" t="s">
        <v>36</v>
      </c>
      <c r="K69" t="s">
        <v>526</v>
      </c>
      <c r="L69" t="s">
        <v>527</v>
      </c>
      <c r="M69" t="s">
        <v>36</v>
      </c>
      <c r="O69" t="s">
        <v>528</v>
      </c>
      <c r="P69" t="s">
        <v>529</v>
      </c>
      <c r="Q69" t="s">
        <v>36</v>
      </c>
      <c r="S69" s="2">
        <v>12</v>
      </c>
      <c r="T69" s="2" t="s">
        <v>59</v>
      </c>
      <c r="U69" s="2" t="s">
        <v>41</v>
      </c>
      <c r="V69" s="3">
        <v>44113</v>
      </c>
      <c r="W69" s="2" t="s">
        <v>238</v>
      </c>
      <c r="X69" s="4">
        <v>0.4201388888888889</v>
      </c>
      <c r="Y69" s="4">
        <v>0.50347222222222221</v>
      </c>
      <c r="Z69" s="2">
        <v>120</v>
      </c>
      <c r="AA69" s="2">
        <v>350</v>
      </c>
      <c r="AB69" s="2">
        <v>424</v>
      </c>
      <c r="AC69" s="2">
        <v>16</v>
      </c>
      <c r="AD69" s="2">
        <v>15</v>
      </c>
      <c r="AE69" s="2">
        <v>8</v>
      </c>
      <c r="AF69" s="2">
        <v>8.5</v>
      </c>
      <c r="AG69" s="2">
        <v>1</v>
      </c>
      <c r="AH69" s="2">
        <v>3</v>
      </c>
      <c r="AI69" s="3">
        <v>44225</v>
      </c>
      <c r="AJ69" s="2" t="s">
        <v>489</v>
      </c>
      <c r="AK69" s="2">
        <v>8.6</v>
      </c>
      <c r="AL69" s="2">
        <v>1</v>
      </c>
      <c r="AM69" s="3">
        <v>44484</v>
      </c>
      <c r="AN69" s="2" t="s">
        <v>240</v>
      </c>
      <c r="AO69" s="2">
        <v>8.1999999999999993</v>
      </c>
      <c r="AP69" s="2">
        <v>2</v>
      </c>
      <c r="AQ69" s="3">
        <v>44599</v>
      </c>
      <c r="AR69" s="2" t="s">
        <v>442</v>
      </c>
      <c r="AS69" s="2">
        <v>7.1</v>
      </c>
      <c r="AT69" s="2">
        <v>4</v>
      </c>
    </row>
    <row r="70" spans="1:46">
      <c r="A70" s="1">
        <f t="shared" si="1"/>
        <v>68</v>
      </c>
      <c r="C70" t="s">
        <v>530</v>
      </c>
      <c r="D70" t="s">
        <v>531</v>
      </c>
      <c r="E70" t="s">
        <v>231</v>
      </c>
      <c r="G70" t="s">
        <v>532</v>
      </c>
      <c r="H70" t="s">
        <v>533</v>
      </c>
      <c r="I70" t="s">
        <v>36</v>
      </c>
      <c r="K70" t="s">
        <v>534</v>
      </c>
      <c r="L70" t="s">
        <v>535</v>
      </c>
      <c r="M70" t="s">
        <v>36</v>
      </c>
      <c r="O70" t="s">
        <v>536</v>
      </c>
      <c r="P70" t="s">
        <v>537</v>
      </c>
      <c r="Q70" t="s">
        <v>36</v>
      </c>
      <c r="S70" s="2">
        <v>15</v>
      </c>
      <c r="T70" s="2" t="s">
        <v>41</v>
      </c>
      <c r="U70" s="2" t="s">
        <v>42</v>
      </c>
      <c r="V70" s="3">
        <v>44162</v>
      </c>
      <c r="W70" s="2" t="s">
        <v>250</v>
      </c>
      <c r="X70" s="4">
        <v>0.3611111111111111</v>
      </c>
      <c r="Y70" s="4">
        <v>0.51041666666666663</v>
      </c>
      <c r="Z70" s="2">
        <v>215</v>
      </c>
      <c r="AA70" s="2">
        <v>378</v>
      </c>
      <c r="AB70" s="2">
        <v>354</v>
      </c>
      <c r="AC70" s="2">
        <v>17</v>
      </c>
      <c r="AD70" s="2">
        <v>17</v>
      </c>
      <c r="AE70" s="2">
        <v>6.5</v>
      </c>
      <c r="AF70" s="2">
        <v>7</v>
      </c>
      <c r="AG70" s="2">
        <v>1</v>
      </c>
      <c r="AH70" s="2">
        <v>3</v>
      </c>
      <c r="AI70" s="3">
        <v>44232</v>
      </c>
      <c r="AJ70" s="2" t="s">
        <v>479</v>
      </c>
      <c r="AK70" s="2">
        <v>9.4</v>
      </c>
      <c r="AL70" s="2">
        <v>1</v>
      </c>
      <c r="AM70" s="3">
        <v>44572</v>
      </c>
      <c r="AN70" s="2" t="s">
        <v>289</v>
      </c>
      <c r="AO70" s="2">
        <v>7.8</v>
      </c>
      <c r="AP70" s="2">
        <v>3</v>
      </c>
      <c r="AQ70" s="3">
        <v>44782</v>
      </c>
      <c r="AR70" s="2" t="s">
        <v>480</v>
      </c>
      <c r="AS70" s="2">
        <v>6.3</v>
      </c>
      <c r="AT70" s="2">
        <v>4</v>
      </c>
    </row>
    <row r="71" spans="1:46">
      <c r="A71" s="1">
        <f t="shared" si="1"/>
        <v>69</v>
      </c>
      <c r="C71" t="s">
        <v>538</v>
      </c>
      <c r="D71" t="s">
        <v>539</v>
      </c>
      <c r="E71" t="s">
        <v>231</v>
      </c>
      <c r="G71" t="s">
        <v>540</v>
      </c>
      <c r="H71" t="s">
        <v>541</v>
      </c>
      <c r="I71" t="s">
        <v>36</v>
      </c>
      <c r="K71" t="s">
        <v>542</v>
      </c>
      <c r="L71" t="s">
        <v>543</v>
      </c>
      <c r="M71" t="s">
        <v>36</v>
      </c>
      <c r="O71" t="s">
        <v>544</v>
      </c>
      <c r="P71" t="s">
        <v>545</v>
      </c>
      <c r="Q71" t="s">
        <v>36</v>
      </c>
      <c r="S71" s="2">
        <v>12</v>
      </c>
      <c r="T71" s="2" t="s">
        <v>59</v>
      </c>
      <c r="U71" s="2" t="s">
        <v>41</v>
      </c>
      <c r="V71" s="3">
        <v>44159</v>
      </c>
      <c r="W71" s="2" t="s">
        <v>250</v>
      </c>
      <c r="X71" s="4">
        <v>0.38194444444444442</v>
      </c>
      <c r="Y71" s="4">
        <v>0.46527777777777773</v>
      </c>
      <c r="Z71" s="2">
        <v>120</v>
      </c>
      <c r="AA71" s="2">
        <v>344</v>
      </c>
      <c r="AB71" s="2">
        <v>335</v>
      </c>
      <c r="AC71" s="2">
        <v>15.5</v>
      </c>
      <c r="AD71" s="2">
        <v>15.5</v>
      </c>
      <c r="AE71" s="2">
        <v>6.5</v>
      </c>
      <c r="AF71" s="2">
        <v>8.25</v>
      </c>
      <c r="AG71" s="2">
        <v>1</v>
      </c>
      <c r="AH71" s="2">
        <v>3</v>
      </c>
      <c r="AI71" s="3">
        <v>44231</v>
      </c>
      <c r="AJ71" s="2" t="s">
        <v>546</v>
      </c>
      <c r="AK71" s="2">
        <v>8.3000000000000007</v>
      </c>
      <c r="AL71" s="2">
        <v>1</v>
      </c>
      <c r="AM71" s="3">
        <v>44571</v>
      </c>
      <c r="AN71" s="2" t="s">
        <v>340</v>
      </c>
      <c r="AO71" s="2">
        <v>7.9</v>
      </c>
      <c r="AP71" s="2">
        <v>3</v>
      </c>
      <c r="AQ71" s="3">
        <v>44600</v>
      </c>
      <c r="AR71" s="2" t="s">
        <v>333</v>
      </c>
      <c r="AS71" s="2">
        <v>6.6</v>
      </c>
      <c r="AT71" s="2">
        <v>4</v>
      </c>
    </row>
    <row r="72" spans="1:46">
      <c r="A72" s="1">
        <f t="shared" si="1"/>
        <v>70</v>
      </c>
      <c r="C72" t="s">
        <v>547</v>
      </c>
      <c r="D72" t="s">
        <v>548</v>
      </c>
      <c r="E72" t="s">
        <v>231</v>
      </c>
      <c r="G72" t="s">
        <v>549</v>
      </c>
      <c r="H72" t="s">
        <v>550</v>
      </c>
      <c r="I72" t="s">
        <v>36</v>
      </c>
      <c r="K72" t="s">
        <v>551</v>
      </c>
      <c r="L72" t="s">
        <v>552</v>
      </c>
      <c r="M72" t="s">
        <v>36</v>
      </c>
      <c r="O72" t="s">
        <v>553</v>
      </c>
      <c r="P72" t="s">
        <v>554</v>
      </c>
      <c r="Q72" t="s">
        <v>36</v>
      </c>
      <c r="S72" s="2">
        <v>12</v>
      </c>
      <c r="T72" s="2" t="s">
        <v>59</v>
      </c>
      <c r="U72" s="2" t="s">
        <v>41</v>
      </c>
      <c r="V72" s="3">
        <v>44159</v>
      </c>
      <c r="W72" s="2" t="s">
        <v>250</v>
      </c>
      <c r="X72" s="4">
        <v>0.41666666666666669</v>
      </c>
      <c r="Y72" s="4">
        <v>0.51250000000000007</v>
      </c>
      <c r="Z72" s="2">
        <v>138</v>
      </c>
      <c r="AA72" s="2">
        <v>395</v>
      </c>
      <c r="AB72" s="2">
        <v>373</v>
      </c>
      <c r="AC72" s="2">
        <v>15.5</v>
      </c>
      <c r="AD72" s="2">
        <v>15</v>
      </c>
      <c r="AE72" s="2">
        <v>7</v>
      </c>
      <c r="AF72" s="2">
        <v>8</v>
      </c>
      <c r="AG72" s="2">
        <v>1</v>
      </c>
      <c r="AH72" s="2">
        <v>3</v>
      </c>
      <c r="AI72" s="3">
        <v>44232</v>
      </c>
      <c r="AJ72" s="2" t="s">
        <v>479</v>
      </c>
      <c r="AK72" s="2">
        <v>9.5</v>
      </c>
      <c r="AL72" s="2">
        <v>1</v>
      </c>
      <c r="AM72" s="3">
        <v>44571</v>
      </c>
      <c r="AN72" s="2" t="s">
        <v>340</v>
      </c>
      <c r="AO72" s="2">
        <v>8.8000000000000007</v>
      </c>
      <c r="AP72" s="2">
        <v>3</v>
      </c>
      <c r="AQ72" s="3">
        <v>44600</v>
      </c>
      <c r="AR72" s="2" t="s">
        <v>333</v>
      </c>
      <c r="AS72" s="2">
        <v>7.3</v>
      </c>
      <c r="AT72" s="2">
        <v>4</v>
      </c>
    </row>
    <row r="73" spans="1:46">
      <c r="A73" s="1">
        <f t="shared" si="1"/>
        <v>71</v>
      </c>
      <c r="C73" t="s">
        <v>555</v>
      </c>
      <c r="D73" t="s">
        <v>556</v>
      </c>
      <c r="E73" t="s">
        <v>231</v>
      </c>
      <c r="G73" t="s">
        <v>557</v>
      </c>
      <c r="H73" t="s">
        <v>558</v>
      </c>
      <c r="I73" t="s">
        <v>36</v>
      </c>
      <c r="K73" t="s">
        <v>559</v>
      </c>
      <c r="L73" t="s">
        <v>560</v>
      </c>
      <c r="M73" t="s">
        <v>36</v>
      </c>
      <c r="O73" t="s">
        <v>561</v>
      </c>
      <c r="P73" t="s">
        <v>562</v>
      </c>
      <c r="Q73" t="s">
        <v>36</v>
      </c>
      <c r="S73" s="2">
        <v>15</v>
      </c>
      <c r="T73" s="2" t="s">
        <v>59</v>
      </c>
      <c r="U73" s="2" t="s">
        <v>41</v>
      </c>
      <c r="V73" s="3">
        <v>44162</v>
      </c>
      <c r="W73" s="2" t="s">
        <v>250</v>
      </c>
      <c r="X73" s="4">
        <v>0.40972222222222227</v>
      </c>
      <c r="Y73" s="4">
        <v>0.53819444444444442</v>
      </c>
      <c r="Z73" s="2">
        <v>185</v>
      </c>
      <c r="AA73" s="2">
        <v>327</v>
      </c>
      <c r="AB73" s="2">
        <v>344</v>
      </c>
      <c r="AC73" s="2">
        <v>15</v>
      </c>
      <c r="AD73" s="2">
        <v>16.5</v>
      </c>
      <c r="AE73" s="2">
        <v>8.5</v>
      </c>
      <c r="AF73" s="2">
        <v>7.5</v>
      </c>
      <c r="AG73" s="2">
        <v>1</v>
      </c>
      <c r="AH73" s="2">
        <v>3</v>
      </c>
      <c r="AI73" s="3">
        <v>44232</v>
      </c>
      <c r="AJ73" s="2" t="s">
        <v>251</v>
      </c>
      <c r="AK73" s="2">
        <v>8.9</v>
      </c>
      <c r="AL73" s="2">
        <v>1</v>
      </c>
      <c r="AM73" s="3">
        <v>44572</v>
      </c>
      <c r="AN73" s="2" t="s">
        <v>289</v>
      </c>
      <c r="AO73" s="2">
        <v>7.2</v>
      </c>
      <c r="AP73" s="2">
        <v>3</v>
      </c>
      <c r="AQ73" s="3">
        <v>44782</v>
      </c>
      <c r="AR73" s="2" t="s">
        <v>480</v>
      </c>
      <c r="AS73" s="2">
        <v>7.4</v>
      </c>
      <c r="AT73" s="2">
        <v>4</v>
      </c>
    </row>
    <row r="74" spans="1:46">
      <c r="A74" s="1">
        <f t="shared" si="1"/>
        <v>72</v>
      </c>
      <c r="C74" t="s">
        <v>563</v>
      </c>
      <c r="D74" t="s">
        <v>564</v>
      </c>
      <c r="E74" t="s">
        <v>231</v>
      </c>
      <c r="G74" t="s">
        <v>565</v>
      </c>
      <c r="H74" t="s">
        <v>566</v>
      </c>
      <c r="I74" t="s">
        <v>36</v>
      </c>
      <c r="K74" t="s">
        <v>567</v>
      </c>
      <c r="L74" t="s">
        <v>568</v>
      </c>
      <c r="M74" t="s">
        <v>36</v>
      </c>
      <c r="O74" t="s">
        <v>569</v>
      </c>
      <c r="P74" t="s">
        <v>570</v>
      </c>
      <c r="Q74" t="s">
        <v>36</v>
      </c>
      <c r="S74" s="2">
        <v>13</v>
      </c>
      <c r="T74" s="2" t="s">
        <v>60</v>
      </c>
      <c r="U74" s="2" t="s">
        <v>42</v>
      </c>
      <c r="V74" s="3">
        <v>44130</v>
      </c>
      <c r="W74" s="2" t="s">
        <v>238</v>
      </c>
      <c r="X74" s="4">
        <v>0.3888888888888889</v>
      </c>
      <c r="Y74" s="4">
        <v>0.44791666666666669</v>
      </c>
      <c r="Z74" s="2">
        <v>85</v>
      </c>
      <c r="AA74" s="2">
        <v>315</v>
      </c>
      <c r="AB74" s="2">
        <v>500</v>
      </c>
      <c r="AC74" s="2">
        <v>19.5</v>
      </c>
      <c r="AD74" s="2">
        <v>17</v>
      </c>
      <c r="AE74" s="2">
        <v>8.5</v>
      </c>
      <c r="AF74" s="2">
        <v>9</v>
      </c>
      <c r="AG74" s="2">
        <v>1</v>
      </c>
      <c r="AH74" s="2">
        <v>1</v>
      </c>
      <c r="AI74" s="3">
        <v>44230</v>
      </c>
      <c r="AJ74" s="2" t="s">
        <v>239</v>
      </c>
      <c r="AK74" s="2">
        <v>9.3000000000000007</v>
      </c>
      <c r="AL74" s="2">
        <v>1</v>
      </c>
      <c r="AM74" s="3">
        <v>44580</v>
      </c>
      <c r="AN74" s="2" t="s">
        <v>571</v>
      </c>
      <c r="AO74" s="2">
        <v>8.1</v>
      </c>
      <c r="AP74" s="2">
        <v>3</v>
      </c>
      <c r="AQ74" s="3">
        <v>44600</v>
      </c>
      <c r="AR74" s="2" t="s">
        <v>241</v>
      </c>
      <c r="AS74" s="2">
        <v>6.2</v>
      </c>
      <c r="AT74" s="2">
        <v>4</v>
      </c>
    </row>
    <row r="75" spans="1:46">
      <c r="A75" s="1">
        <f t="shared" si="1"/>
        <v>73</v>
      </c>
      <c r="C75" t="s">
        <v>572</v>
      </c>
      <c r="D75" t="s">
        <v>573</v>
      </c>
      <c r="E75" t="s">
        <v>231</v>
      </c>
      <c r="G75" t="s">
        <v>574</v>
      </c>
      <c r="H75" t="s">
        <v>575</v>
      </c>
      <c r="I75" t="s">
        <v>36</v>
      </c>
      <c r="K75" t="s">
        <v>576</v>
      </c>
      <c r="L75" t="s">
        <v>577</v>
      </c>
      <c r="M75" t="s">
        <v>36</v>
      </c>
      <c r="O75" t="s">
        <v>578</v>
      </c>
      <c r="P75" t="s">
        <v>579</v>
      </c>
      <c r="Q75" t="s">
        <v>36</v>
      </c>
      <c r="S75" s="2">
        <v>12</v>
      </c>
      <c r="T75" s="2" t="s">
        <v>100</v>
      </c>
      <c r="U75" s="2" t="s">
        <v>59</v>
      </c>
      <c r="V75" s="3">
        <v>44141</v>
      </c>
      <c r="W75" s="2" t="s">
        <v>250</v>
      </c>
      <c r="X75" s="4">
        <v>0.35416666666666669</v>
      </c>
      <c r="Y75" s="4">
        <v>0.4236111111111111</v>
      </c>
      <c r="Z75" s="2">
        <v>100</v>
      </c>
      <c r="AA75" s="2">
        <v>306</v>
      </c>
      <c r="AB75" s="2">
        <v>272</v>
      </c>
      <c r="AC75" s="2">
        <v>17.2</v>
      </c>
      <c r="AD75" s="2">
        <v>16.5</v>
      </c>
      <c r="AE75" s="2">
        <v>7</v>
      </c>
      <c r="AF75" s="2">
        <v>7</v>
      </c>
      <c r="AG75" s="2">
        <v>1</v>
      </c>
      <c r="AH75" s="2">
        <v>3</v>
      </c>
      <c r="AI75" s="3">
        <v>44230</v>
      </c>
      <c r="AJ75" s="2" t="s">
        <v>298</v>
      </c>
      <c r="AK75" s="2">
        <v>9.6</v>
      </c>
      <c r="AL75" s="2">
        <v>1</v>
      </c>
      <c r="AM75" s="3">
        <v>44484</v>
      </c>
      <c r="AN75" s="2" t="s">
        <v>261</v>
      </c>
      <c r="AO75" s="2">
        <v>8.9</v>
      </c>
      <c r="AP75" s="2">
        <v>2</v>
      </c>
      <c r="AQ75" s="3">
        <v>44606</v>
      </c>
      <c r="AR75" s="2" t="s">
        <v>262</v>
      </c>
      <c r="AS75" s="2">
        <v>8.1999999999999993</v>
      </c>
      <c r="AT75" s="2">
        <v>4</v>
      </c>
    </row>
    <row r="76" spans="1:46">
      <c r="A76" s="1">
        <f t="shared" si="1"/>
        <v>74</v>
      </c>
      <c r="C76" t="s">
        <v>580</v>
      </c>
      <c r="D76" t="s">
        <v>581</v>
      </c>
      <c r="E76" t="s">
        <v>231</v>
      </c>
      <c r="G76" t="s">
        <v>582</v>
      </c>
      <c r="H76" t="s">
        <v>583</v>
      </c>
      <c r="I76" t="s">
        <v>36</v>
      </c>
      <c r="K76" t="s">
        <v>584</v>
      </c>
      <c r="L76" t="s">
        <v>585</v>
      </c>
      <c r="M76" t="s">
        <v>36</v>
      </c>
      <c r="O76" t="s">
        <v>42</v>
      </c>
      <c r="P76" t="s">
        <v>42</v>
      </c>
      <c r="Q76" t="s">
        <v>42</v>
      </c>
      <c r="S76" s="2">
        <v>15</v>
      </c>
      <c r="T76" s="2" t="s">
        <v>41</v>
      </c>
      <c r="U76" s="2" t="s">
        <v>42</v>
      </c>
      <c r="V76" s="3">
        <v>44148</v>
      </c>
      <c r="W76" s="2" t="s">
        <v>250</v>
      </c>
      <c r="X76" s="4">
        <v>0.3576388888888889</v>
      </c>
      <c r="Y76" s="4">
        <v>0.45833333333333331</v>
      </c>
      <c r="Z76" s="2">
        <v>145</v>
      </c>
      <c r="AA76" s="2">
        <v>330</v>
      </c>
      <c r="AB76" s="2">
        <v>296</v>
      </c>
      <c r="AC76" s="2">
        <v>16</v>
      </c>
      <c r="AD76" s="2">
        <v>15.5</v>
      </c>
      <c r="AE76" s="2">
        <v>16</v>
      </c>
      <c r="AF76" s="2">
        <v>15.5</v>
      </c>
      <c r="AG76" s="2">
        <v>1</v>
      </c>
      <c r="AH76" s="2">
        <v>3</v>
      </c>
      <c r="AI76" s="3">
        <v>44231</v>
      </c>
      <c r="AJ76" s="2" t="s">
        <v>260</v>
      </c>
      <c r="AK76" s="2">
        <v>9.1</v>
      </c>
      <c r="AL76" s="2">
        <v>1</v>
      </c>
      <c r="AM76" s="3">
        <v>44484</v>
      </c>
      <c r="AN76" s="2" t="s">
        <v>261</v>
      </c>
      <c r="AO76" s="2">
        <v>9.6999999999999993</v>
      </c>
      <c r="AP76" s="2">
        <v>2</v>
      </c>
      <c r="AQ76" s="2" t="s">
        <v>42</v>
      </c>
      <c r="AR76" s="2" t="s">
        <v>42</v>
      </c>
      <c r="AS76" s="2" t="s">
        <v>42</v>
      </c>
      <c r="AT76" s="2" t="s">
        <v>42</v>
      </c>
    </row>
    <row r="77" spans="1:46">
      <c r="A77" s="1">
        <f t="shared" si="1"/>
        <v>75</v>
      </c>
      <c r="C77" t="s">
        <v>586</v>
      </c>
      <c r="D77" t="s">
        <v>587</v>
      </c>
      <c r="E77" t="s">
        <v>231</v>
      </c>
      <c r="G77" t="s">
        <v>588</v>
      </c>
      <c r="H77" t="s">
        <v>589</v>
      </c>
      <c r="I77" t="s">
        <v>36</v>
      </c>
      <c r="K77" t="s">
        <v>590</v>
      </c>
      <c r="L77" t="s">
        <v>591</v>
      </c>
      <c r="M77" t="s">
        <v>36</v>
      </c>
      <c r="O77" t="s">
        <v>592</v>
      </c>
      <c r="P77" t="s">
        <v>593</v>
      </c>
      <c r="Q77" t="s">
        <v>36</v>
      </c>
      <c r="S77" s="2">
        <v>12</v>
      </c>
      <c r="T77" s="2" t="s">
        <v>60</v>
      </c>
      <c r="U77" s="2" t="s">
        <v>100</v>
      </c>
      <c r="V77" s="3">
        <v>44120</v>
      </c>
      <c r="W77" s="2" t="s">
        <v>238</v>
      </c>
      <c r="X77" s="4">
        <v>0.37638888888888888</v>
      </c>
      <c r="Y77" s="4">
        <v>0.4291666666666667</v>
      </c>
      <c r="Z77" s="2">
        <v>76</v>
      </c>
      <c r="AA77" s="2">
        <v>356</v>
      </c>
      <c r="AB77" s="2">
        <v>346</v>
      </c>
      <c r="AC77" s="2">
        <v>17.25</v>
      </c>
      <c r="AD77" s="2">
        <v>17</v>
      </c>
      <c r="AE77" s="2">
        <v>8</v>
      </c>
      <c r="AF77" s="2">
        <v>8</v>
      </c>
      <c r="AG77" s="2">
        <v>1</v>
      </c>
      <c r="AH77" s="2">
        <v>3</v>
      </c>
      <c r="AI77" s="3">
        <v>44230</v>
      </c>
      <c r="AJ77" s="2" t="s">
        <v>411</v>
      </c>
      <c r="AK77" s="2">
        <v>9</v>
      </c>
      <c r="AL77" s="2">
        <v>1</v>
      </c>
      <c r="AM77" s="3">
        <v>44484</v>
      </c>
      <c r="AN77" s="2" t="s">
        <v>240</v>
      </c>
      <c r="AO77" s="2">
        <v>8.9</v>
      </c>
      <c r="AP77" s="2">
        <v>2</v>
      </c>
      <c r="AQ77" s="3">
        <v>44596</v>
      </c>
      <c r="AR77" s="2" t="s">
        <v>594</v>
      </c>
      <c r="AS77" s="2">
        <v>6.2</v>
      </c>
      <c r="AT77" s="2">
        <v>4</v>
      </c>
    </row>
    <row r="78" spans="1:46">
      <c r="A78" s="1">
        <f t="shared" si="1"/>
        <v>76</v>
      </c>
      <c r="C78" t="s">
        <v>595</v>
      </c>
      <c r="D78" t="s">
        <v>596</v>
      </c>
      <c r="E78" t="s">
        <v>231</v>
      </c>
      <c r="G78" t="s">
        <v>597</v>
      </c>
      <c r="H78" t="s">
        <v>598</v>
      </c>
      <c r="I78" t="s">
        <v>36</v>
      </c>
      <c r="K78" t="s">
        <v>599</v>
      </c>
      <c r="L78" t="s">
        <v>600</v>
      </c>
      <c r="M78" t="s">
        <v>36</v>
      </c>
      <c r="O78" t="s">
        <v>601</v>
      </c>
      <c r="P78" t="s">
        <v>602</v>
      </c>
      <c r="Q78" t="s">
        <v>36</v>
      </c>
      <c r="S78" s="2">
        <v>12</v>
      </c>
      <c r="T78" s="2" t="s">
        <v>41</v>
      </c>
      <c r="U78" s="2" t="s">
        <v>42</v>
      </c>
      <c r="V78" s="3">
        <v>44131</v>
      </c>
      <c r="W78" s="2" t="s">
        <v>238</v>
      </c>
      <c r="X78" s="4">
        <v>0.45833333333333331</v>
      </c>
      <c r="Y78" s="4">
        <v>0.54166666666666663</v>
      </c>
      <c r="Z78" s="2">
        <v>120</v>
      </c>
      <c r="AA78" s="2">
        <v>360</v>
      </c>
      <c r="AB78" s="2">
        <v>363</v>
      </c>
      <c r="AC78" s="2">
        <v>18</v>
      </c>
      <c r="AD78" s="2">
        <v>16</v>
      </c>
      <c r="AE78" s="2">
        <v>9.5</v>
      </c>
      <c r="AF78" s="2">
        <v>8</v>
      </c>
      <c r="AG78" s="2">
        <v>1</v>
      </c>
      <c r="AH78" s="2">
        <v>3</v>
      </c>
      <c r="AI78" s="3">
        <v>44230</v>
      </c>
      <c r="AJ78" s="2" t="s">
        <v>298</v>
      </c>
      <c r="AK78" s="2">
        <v>9.3000000000000007</v>
      </c>
      <c r="AL78" s="2">
        <v>1</v>
      </c>
      <c r="AM78" s="3">
        <v>44484</v>
      </c>
      <c r="AN78" s="2" t="s">
        <v>261</v>
      </c>
      <c r="AO78" s="2">
        <v>9.1999999999999993</v>
      </c>
      <c r="AP78" s="2">
        <v>2</v>
      </c>
      <c r="AQ78" s="3">
        <v>44600</v>
      </c>
      <c r="AR78" s="2" t="s">
        <v>241</v>
      </c>
      <c r="AS78" s="2">
        <v>5.6</v>
      </c>
      <c r="AT78" s="2">
        <v>4</v>
      </c>
    </row>
    <row r="79" spans="1:46">
      <c r="A79" s="1">
        <f t="shared" si="1"/>
        <v>77</v>
      </c>
      <c r="C79" t="s">
        <v>603</v>
      </c>
      <c r="D79" t="s">
        <v>604</v>
      </c>
      <c r="E79" t="s">
        <v>231</v>
      </c>
      <c r="G79" t="s">
        <v>605</v>
      </c>
      <c r="H79" t="s">
        <v>606</v>
      </c>
      <c r="I79" t="s">
        <v>36</v>
      </c>
      <c r="K79" t="s">
        <v>607</v>
      </c>
      <c r="L79" t="s">
        <v>608</v>
      </c>
      <c r="M79" t="s">
        <v>36</v>
      </c>
      <c r="O79" t="s">
        <v>42</v>
      </c>
      <c r="P79" t="s">
        <v>42</v>
      </c>
      <c r="Q79" t="s">
        <v>42</v>
      </c>
      <c r="S79" s="2">
        <v>12</v>
      </c>
      <c r="T79" s="2" t="s">
        <v>59</v>
      </c>
      <c r="U79" s="2" t="s">
        <v>60</v>
      </c>
      <c r="V79" s="3">
        <v>43973</v>
      </c>
      <c r="W79" s="2" t="s">
        <v>193</v>
      </c>
      <c r="X79" s="2" t="s">
        <v>42</v>
      </c>
      <c r="Y79" s="2" t="s">
        <v>42</v>
      </c>
      <c r="Z79" s="2" t="s">
        <v>42</v>
      </c>
      <c r="AA79" s="2" t="s">
        <v>42</v>
      </c>
      <c r="AB79" s="2" t="s">
        <v>42</v>
      </c>
      <c r="AC79" s="2" t="s">
        <v>42</v>
      </c>
      <c r="AD79" s="2" t="s">
        <v>42</v>
      </c>
      <c r="AE79" s="2" t="s">
        <v>42</v>
      </c>
      <c r="AF79" s="2" t="s">
        <v>42</v>
      </c>
      <c r="AG79" s="2">
        <v>2</v>
      </c>
      <c r="AH79" s="2">
        <v>6</v>
      </c>
      <c r="AI79" s="3">
        <v>44236</v>
      </c>
      <c r="AJ79" s="2" t="s">
        <v>609</v>
      </c>
      <c r="AK79" s="2">
        <v>9.5</v>
      </c>
      <c r="AL79" s="2">
        <v>1</v>
      </c>
      <c r="AM79" s="3">
        <v>44574</v>
      </c>
      <c r="AN79" s="2" t="s">
        <v>45</v>
      </c>
      <c r="AO79" s="2">
        <v>8.6</v>
      </c>
      <c r="AP79" s="2">
        <v>3</v>
      </c>
      <c r="AQ79" s="3">
        <v>44615</v>
      </c>
      <c r="AR79" s="2" t="s">
        <v>46</v>
      </c>
      <c r="AS79" s="2" t="s">
        <v>42</v>
      </c>
      <c r="AT79" s="2">
        <v>5</v>
      </c>
    </row>
    <row r="80" spans="1:46">
      <c r="A80" s="1">
        <f t="shared" si="1"/>
        <v>78</v>
      </c>
      <c r="C80" t="s">
        <v>610</v>
      </c>
      <c r="D80" t="s">
        <v>611</v>
      </c>
      <c r="E80" t="s">
        <v>231</v>
      </c>
      <c r="G80" t="s">
        <v>612</v>
      </c>
      <c r="H80" t="s">
        <v>613</v>
      </c>
      <c r="I80" t="s">
        <v>36</v>
      </c>
      <c r="K80" t="s">
        <v>614</v>
      </c>
      <c r="L80" t="s">
        <v>615</v>
      </c>
      <c r="M80" t="s">
        <v>36</v>
      </c>
      <c r="O80" t="s">
        <v>42</v>
      </c>
      <c r="P80" t="s">
        <v>42</v>
      </c>
      <c r="Q80" t="s">
        <v>42</v>
      </c>
      <c r="S80" s="2">
        <v>16</v>
      </c>
      <c r="T80" s="2" t="s">
        <v>59</v>
      </c>
      <c r="U80" s="2" t="s">
        <v>60</v>
      </c>
      <c r="V80" s="3">
        <v>44082</v>
      </c>
      <c r="W80" s="2" t="s">
        <v>616</v>
      </c>
      <c r="X80" s="2" t="s">
        <v>42</v>
      </c>
      <c r="Y80" s="2" t="s">
        <v>42</v>
      </c>
      <c r="Z80" s="2" t="s">
        <v>42</v>
      </c>
      <c r="AA80" s="2" t="s">
        <v>42</v>
      </c>
      <c r="AB80" s="2" t="s">
        <v>42</v>
      </c>
      <c r="AC80" s="2" t="s">
        <v>42</v>
      </c>
      <c r="AD80" s="2" t="s">
        <v>42</v>
      </c>
      <c r="AE80" s="2" t="s">
        <v>42</v>
      </c>
      <c r="AF80" s="2" t="s">
        <v>42</v>
      </c>
      <c r="AG80" s="2">
        <v>2</v>
      </c>
      <c r="AH80" s="2">
        <v>6</v>
      </c>
      <c r="AI80" s="3">
        <v>44236</v>
      </c>
      <c r="AJ80" s="2" t="s">
        <v>609</v>
      </c>
      <c r="AK80" s="2">
        <v>9.3000000000000007</v>
      </c>
      <c r="AL80" s="2">
        <v>1</v>
      </c>
      <c r="AM80" s="3">
        <v>44574</v>
      </c>
      <c r="AN80" s="2" t="s">
        <v>45</v>
      </c>
      <c r="AO80" s="2">
        <v>9.1999999999999993</v>
      </c>
      <c r="AP80" s="2">
        <v>3</v>
      </c>
      <c r="AQ80" s="3">
        <v>44615</v>
      </c>
      <c r="AR80" s="2" t="s">
        <v>46</v>
      </c>
      <c r="AS80" s="2" t="s">
        <v>42</v>
      </c>
      <c r="AT80" s="2">
        <v>5</v>
      </c>
    </row>
    <row r="81" spans="1:46">
      <c r="A81" s="1">
        <f t="shared" si="1"/>
        <v>79</v>
      </c>
      <c r="C81" t="s">
        <v>617</v>
      </c>
      <c r="D81" t="s">
        <v>618</v>
      </c>
      <c r="E81" t="s">
        <v>231</v>
      </c>
      <c r="G81" t="s">
        <v>619</v>
      </c>
      <c r="H81" t="s">
        <v>620</v>
      </c>
      <c r="I81" t="s">
        <v>36</v>
      </c>
      <c r="K81" t="s">
        <v>621</v>
      </c>
      <c r="L81" t="s">
        <v>622</v>
      </c>
      <c r="M81" t="s">
        <v>36</v>
      </c>
      <c r="O81" t="s">
        <v>623</v>
      </c>
      <c r="P81" t="s">
        <v>624</v>
      </c>
      <c r="Q81" t="s">
        <v>36</v>
      </c>
      <c r="S81" s="2">
        <v>10</v>
      </c>
      <c r="T81" s="2" t="s">
        <v>60</v>
      </c>
      <c r="U81" s="2" t="s">
        <v>100</v>
      </c>
      <c r="V81" s="3">
        <v>44173</v>
      </c>
      <c r="W81" s="2" t="s">
        <v>349</v>
      </c>
      <c r="X81" s="4">
        <v>0.46527777777777773</v>
      </c>
      <c r="Y81" s="4">
        <v>0.5625</v>
      </c>
      <c r="Z81" s="2">
        <v>140</v>
      </c>
      <c r="AA81" s="2">
        <v>285</v>
      </c>
      <c r="AB81" s="2">
        <v>293</v>
      </c>
      <c r="AC81" s="2">
        <v>15</v>
      </c>
      <c r="AD81" s="2">
        <v>15</v>
      </c>
      <c r="AE81" s="2">
        <v>6</v>
      </c>
      <c r="AF81" s="2">
        <v>6</v>
      </c>
      <c r="AG81" s="2">
        <v>1</v>
      </c>
      <c r="AH81" s="2">
        <v>2</v>
      </c>
      <c r="AI81" s="3">
        <v>44235</v>
      </c>
      <c r="AJ81" s="2" t="s">
        <v>451</v>
      </c>
      <c r="AK81" s="2">
        <v>9.9</v>
      </c>
      <c r="AL81" s="2">
        <v>1</v>
      </c>
      <c r="AM81" s="3">
        <v>44573</v>
      </c>
      <c r="AN81" s="2" t="s">
        <v>351</v>
      </c>
      <c r="AO81" s="2">
        <v>9</v>
      </c>
      <c r="AP81" s="2">
        <v>3</v>
      </c>
      <c r="AQ81" s="3">
        <v>44615</v>
      </c>
      <c r="AR81" s="2" t="s">
        <v>46</v>
      </c>
      <c r="AS81" s="2">
        <v>4.8</v>
      </c>
      <c r="AT81" s="2">
        <v>5</v>
      </c>
    </row>
    <row r="82" spans="1:46">
      <c r="A82" s="1">
        <f t="shared" si="1"/>
        <v>80</v>
      </c>
      <c r="C82" t="s">
        <v>625</v>
      </c>
      <c r="D82" t="s">
        <v>626</v>
      </c>
      <c r="E82" t="s">
        <v>231</v>
      </c>
      <c r="G82" t="s">
        <v>627</v>
      </c>
      <c r="H82" t="s">
        <v>628</v>
      </c>
      <c r="I82" t="s">
        <v>36</v>
      </c>
      <c r="K82" t="s">
        <v>629</v>
      </c>
      <c r="L82" t="s">
        <v>630</v>
      </c>
      <c r="M82" t="s">
        <v>36</v>
      </c>
      <c r="O82" t="s">
        <v>631</v>
      </c>
      <c r="P82" t="s">
        <v>632</v>
      </c>
      <c r="Q82" t="s">
        <v>36</v>
      </c>
      <c r="S82" s="2">
        <v>10</v>
      </c>
      <c r="T82" s="2" t="s">
        <v>60</v>
      </c>
      <c r="U82" s="2" t="s">
        <v>42</v>
      </c>
      <c r="V82" s="3">
        <v>44113</v>
      </c>
      <c r="W82" s="2" t="s">
        <v>238</v>
      </c>
      <c r="X82" s="4">
        <v>0.40972222222222227</v>
      </c>
      <c r="Y82" s="4">
        <v>0.45833333333333331</v>
      </c>
      <c r="Z82" s="2">
        <v>70</v>
      </c>
      <c r="AA82" s="2">
        <v>364</v>
      </c>
      <c r="AB82" s="2">
        <v>424</v>
      </c>
      <c r="AC82" s="2">
        <v>13.5</v>
      </c>
      <c r="AD82" s="2">
        <v>14</v>
      </c>
      <c r="AE82" s="2">
        <v>6.5</v>
      </c>
      <c r="AF82" s="2">
        <v>7.5</v>
      </c>
      <c r="AG82" s="2">
        <v>1</v>
      </c>
      <c r="AH82" s="2">
        <v>2</v>
      </c>
      <c r="AI82" s="3">
        <v>44225</v>
      </c>
      <c r="AJ82" s="2" t="s">
        <v>489</v>
      </c>
      <c r="AK82" s="2">
        <v>8.1999999999999993</v>
      </c>
      <c r="AL82" s="2">
        <v>1</v>
      </c>
      <c r="AM82" s="3">
        <v>44484</v>
      </c>
      <c r="AN82" s="2" t="s">
        <v>261</v>
      </c>
      <c r="AO82" s="2">
        <v>8.6999999999999993</v>
      </c>
      <c r="AP82" s="2">
        <v>2</v>
      </c>
      <c r="AQ82" s="3">
        <v>44589</v>
      </c>
      <c r="AR82" s="2" t="s">
        <v>633</v>
      </c>
      <c r="AS82" s="2">
        <v>7</v>
      </c>
      <c r="AT82" s="2">
        <v>4</v>
      </c>
    </row>
    <row r="83" spans="1:46">
      <c r="A83" s="1">
        <f t="shared" si="1"/>
        <v>81</v>
      </c>
      <c r="C83" t="s">
        <v>634</v>
      </c>
      <c r="D83" t="s">
        <v>635</v>
      </c>
      <c r="E83" t="s">
        <v>231</v>
      </c>
      <c r="G83" t="s">
        <v>636</v>
      </c>
      <c r="H83" t="s">
        <v>637</v>
      </c>
      <c r="I83" t="s">
        <v>36</v>
      </c>
      <c r="K83" t="s">
        <v>638</v>
      </c>
      <c r="L83" t="s">
        <v>639</v>
      </c>
      <c r="M83" t="s">
        <v>36</v>
      </c>
      <c r="O83" t="s">
        <v>640</v>
      </c>
      <c r="P83" t="s">
        <v>641</v>
      </c>
      <c r="Q83" t="s">
        <v>36</v>
      </c>
      <c r="S83" s="2">
        <v>10</v>
      </c>
      <c r="T83" s="2" t="s">
        <v>59</v>
      </c>
      <c r="U83" s="2" t="s">
        <v>60</v>
      </c>
      <c r="V83" s="3">
        <v>44148</v>
      </c>
      <c r="W83" s="2" t="s">
        <v>250</v>
      </c>
      <c r="X83" s="4">
        <v>0.4236111111111111</v>
      </c>
      <c r="Y83" s="4">
        <v>0.47916666666666669</v>
      </c>
      <c r="Z83" s="2">
        <v>80</v>
      </c>
      <c r="AA83" s="2">
        <v>330</v>
      </c>
      <c r="AB83" s="2">
        <v>319</v>
      </c>
      <c r="AC83" s="2">
        <v>16</v>
      </c>
      <c r="AD83" s="2">
        <v>16.5</v>
      </c>
      <c r="AE83" s="2">
        <v>8.5</v>
      </c>
      <c r="AF83" s="2">
        <v>8.1999999999999993</v>
      </c>
      <c r="AG83" s="2">
        <v>1</v>
      </c>
      <c r="AH83" s="2">
        <v>3</v>
      </c>
      <c r="AI83" s="3">
        <v>44231</v>
      </c>
      <c r="AJ83" s="2" t="s">
        <v>332</v>
      </c>
      <c r="AK83" s="2">
        <v>8.8000000000000007</v>
      </c>
      <c r="AL83" s="2">
        <v>1</v>
      </c>
      <c r="AM83" s="3">
        <v>44484</v>
      </c>
      <c r="AN83" s="2" t="s">
        <v>361</v>
      </c>
      <c r="AO83" s="2">
        <v>6.1</v>
      </c>
      <c r="AP83" s="2">
        <v>2</v>
      </c>
      <c r="AQ83" s="3">
        <v>44600</v>
      </c>
      <c r="AR83" s="2" t="s">
        <v>333</v>
      </c>
      <c r="AS83" s="2">
        <v>7.1</v>
      </c>
      <c r="AT83" s="2">
        <v>4</v>
      </c>
    </row>
    <row r="84" spans="1:46">
      <c r="A84" s="1">
        <f t="shared" si="1"/>
        <v>82</v>
      </c>
      <c r="C84" t="s">
        <v>642</v>
      </c>
      <c r="D84" t="s">
        <v>643</v>
      </c>
      <c r="E84" t="s">
        <v>231</v>
      </c>
      <c r="G84" t="s">
        <v>644</v>
      </c>
      <c r="H84" t="s">
        <v>645</v>
      </c>
      <c r="I84" t="s">
        <v>36</v>
      </c>
      <c r="K84" t="s">
        <v>646</v>
      </c>
      <c r="L84" t="s">
        <v>647</v>
      </c>
      <c r="M84" t="s">
        <v>36</v>
      </c>
      <c r="O84" t="s">
        <v>648</v>
      </c>
      <c r="P84" t="s">
        <v>649</v>
      </c>
      <c r="Q84" t="s">
        <v>36</v>
      </c>
      <c r="S84" s="2">
        <v>13</v>
      </c>
      <c r="T84" s="2" t="s">
        <v>41</v>
      </c>
      <c r="U84" s="2" t="s">
        <v>42</v>
      </c>
      <c r="V84" s="3">
        <v>44159</v>
      </c>
      <c r="W84" s="2" t="s">
        <v>250</v>
      </c>
      <c r="X84" s="4">
        <v>0.41666666666666669</v>
      </c>
      <c r="Y84" s="4">
        <v>0.48958333333333331</v>
      </c>
      <c r="Z84" s="2">
        <v>105</v>
      </c>
      <c r="AA84" s="2">
        <v>396</v>
      </c>
      <c r="AB84" s="2">
        <v>439</v>
      </c>
      <c r="AC84" s="2">
        <v>17</v>
      </c>
      <c r="AD84" s="2">
        <v>18</v>
      </c>
      <c r="AE84" s="2">
        <v>7.75</v>
      </c>
      <c r="AF84" s="2">
        <v>9</v>
      </c>
      <c r="AG84" s="2">
        <v>1</v>
      </c>
      <c r="AH84" s="2">
        <v>3</v>
      </c>
      <c r="AI84" s="3">
        <v>44231</v>
      </c>
      <c r="AJ84" s="2" t="s">
        <v>546</v>
      </c>
      <c r="AK84" s="2">
        <v>9.5</v>
      </c>
      <c r="AL84" s="2">
        <v>1</v>
      </c>
      <c r="AM84" s="3">
        <v>44571</v>
      </c>
      <c r="AN84" s="2" t="s">
        <v>340</v>
      </c>
      <c r="AO84" s="2">
        <v>8.6999999999999993</v>
      </c>
      <c r="AP84" s="2">
        <v>3</v>
      </c>
      <c r="AQ84" s="3">
        <v>44600</v>
      </c>
      <c r="AR84" s="2" t="s">
        <v>333</v>
      </c>
      <c r="AS84" s="2">
        <v>8.1999999999999993</v>
      </c>
      <c r="AT84" s="2">
        <v>4</v>
      </c>
    </row>
    <row r="85" spans="1:46">
      <c r="A85" s="1">
        <f t="shared" si="1"/>
        <v>83</v>
      </c>
      <c r="C85" t="s">
        <v>650</v>
      </c>
      <c r="D85" t="s">
        <v>651</v>
      </c>
      <c r="E85" t="s">
        <v>231</v>
      </c>
      <c r="G85" t="s">
        <v>652</v>
      </c>
      <c r="H85" t="s">
        <v>653</v>
      </c>
      <c r="I85" t="s">
        <v>36</v>
      </c>
      <c r="K85" t="s">
        <v>654</v>
      </c>
      <c r="L85" t="s">
        <v>655</v>
      </c>
      <c r="M85" t="s">
        <v>36</v>
      </c>
      <c r="O85" t="s">
        <v>656</v>
      </c>
      <c r="P85" t="s">
        <v>657</v>
      </c>
      <c r="Q85" t="s">
        <v>36</v>
      </c>
      <c r="S85" s="2">
        <v>12</v>
      </c>
      <c r="T85" s="2" t="s">
        <v>41</v>
      </c>
      <c r="U85" s="2" t="s">
        <v>42</v>
      </c>
      <c r="V85" s="3">
        <v>44159</v>
      </c>
      <c r="W85" s="2" t="s">
        <v>250</v>
      </c>
      <c r="X85" s="4">
        <v>0.41666666666666669</v>
      </c>
      <c r="Y85" s="4">
        <v>0.5</v>
      </c>
      <c r="Z85" s="2">
        <v>120</v>
      </c>
      <c r="AA85" s="2">
        <v>333</v>
      </c>
      <c r="AB85" s="2">
        <v>309</v>
      </c>
      <c r="AC85" s="2">
        <v>15.5</v>
      </c>
      <c r="AD85" s="2">
        <v>17</v>
      </c>
      <c r="AE85" s="2">
        <v>6.5</v>
      </c>
      <c r="AF85" s="2">
        <v>6.5</v>
      </c>
      <c r="AG85" s="2">
        <v>1</v>
      </c>
      <c r="AH85" s="2">
        <v>3</v>
      </c>
      <c r="AI85" s="3">
        <v>44231</v>
      </c>
      <c r="AJ85" s="2" t="s">
        <v>546</v>
      </c>
      <c r="AK85" s="2">
        <v>9.8000000000000007</v>
      </c>
      <c r="AL85" s="2">
        <v>1</v>
      </c>
      <c r="AM85" s="3">
        <v>44571</v>
      </c>
      <c r="AN85" s="2" t="s">
        <v>340</v>
      </c>
      <c r="AO85" s="2">
        <v>6.7</v>
      </c>
      <c r="AP85" s="2">
        <v>3</v>
      </c>
      <c r="AQ85" s="3">
        <v>44600</v>
      </c>
      <c r="AR85" s="2" t="s">
        <v>333</v>
      </c>
      <c r="AS85" s="2">
        <v>7.6</v>
      </c>
      <c r="AT85" s="2">
        <v>4</v>
      </c>
    </row>
    <row r="86" spans="1:46">
      <c r="A86" s="1">
        <f t="shared" si="1"/>
        <v>84</v>
      </c>
      <c r="C86" t="s">
        <v>658</v>
      </c>
      <c r="D86" t="s">
        <v>659</v>
      </c>
      <c r="E86" t="s">
        <v>231</v>
      </c>
      <c r="G86" t="s">
        <v>660</v>
      </c>
      <c r="H86" t="s">
        <v>661</v>
      </c>
      <c r="I86" t="s">
        <v>36</v>
      </c>
      <c r="K86" t="s">
        <v>662</v>
      </c>
      <c r="L86" t="s">
        <v>663</v>
      </c>
      <c r="M86" t="s">
        <v>36</v>
      </c>
      <c r="O86" t="s">
        <v>42</v>
      </c>
      <c r="P86" t="s">
        <v>42</v>
      </c>
      <c r="Q86" t="s">
        <v>42</v>
      </c>
      <c r="S86" s="2">
        <v>11</v>
      </c>
      <c r="T86" s="2" t="s">
        <v>60</v>
      </c>
      <c r="U86" s="2" t="s">
        <v>100</v>
      </c>
      <c r="V86" s="3">
        <v>44113</v>
      </c>
      <c r="W86" s="2" t="s">
        <v>238</v>
      </c>
      <c r="X86" s="4">
        <v>0.40972222222222227</v>
      </c>
      <c r="Y86" s="4">
        <v>0.4513888888888889</v>
      </c>
      <c r="Z86" s="2">
        <v>60</v>
      </c>
      <c r="AA86" s="2">
        <v>280</v>
      </c>
      <c r="AB86" s="2">
        <v>315</v>
      </c>
      <c r="AC86" s="2">
        <v>13</v>
      </c>
      <c r="AD86" s="2">
        <v>14.25</v>
      </c>
      <c r="AE86" s="2">
        <v>5.5</v>
      </c>
      <c r="AF86" s="2">
        <v>6.5</v>
      </c>
      <c r="AG86" s="2">
        <v>1</v>
      </c>
      <c r="AH86" s="2">
        <v>2</v>
      </c>
      <c r="AI86" s="3">
        <v>44225</v>
      </c>
      <c r="AJ86" s="2" t="s">
        <v>441</v>
      </c>
      <c r="AK86" s="2">
        <v>8.1999999999999993</v>
      </c>
      <c r="AL86" s="2">
        <v>1</v>
      </c>
      <c r="AM86" s="3">
        <v>44484</v>
      </c>
      <c r="AN86" s="2" t="s">
        <v>261</v>
      </c>
      <c r="AO86" s="2">
        <v>8.9</v>
      </c>
      <c r="AP86" s="2">
        <v>2</v>
      </c>
      <c r="AQ86" s="2" t="s">
        <v>42</v>
      </c>
      <c r="AR86" s="2" t="s">
        <v>42</v>
      </c>
      <c r="AS86" s="2" t="s">
        <v>42</v>
      </c>
      <c r="AT86" s="2" t="s">
        <v>42</v>
      </c>
    </row>
    <row r="87" spans="1:46">
      <c r="A87" s="1">
        <f t="shared" si="1"/>
        <v>85</v>
      </c>
      <c r="C87" t="s">
        <v>664</v>
      </c>
      <c r="D87" t="s">
        <v>665</v>
      </c>
      <c r="E87" t="s">
        <v>231</v>
      </c>
      <c r="G87" t="s">
        <v>666</v>
      </c>
      <c r="H87" t="s">
        <v>667</v>
      </c>
      <c r="I87" t="s">
        <v>36</v>
      </c>
      <c r="K87" t="s">
        <v>668</v>
      </c>
      <c r="L87" t="s">
        <v>669</v>
      </c>
      <c r="M87" t="s">
        <v>36</v>
      </c>
      <c r="O87" t="s">
        <v>42</v>
      </c>
      <c r="P87" t="s">
        <v>42</v>
      </c>
      <c r="Q87" t="s">
        <v>42</v>
      </c>
      <c r="S87" s="2">
        <v>14</v>
      </c>
      <c r="T87" s="2" t="s">
        <v>59</v>
      </c>
      <c r="U87" s="2" t="s">
        <v>41</v>
      </c>
      <c r="V87" s="3">
        <v>44204</v>
      </c>
      <c r="W87" s="2" t="s">
        <v>178</v>
      </c>
      <c r="X87" s="4">
        <v>0.4236111111111111</v>
      </c>
      <c r="Y87" s="4">
        <v>0.55208333333333337</v>
      </c>
      <c r="Z87" s="2">
        <v>185</v>
      </c>
      <c r="AA87" s="2">
        <v>333</v>
      </c>
      <c r="AB87" s="2">
        <v>374</v>
      </c>
      <c r="AC87" s="2">
        <v>16.5</v>
      </c>
      <c r="AD87" s="2">
        <v>17</v>
      </c>
      <c r="AE87" s="2">
        <v>7.75</v>
      </c>
      <c r="AF87" s="2">
        <v>9</v>
      </c>
      <c r="AG87" s="2">
        <v>1</v>
      </c>
      <c r="AH87" s="2">
        <v>2</v>
      </c>
      <c r="AI87" s="3">
        <v>44235</v>
      </c>
      <c r="AJ87" s="2" t="s">
        <v>278</v>
      </c>
      <c r="AK87" s="2">
        <v>9.6</v>
      </c>
      <c r="AL87" s="2">
        <v>1</v>
      </c>
      <c r="AM87" s="3">
        <v>44582</v>
      </c>
      <c r="AN87" s="2" t="s">
        <v>252</v>
      </c>
      <c r="AO87" s="2">
        <v>6.3</v>
      </c>
      <c r="AP87" s="2">
        <v>4</v>
      </c>
      <c r="AQ87" s="3">
        <v>44615</v>
      </c>
      <c r="AR87" s="2" t="s">
        <v>46</v>
      </c>
      <c r="AS87" s="2" t="s">
        <v>42</v>
      </c>
      <c r="AT87" s="2">
        <v>5</v>
      </c>
    </row>
    <row r="88" spans="1:46">
      <c r="A88" s="1">
        <f t="shared" si="1"/>
        <v>86</v>
      </c>
      <c r="C88" t="s">
        <v>670</v>
      </c>
      <c r="D88" t="s">
        <v>671</v>
      </c>
      <c r="E88" t="s">
        <v>231</v>
      </c>
      <c r="G88" t="s">
        <v>672</v>
      </c>
      <c r="H88" t="s">
        <v>673</v>
      </c>
      <c r="I88" t="s">
        <v>36</v>
      </c>
      <c r="K88" t="s">
        <v>42</v>
      </c>
      <c r="L88" t="s">
        <v>42</v>
      </c>
      <c r="M88" t="s">
        <v>42</v>
      </c>
      <c r="O88" t="s">
        <v>674</v>
      </c>
      <c r="P88" t="s">
        <v>675</v>
      </c>
      <c r="Q88" t="s">
        <v>36</v>
      </c>
      <c r="S88" s="2">
        <v>12</v>
      </c>
      <c r="T88" s="2" t="s">
        <v>59</v>
      </c>
      <c r="U88" s="2" t="s">
        <v>41</v>
      </c>
      <c r="V88" s="3">
        <v>44166</v>
      </c>
      <c r="W88" s="2" t="s">
        <v>349</v>
      </c>
      <c r="X88" s="4">
        <v>0.5</v>
      </c>
      <c r="Y88" s="4">
        <v>0.63541666666666663</v>
      </c>
      <c r="Z88" s="2">
        <v>195</v>
      </c>
      <c r="AA88" s="2">
        <v>322</v>
      </c>
      <c r="AB88" s="2">
        <v>350</v>
      </c>
      <c r="AC88" s="2">
        <v>16.5</v>
      </c>
      <c r="AD88" s="2">
        <v>17</v>
      </c>
      <c r="AE88" s="2">
        <v>7.5</v>
      </c>
      <c r="AF88" s="2">
        <v>7</v>
      </c>
      <c r="AG88" s="2">
        <v>1</v>
      </c>
      <c r="AH88" s="2">
        <v>3</v>
      </c>
      <c r="AI88" s="3">
        <v>44232</v>
      </c>
      <c r="AJ88" s="2" t="s">
        <v>469</v>
      </c>
      <c r="AK88" s="2">
        <v>8.9</v>
      </c>
      <c r="AL88" s="2">
        <v>1</v>
      </c>
      <c r="AM88" s="2" t="s">
        <v>42</v>
      </c>
      <c r="AN88" s="2" t="s">
        <v>42</v>
      </c>
      <c r="AO88" s="2" t="s">
        <v>42</v>
      </c>
      <c r="AP88" s="2" t="s">
        <v>42</v>
      </c>
      <c r="AQ88" s="3">
        <v>44782</v>
      </c>
      <c r="AR88" s="2" t="s">
        <v>470</v>
      </c>
      <c r="AS88" s="2">
        <v>6.1</v>
      </c>
      <c r="AT88" s="2">
        <v>4</v>
      </c>
    </row>
    <row r="89" spans="1:46">
      <c r="A89" s="1">
        <f t="shared" si="1"/>
        <v>87</v>
      </c>
      <c r="C89" t="s">
        <v>676</v>
      </c>
      <c r="D89" t="s">
        <v>677</v>
      </c>
      <c r="E89" t="s">
        <v>231</v>
      </c>
      <c r="G89" t="s">
        <v>678</v>
      </c>
      <c r="H89" t="s">
        <v>679</v>
      </c>
      <c r="I89" t="s">
        <v>36</v>
      </c>
      <c r="K89" t="s">
        <v>680</v>
      </c>
      <c r="L89" t="s">
        <v>681</v>
      </c>
      <c r="M89" t="s">
        <v>36</v>
      </c>
      <c r="O89" t="s">
        <v>42</v>
      </c>
      <c r="P89" t="s">
        <v>42</v>
      </c>
      <c r="Q89" t="s">
        <v>42</v>
      </c>
      <c r="S89" s="2">
        <v>13</v>
      </c>
      <c r="T89" s="2" t="s">
        <v>60</v>
      </c>
      <c r="U89" s="2" t="s">
        <v>100</v>
      </c>
      <c r="V89" s="3">
        <v>44215</v>
      </c>
      <c r="W89" s="2" t="s">
        <v>178</v>
      </c>
      <c r="X89" s="4">
        <v>0.47916666666666669</v>
      </c>
      <c r="Y89" s="4">
        <v>0.52083333333333337</v>
      </c>
      <c r="Z89" s="2">
        <v>60</v>
      </c>
      <c r="AA89" s="2">
        <v>538</v>
      </c>
      <c r="AB89" s="2">
        <v>372</v>
      </c>
      <c r="AC89" s="2" t="s">
        <v>42</v>
      </c>
      <c r="AD89" s="2">
        <v>16.5</v>
      </c>
      <c r="AE89" s="2" t="s">
        <v>42</v>
      </c>
      <c r="AF89" s="2">
        <v>8</v>
      </c>
      <c r="AG89" s="2">
        <v>1</v>
      </c>
      <c r="AH89" s="2">
        <v>3</v>
      </c>
      <c r="AI89" s="3">
        <v>44236</v>
      </c>
      <c r="AJ89" s="2" t="s">
        <v>505</v>
      </c>
      <c r="AK89" s="2">
        <v>9.4</v>
      </c>
      <c r="AL89" s="2">
        <v>1</v>
      </c>
      <c r="AM89" s="3">
        <v>44574</v>
      </c>
      <c r="AN89" s="2" t="s">
        <v>279</v>
      </c>
      <c r="AO89" s="2">
        <v>8.1</v>
      </c>
      <c r="AP89" s="2">
        <v>3</v>
      </c>
      <c r="AQ89" s="3">
        <v>44615</v>
      </c>
      <c r="AR89" s="2" t="s">
        <v>46</v>
      </c>
      <c r="AS89" s="2" t="s">
        <v>42</v>
      </c>
      <c r="AT89" s="2">
        <v>5</v>
      </c>
    </row>
    <row r="90" spans="1:46">
      <c r="A90" s="1">
        <f t="shared" si="1"/>
        <v>88</v>
      </c>
      <c r="C90" t="s">
        <v>682</v>
      </c>
      <c r="D90" t="s">
        <v>683</v>
      </c>
      <c r="E90" t="s">
        <v>231</v>
      </c>
      <c r="G90" t="s">
        <v>684</v>
      </c>
      <c r="H90" t="s">
        <v>685</v>
      </c>
      <c r="I90" t="s">
        <v>36</v>
      </c>
      <c r="K90" t="s">
        <v>686</v>
      </c>
      <c r="L90" t="s">
        <v>687</v>
      </c>
      <c r="M90" t="s">
        <v>36</v>
      </c>
      <c r="O90" t="s">
        <v>688</v>
      </c>
      <c r="P90" t="s">
        <v>689</v>
      </c>
      <c r="Q90" t="s">
        <v>36</v>
      </c>
      <c r="S90" s="2">
        <v>14</v>
      </c>
      <c r="T90" s="2" t="s">
        <v>60</v>
      </c>
      <c r="U90" s="2" t="s">
        <v>100</v>
      </c>
      <c r="V90" s="3">
        <v>44131</v>
      </c>
      <c r="W90" s="2" t="s">
        <v>238</v>
      </c>
      <c r="X90" s="4">
        <v>0.45833333333333331</v>
      </c>
      <c r="Y90" s="4">
        <v>0.52777777777777779</v>
      </c>
      <c r="Z90" s="2">
        <v>100</v>
      </c>
      <c r="AA90" s="2">
        <v>332</v>
      </c>
      <c r="AB90" s="2">
        <v>343</v>
      </c>
      <c r="AC90" s="2">
        <v>15.5</v>
      </c>
      <c r="AD90" s="2">
        <v>15.5</v>
      </c>
      <c r="AE90" s="2">
        <v>8</v>
      </c>
      <c r="AF90" s="2">
        <v>9</v>
      </c>
      <c r="AG90" s="2">
        <v>1</v>
      </c>
      <c r="AH90" s="2">
        <v>3</v>
      </c>
      <c r="AI90" s="3">
        <v>44230</v>
      </c>
      <c r="AJ90" s="2" t="s">
        <v>298</v>
      </c>
      <c r="AK90" s="2">
        <v>9.5</v>
      </c>
      <c r="AL90" s="2">
        <v>1</v>
      </c>
      <c r="AM90" s="3">
        <v>44484</v>
      </c>
      <c r="AN90" s="2" t="s">
        <v>261</v>
      </c>
      <c r="AO90" s="2">
        <v>8.9</v>
      </c>
      <c r="AP90" s="2">
        <v>2</v>
      </c>
      <c r="AQ90" s="3">
        <v>44600</v>
      </c>
      <c r="AR90" s="2" t="s">
        <v>241</v>
      </c>
      <c r="AS90" s="2">
        <v>7</v>
      </c>
      <c r="AT90" s="2">
        <v>4</v>
      </c>
    </row>
    <row r="91" spans="1:46">
      <c r="A91" s="1">
        <f t="shared" si="1"/>
        <v>89</v>
      </c>
      <c r="C91" t="s">
        <v>690</v>
      </c>
      <c r="D91" t="s">
        <v>691</v>
      </c>
      <c r="E91" t="s">
        <v>231</v>
      </c>
      <c r="G91" t="s">
        <v>692</v>
      </c>
      <c r="H91" t="s">
        <v>693</v>
      </c>
      <c r="I91" t="s">
        <v>36</v>
      </c>
      <c r="K91" t="s">
        <v>694</v>
      </c>
      <c r="L91" t="s">
        <v>695</v>
      </c>
      <c r="M91" t="s">
        <v>36</v>
      </c>
      <c r="O91" t="s">
        <v>696</v>
      </c>
      <c r="P91" t="s">
        <v>697</v>
      </c>
      <c r="Q91" t="s">
        <v>36</v>
      </c>
      <c r="S91" s="2">
        <v>13</v>
      </c>
      <c r="T91" s="2" t="s">
        <v>59</v>
      </c>
      <c r="U91" s="2" t="s">
        <v>41</v>
      </c>
      <c r="V91" s="3">
        <v>44162</v>
      </c>
      <c r="W91" s="2" t="s">
        <v>250</v>
      </c>
      <c r="X91" s="4">
        <v>0.34375</v>
      </c>
      <c r="Y91" s="4">
        <v>0.5</v>
      </c>
      <c r="Z91" s="2">
        <v>225</v>
      </c>
      <c r="AA91" s="2">
        <v>251</v>
      </c>
      <c r="AB91" s="2">
        <v>263</v>
      </c>
      <c r="AC91" s="2">
        <v>14.5</v>
      </c>
      <c r="AD91" s="2">
        <v>13.5</v>
      </c>
      <c r="AE91" s="2">
        <v>6.5</v>
      </c>
      <c r="AF91" s="2">
        <v>7</v>
      </c>
      <c r="AG91" s="2">
        <v>1</v>
      </c>
      <c r="AH91" s="2">
        <v>3</v>
      </c>
      <c r="AI91" s="3">
        <v>44232</v>
      </c>
      <c r="AJ91" s="2" t="s">
        <v>479</v>
      </c>
      <c r="AK91" s="2">
        <v>9.6</v>
      </c>
      <c r="AL91" s="2">
        <v>1</v>
      </c>
      <c r="AM91" s="3">
        <v>44571</v>
      </c>
      <c r="AN91" s="2" t="s">
        <v>340</v>
      </c>
      <c r="AO91" s="2">
        <v>6.8</v>
      </c>
      <c r="AP91" s="2">
        <v>3</v>
      </c>
      <c r="AQ91" s="3">
        <v>44782</v>
      </c>
      <c r="AR91" s="2" t="s">
        <v>480</v>
      </c>
      <c r="AS91" s="2">
        <v>6.9</v>
      </c>
      <c r="AT91" s="2">
        <v>4</v>
      </c>
    </row>
    <row r="92" spans="1:46">
      <c r="A92" s="1">
        <f t="shared" si="1"/>
        <v>90</v>
      </c>
      <c r="C92" t="s">
        <v>698</v>
      </c>
      <c r="D92" t="s">
        <v>699</v>
      </c>
      <c r="E92" t="s">
        <v>231</v>
      </c>
      <c r="G92" t="s">
        <v>700</v>
      </c>
      <c r="H92" t="s">
        <v>701</v>
      </c>
      <c r="I92" t="s">
        <v>36</v>
      </c>
      <c r="K92" t="s">
        <v>702</v>
      </c>
      <c r="L92" t="s">
        <v>703</v>
      </c>
      <c r="M92" t="s">
        <v>36</v>
      </c>
      <c r="O92" t="s">
        <v>704</v>
      </c>
      <c r="P92" t="s">
        <v>705</v>
      </c>
      <c r="Q92" t="s">
        <v>36</v>
      </c>
      <c r="S92" s="2">
        <v>14</v>
      </c>
      <c r="T92" s="2" t="s">
        <v>59</v>
      </c>
      <c r="U92" s="2" t="s">
        <v>41</v>
      </c>
      <c r="V92" s="3">
        <v>44159</v>
      </c>
      <c r="W92" s="2" t="s">
        <v>250</v>
      </c>
      <c r="X92" s="4">
        <v>0.39930555555555558</v>
      </c>
      <c r="Y92" s="4">
        <v>0.47916666666666669</v>
      </c>
      <c r="Z92" s="2">
        <v>115</v>
      </c>
      <c r="AA92" s="2">
        <v>338</v>
      </c>
      <c r="AB92" s="2">
        <v>349</v>
      </c>
      <c r="AC92" s="2">
        <v>14.75</v>
      </c>
      <c r="AD92" s="2">
        <v>15.5</v>
      </c>
      <c r="AE92" s="2">
        <v>7</v>
      </c>
      <c r="AF92" s="2">
        <v>7.5</v>
      </c>
      <c r="AG92" s="2">
        <v>1</v>
      </c>
      <c r="AH92" s="2">
        <v>3</v>
      </c>
      <c r="AI92" s="3">
        <v>44231</v>
      </c>
      <c r="AJ92" s="2" t="s">
        <v>546</v>
      </c>
      <c r="AK92" s="2">
        <v>8.1999999999999993</v>
      </c>
      <c r="AL92" s="2">
        <v>1</v>
      </c>
      <c r="AM92" s="3">
        <v>44571</v>
      </c>
      <c r="AN92" s="2" t="s">
        <v>340</v>
      </c>
      <c r="AO92" s="2">
        <v>8.6</v>
      </c>
      <c r="AP92" s="2">
        <v>3</v>
      </c>
      <c r="AQ92" s="3">
        <v>44600</v>
      </c>
      <c r="AR92" s="2" t="s">
        <v>333</v>
      </c>
      <c r="AS92" s="2">
        <v>6.6</v>
      </c>
      <c r="AT92" s="2">
        <v>4</v>
      </c>
    </row>
    <row r="93" spans="1:46">
      <c r="A93" s="1">
        <f t="shared" si="1"/>
        <v>91</v>
      </c>
      <c r="C93" t="s">
        <v>706</v>
      </c>
      <c r="D93" t="s">
        <v>707</v>
      </c>
      <c r="E93" t="s">
        <v>231</v>
      </c>
      <c r="G93" t="s">
        <v>708</v>
      </c>
      <c r="H93" t="s">
        <v>709</v>
      </c>
      <c r="I93" t="s">
        <v>36</v>
      </c>
      <c r="K93" t="s">
        <v>710</v>
      </c>
      <c r="L93" t="s">
        <v>711</v>
      </c>
      <c r="M93" t="s">
        <v>36</v>
      </c>
      <c r="O93" t="s">
        <v>712</v>
      </c>
      <c r="P93" t="s">
        <v>713</v>
      </c>
      <c r="Q93" t="s">
        <v>36</v>
      </c>
      <c r="S93" s="2">
        <v>12</v>
      </c>
      <c r="T93" s="2" t="s">
        <v>60</v>
      </c>
      <c r="U93" s="2" t="s">
        <v>100</v>
      </c>
      <c r="V93" s="3">
        <v>44204</v>
      </c>
      <c r="W93" s="2" t="s">
        <v>178</v>
      </c>
      <c r="X93" s="4">
        <v>0.39583333333333331</v>
      </c>
      <c r="Y93" s="4">
        <v>0.44791666666666669</v>
      </c>
      <c r="Z93" s="2">
        <v>75</v>
      </c>
      <c r="AA93" s="2">
        <v>360</v>
      </c>
      <c r="AB93" s="2">
        <v>329</v>
      </c>
      <c r="AC93" s="2">
        <v>16.5</v>
      </c>
      <c r="AD93" s="2">
        <v>15.5</v>
      </c>
      <c r="AE93" s="2">
        <v>7.5</v>
      </c>
      <c r="AF93" s="2">
        <v>6.25</v>
      </c>
      <c r="AG93" s="2">
        <v>1</v>
      </c>
      <c r="AH93" s="2">
        <v>2</v>
      </c>
      <c r="AI93" s="3">
        <v>44235</v>
      </c>
      <c r="AJ93" s="2" t="s">
        <v>350</v>
      </c>
      <c r="AK93" s="2">
        <v>9.6</v>
      </c>
      <c r="AL93" s="2">
        <v>1</v>
      </c>
      <c r="AM93" s="3">
        <v>44573</v>
      </c>
      <c r="AN93" s="2" t="s">
        <v>351</v>
      </c>
      <c r="AO93" s="2">
        <v>9.6999999999999993</v>
      </c>
      <c r="AP93" s="2">
        <v>3</v>
      </c>
      <c r="AQ93" s="3">
        <v>44782</v>
      </c>
      <c r="AR93" s="2" t="s">
        <v>352</v>
      </c>
      <c r="AS93" s="2">
        <v>6.8</v>
      </c>
      <c r="AT93" s="2">
        <v>4</v>
      </c>
    </row>
    <row r="94" spans="1:46">
      <c r="A94" s="1">
        <f t="shared" si="1"/>
        <v>92</v>
      </c>
      <c r="C94" t="s">
        <v>714</v>
      </c>
      <c r="D94" t="s">
        <v>715</v>
      </c>
      <c r="E94" t="s">
        <v>231</v>
      </c>
      <c r="G94" t="s">
        <v>716</v>
      </c>
      <c r="H94" t="s">
        <v>717</v>
      </c>
      <c r="I94" t="s">
        <v>36</v>
      </c>
      <c r="K94" t="s">
        <v>718</v>
      </c>
      <c r="L94" t="s">
        <v>719</v>
      </c>
      <c r="M94" t="s">
        <v>36</v>
      </c>
      <c r="O94" t="s">
        <v>720</v>
      </c>
      <c r="P94" t="s">
        <v>721</v>
      </c>
      <c r="Q94" t="s">
        <v>36</v>
      </c>
      <c r="S94" s="2">
        <v>13</v>
      </c>
      <c r="T94" s="2" t="s">
        <v>59</v>
      </c>
      <c r="U94" s="2" t="s">
        <v>41</v>
      </c>
      <c r="V94" s="3">
        <v>44183</v>
      </c>
      <c r="W94" s="2" t="s">
        <v>349</v>
      </c>
      <c r="X94" s="4">
        <v>0.33333333333333331</v>
      </c>
      <c r="Y94" s="4">
        <v>0.4375</v>
      </c>
      <c r="Z94" s="2">
        <v>150</v>
      </c>
      <c r="AA94" s="2">
        <v>250</v>
      </c>
      <c r="AB94" s="2">
        <v>246</v>
      </c>
      <c r="AC94" s="2">
        <v>11.5</v>
      </c>
      <c r="AD94" s="2">
        <v>10.5</v>
      </c>
      <c r="AE94" s="2">
        <v>5.5</v>
      </c>
      <c r="AF94" s="2">
        <v>5.4</v>
      </c>
      <c r="AG94" s="2">
        <v>2</v>
      </c>
      <c r="AH94" s="2">
        <v>3</v>
      </c>
      <c r="AI94" s="3">
        <v>44235</v>
      </c>
      <c r="AJ94" s="2" t="s">
        <v>350</v>
      </c>
      <c r="AK94" s="2">
        <v>9.3000000000000007</v>
      </c>
      <c r="AL94" s="2">
        <v>1</v>
      </c>
      <c r="AM94" s="3">
        <v>44573</v>
      </c>
      <c r="AN94" s="2" t="s">
        <v>351</v>
      </c>
      <c r="AO94" s="2">
        <v>9</v>
      </c>
      <c r="AP94" s="2">
        <v>3</v>
      </c>
      <c r="AQ94" s="3">
        <v>44782</v>
      </c>
      <c r="AR94" s="2" t="s">
        <v>352</v>
      </c>
      <c r="AS94" s="2">
        <v>7.6</v>
      </c>
      <c r="AT94" s="2">
        <v>4</v>
      </c>
    </row>
    <row r="95" spans="1:46">
      <c r="A95" s="1">
        <f t="shared" si="1"/>
        <v>93</v>
      </c>
      <c r="C95" t="s">
        <v>722</v>
      </c>
      <c r="D95" t="s">
        <v>723</v>
      </c>
      <c r="E95" t="s">
        <v>231</v>
      </c>
      <c r="G95" t="s">
        <v>724</v>
      </c>
      <c r="H95" t="s">
        <v>725</v>
      </c>
      <c r="I95" t="s">
        <v>36</v>
      </c>
      <c r="K95" t="s">
        <v>726</v>
      </c>
      <c r="L95" t="s">
        <v>727</v>
      </c>
      <c r="M95" t="s">
        <v>36</v>
      </c>
      <c r="O95" t="s">
        <v>42</v>
      </c>
      <c r="P95" t="s">
        <v>42</v>
      </c>
      <c r="Q95" t="s">
        <v>42</v>
      </c>
      <c r="S95" s="2">
        <v>12</v>
      </c>
      <c r="T95" s="2" t="s">
        <v>59</v>
      </c>
      <c r="U95" s="2" t="s">
        <v>60</v>
      </c>
      <c r="V95" s="3">
        <v>44166</v>
      </c>
      <c r="W95" s="2" t="s">
        <v>349</v>
      </c>
      <c r="X95" s="4">
        <v>0.46875</v>
      </c>
      <c r="Y95" s="4">
        <v>0.5625</v>
      </c>
      <c r="Z95" s="2">
        <v>135</v>
      </c>
      <c r="AA95" s="2">
        <v>311</v>
      </c>
      <c r="AB95" s="2">
        <v>310</v>
      </c>
      <c r="AC95" s="2">
        <v>16</v>
      </c>
      <c r="AD95" s="2">
        <v>15.5</v>
      </c>
      <c r="AE95" s="2">
        <v>7.5</v>
      </c>
      <c r="AF95" s="2">
        <v>7</v>
      </c>
      <c r="AG95" s="2">
        <v>1</v>
      </c>
      <c r="AH95" s="2">
        <v>3</v>
      </c>
      <c r="AI95" s="3">
        <v>44232</v>
      </c>
      <c r="AJ95" s="2" t="s">
        <v>728</v>
      </c>
      <c r="AK95" s="2">
        <v>9.3000000000000007</v>
      </c>
      <c r="AL95" s="2">
        <v>1</v>
      </c>
      <c r="AM95" s="3">
        <v>44572</v>
      </c>
      <c r="AN95" s="2" t="s">
        <v>452</v>
      </c>
      <c r="AO95" s="2">
        <v>9.1</v>
      </c>
      <c r="AP95" s="2">
        <v>3</v>
      </c>
      <c r="AQ95" s="2" t="s">
        <v>42</v>
      </c>
      <c r="AR95" s="2" t="s">
        <v>42</v>
      </c>
      <c r="AS95" s="2" t="s">
        <v>42</v>
      </c>
      <c r="AT95" s="2" t="s">
        <v>42</v>
      </c>
    </row>
    <row r="96" spans="1:46">
      <c r="A96" s="1">
        <f t="shared" si="1"/>
        <v>94</v>
      </c>
      <c r="C96" t="s">
        <v>729</v>
      </c>
      <c r="D96" t="s">
        <v>730</v>
      </c>
      <c r="E96" t="s">
        <v>231</v>
      </c>
      <c r="G96" t="s">
        <v>731</v>
      </c>
      <c r="H96" t="s">
        <v>732</v>
      </c>
      <c r="I96" t="s">
        <v>36</v>
      </c>
      <c r="K96" t="s">
        <v>733</v>
      </c>
      <c r="L96" t="s">
        <v>734</v>
      </c>
      <c r="M96" t="s">
        <v>36</v>
      </c>
      <c r="O96" t="s">
        <v>735</v>
      </c>
      <c r="P96" t="s">
        <v>736</v>
      </c>
      <c r="Q96" t="s">
        <v>36</v>
      </c>
      <c r="S96" s="2">
        <v>15</v>
      </c>
      <c r="T96" s="2" t="s">
        <v>59</v>
      </c>
      <c r="U96" s="2" t="s">
        <v>41</v>
      </c>
      <c r="V96" s="3">
        <v>44204</v>
      </c>
      <c r="W96" s="2" t="s">
        <v>178</v>
      </c>
      <c r="X96" s="4">
        <v>0.39583333333333331</v>
      </c>
      <c r="Y96" s="4">
        <v>0.47569444444444442</v>
      </c>
      <c r="Z96" s="2">
        <v>115</v>
      </c>
      <c r="AA96" s="2">
        <v>254</v>
      </c>
      <c r="AB96" s="2">
        <v>358</v>
      </c>
      <c r="AC96" s="2">
        <v>16</v>
      </c>
      <c r="AD96" s="2">
        <v>17</v>
      </c>
      <c r="AE96" s="2">
        <v>9</v>
      </c>
      <c r="AF96" s="2">
        <v>8.5</v>
      </c>
      <c r="AG96" s="2">
        <v>1</v>
      </c>
      <c r="AH96" s="2">
        <v>2</v>
      </c>
      <c r="AI96" s="3">
        <v>44235</v>
      </c>
      <c r="AJ96" s="2" t="s">
        <v>325</v>
      </c>
      <c r="AK96" s="2">
        <v>9.5</v>
      </c>
      <c r="AL96" s="2">
        <v>1</v>
      </c>
      <c r="AM96" s="3">
        <v>44582</v>
      </c>
      <c r="AN96" s="2" t="s">
        <v>252</v>
      </c>
      <c r="AO96" s="2">
        <v>8.5</v>
      </c>
      <c r="AP96" s="2">
        <v>3</v>
      </c>
      <c r="AQ96" s="3">
        <v>44602</v>
      </c>
      <c r="AR96" s="2" t="s">
        <v>280</v>
      </c>
      <c r="AS96" s="2">
        <v>4.8</v>
      </c>
      <c r="AT96" s="2">
        <v>4</v>
      </c>
    </row>
    <row r="97" spans="1:46">
      <c r="A97" s="1">
        <f t="shared" si="1"/>
        <v>95</v>
      </c>
      <c r="C97" t="s">
        <v>737</v>
      </c>
      <c r="D97" t="s">
        <v>738</v>
      </c>
      <c r="E97" t="s">
        <v>231</v>
      </c>
      <c r="G97" t="s">
        <v>739</v>
      </c>
      <c r="H97" t="s">
        <v>740</v>
      </c>
      <c r="I97" t="s">
        <v>36</v>
      </c>
      <c r="K97" t="s">
        <v>741</v>
      </c>
      <c r="L97" t="s">
        <v>742</v>
      </c>
      <c r="M97" t="s">
        <v>36</v>
      </c>
      <c r="O97" t="s">
        <v>42</v>
      </c>
      <c r="P97" t="s">
        <v>42</v>
      </c>
      <c r="Q97" t="s">
        <v>42</v>
      </c>
      <c r="S97" s="2">
        <v>13</v>
      </c>
      <c r="T97" s="2" t="s">
        <v>59</v>
      </c>
      <c r="U97" s="2" t="s">
        <v>41</v>
      </c>
      <c r="V97" s="3">
        <v>44162</v>
      </c>
      <c r="W97" s="2" t="s">
        <v>250</v>
      </c>
      <c r="X97" s="4">
        <v>0.47569444444444442</v>
      </c>
      <c r="Y97" s="4">
        <v>0.57638888888888895</v>
      </c>
      <c r="Z97" s="2">
        <v>145</v>
      </c>
      <c r="AA97" s="2">
        <v>233</v>
      </c>
      <c r="AB97" s="2">
        <v>239</v>
      </c>
      <c r="AC97" s="2">
        <v>13.5</v>
      </c>
      <c r="AD97" s="2">
        <v>14</v>
      </c>
      <c r="AE97" s="2">
        <v>6</v>
      </c>
      <c r="AF97" s="2">
        <v>7</v>
      </c>
      <c r="AG97" s="2">
        <v>1</v>
      </c>
      <c r="AH97" s="2">
        <v>3</v>
      </c>
      <c r="AI97" s="3">
        <v>44232</v>
      </c>
      <c r="AJ97" s="2" t="s">
        <v>251</v>
      </c>
      <c r="AK97" s="2">
        <v>9.9</v>
      </c>
      <c r="AL97" s="2">
        <v>1</v>
      </c>
      <c r="AM97" s="3">
        <v>44572</v>
      </c>
      <c r="AN97" s="2" t="s">
        <v>289</v>
      </c>
      <c r="AO97" s="2">
        <v>8.4</v>
      </c>
      <c r="AP97" s="2">
        <v>3</v>
      </c>
      <c r="AQ97" s="3">
        <v>44608</v>
      </c>
      <c r="AR97" s="2" t="s">
        <v>253</v>
      </c>
      <c r="AS97" s="2" t="s">
        <v>42</v>
      </c>
      <c r="AT97" s="2">
        <v>4</v>
      </c>
    </row>
    <row r="98" spans="1:46">
      <c r="A98" s="1">
        <f t="shared" si="1"/>
        <v>96</v>
      </c>
      <c r="C98" t="s">
        <v>743</v>
      </c>
      <c r="D98" t="s">
        <v>744</v>
      </c>
      <c r="E98" t="s">
        <v>231</v>
      </c>
      <c r="G98" t="s">
        <v>745</v>
      </c>
      <c r="H98" t="s">
        <v>746</v>
      </c>
      <c r="I98" t="s">
        <v>36</v>
      </c>
      <c r="K98" t="s">
        <v>747</v>
      </c>
      <c r="L98" t="s">
        <v>748</v>
      </c>
      <c r="M98" t="s">
        <v>36</v>
      </c>
      <c r="O98" t="s">
        <v>749</v>
      </c>
      <c r="P98" t="s">
        <v>750</v>
      </c>
      <c r="Q98" t="s">
        <v>36</v>
      </c>
      <c r="S98" s="2">
        <v>13</v>
      </c>
      <c r="T98" s="2" t="s">
        <v>41</v>
      </c>
      <c r="U98" s="2" t="s">
        <v>59</v>
      </c>
      <c r="V98" s="3">
        <v>44204</v>
      </c>
      <c r="W98" s="2" t="s">
        <v>178</v>
      </c>
      <c r="X98" s="4">
        <v>0.4236111111111111</v>
      </c>
      <c r="Y98" s="4">
        <v>0.56388888888888888</v>
      </c>
      <c r="Z98" s="2">
        <v>202</v>
      </c>
      <c r="AA98" s="2">
        <v>302</v>
      </c>
      <c r="AB98" s="2">
        <v>296</v>
      </c>
      <c r="AC98" s="2">
        <v>16</v>
      </c>
      <c r="AD98" s="2">
        <v>15</v>
      </c>
      <c r="AE98" s="2">
        <v>8</v>
      </c>
      <c r="AF98" s="2">
        <v>8</v>
      </c>
      <c r="AG98" s="2">
        <v>1</v>
      </c>
      <c r="AH98" s="2">
        <v>2</v>
      </c>
      <c r="AI98" s="3">
        <v>44236</v>
      </c>
      <c r="AJ98" s="2" t="s">
        <v>505</v>
      </c>
      <c r="AK98" s="2">
        <v>9.6</v>
      </c>
      <c r="AL98" s="2">
        <v>1</v>
      </c>
      <c r="AM98" s="3">
        <v>44574</v>
      </c>
      <c r="AN98" s="2" t="s">
        <v>279</v>
      </c>
      <c r="AO98" s="2">
        <v>8.6999999999999993</v>
      </c>
      <c r="AP98" s="2">
        <v>3</v>
      </c>
      <c r="AQ98" s="3">
        <v>44602</v>
      </c>
      <c r="AR98" s="2" t="s">
        <v>54</v>
      </c>
      <c r="AS98" s="2">
        <v>7.4</v>
      </c>
      <c r="AT98" s="2">
        <v>4</v>
      </c>
    </row>
    <row r="99" spans="1:46">
      <c r="A99" s="1">
        <f t="shared" si="1"/>
        <v>97</v>
      </c>
      <c r="C99" t="s">
        <v>751</v>
      </c>
      <c r="D99" t="s">
        <v>752</v>
      </c>
      <c r="E99" t="s">
        <v>231</v>
      </c>
      <c r="G99" t="s">
        <v>753</v>
      </c>
      <c r="H99" t="s">
        <v>754</v>
      </c>
      <c r="I99" t="s">
        <v>36</v>
      </c>
      <c r="K99" t="s">
        <v>755</v>
      </c>
      <c r="L99" t="s">
        <v>756</v>
      </c>
      <c r="M99" t="s">
        <v>36</v>
      </c>
      <c r="O99" t="s">
        <v>757</v>
      </c>
      <c r="P99" t="s">
        <v>758</v>
      </c>
      <c r="Q99" t="s">
        <v>36</v>
      </c>
      <c r="S99" s="2">
        <v>13</v>
      </c>
      <c r="T99" s="2" t="s">
        <v>41</v>
      </c>
      <c r="U99" s="2" t="s">
        <v>59</v>
      </c>
      <c r="V99" s="3">
        <v>44204</v>
      </c>
      <c r="W99" s="2" t="s">
        <v>178</v>
      </c>
      <c r="X99" s="4">
        <v>0.4236111111111111</v>
      </c>
      <c r="Y99" s="4">
        <v>0.5395833333333333</v>
      </c>
      <c r="Z99" s="2">
        <v>167</v>
      </c>
      <c r="AA99" s="2">
        <v>325</v>
      </c>
      <c r="AB99" s="2">
        <v>330</v>
      </c>
      <c r="AC99" s="2">
        <v>16</v>
      </c>
      <c r="AD99" s="2">
        <v>16</v>
      </c>
      <c r="AE99" s="2">
        <v>7.5</v>
      </c>
      <c r="AF99" s="2">
        <v>8</v>
      </c>
      <c r="AG99" s="2">
        <v>1</v>
      </c>
      <c r="AH99" s="2">
        <v>2</v>
      </c>
      <c r="AI99" s="3">
        <v>44235</v>
      </c>
      <c r="AJ99" s="2" t="s">
        <v>278</v>
      </c>
      <c r="AK99" s="2">
        <v>9.1</v>
      </c>
      <c r="AL99" s="2">
        <v>1</v>
      </c>
      <c r="AM99" s="3">
        <v>44574</v>
      </c>
      <c r="AN99" s="2" t="s">
        <v>279</v>
      </c>
      <c r="AO99" s="2">
        <v>9.1</v>
      </c>
      <c r="AP99" s="2">
        <v>3</v>
      </c>
      <c r="AQ99" s="3">
        <v>44602</v>
      </c>
      <c r="AR99" s="2" t="s">
        <v>280</v>
      </c>
      <c r="AS99" s="2">
        <v>5.2</v>
      </c>
      <c r="AT99" s="2">
        <v>4</v>
      </c>
    </row>
    <row r="100" spans="1:46">
      <c r="A100" s="1">
        <f t="shared" si="1"/>
        <v>98</v>
      </c>
      <c r="C100" t="s">
        <v>759</v>
      </c>
      <c r="D100" t="s">
        <v>760</v>
      </c>
      <c r="E100" t="s">
        <v>231</v>
      </c>
      <c r="G100" t="s">
        <v>761</v>
      </c>
      <c r="H100" t="s">
        <v>762</v>
      </c>
      <c r="I100" t="s">
        <v>36</v>
      </c>
      <c r="K100" t="s">
        <v>763</v>
      </c>
      <c r="L100" t="s">
        <v>764</v>
      </c>
      <c r="M100" t="s">
        <v>36</v>
      </c>
      <c r="O100" t="s">
        <v>765</v>
      </c>
      <c r="P100" t="s">
        <v>766</v>
      </c>
      <c r="Q100" t="s">
        <v>36</v>
      </c>
      <c r="S100" s="2">
        <v>13</v>
      </c>
      <c r="T100" s="2" t="s">
        <v>59</v>
      </c>
      <c r="U100" s="2" t="s">
        <v>41</v>
      </c>
      <c r="V100" s="3">
        <v>44166</v>
      </c>
      <c r="W100" s="2" t="s">
        <v>349</v>
      </c>
      <c r="X100" s="4">
        <v>0.5</v>
      </c>
      <c r="Y100" s="4">
        <v>0.60416666666666663</v>
      </c>
      <c r="Z100" s="2">
        <v>150</v>
      </c>
      <c r="AA100" s="2">
        <v>286</v>
      </c>
      <c r="AB100" s="2">
        <v>283</v>
      </c>
      <c r="AC100" s="2">
        <v>15</v>
      </c>
      <c r="AD100" s="2">
        <v>13</v>
      </c>
      <c r="AE100" s="2">
        <v>7</v>
      </c>
      <c r="AF100" s="2">
        <v>7</v>
      </c>
      <c r="AG100" s="2">
        <v>1</v>
      </c>
      <c r="AH100" s="2">
        <v>3</v>
      </c>
      <c r="AI100" s="3">
        <v>44232</v>
      </c>
      <c r="AJ100" s="2" t="s">
        <v>469</v>
      </c>
      <c r="AK100" s="2">
        <v>9.4</v>
      </c>
      <c r="AL100" s="2">
        <v>1</v>
      </c>
      <c r="AM100" s="3">
        <v>44572</v>
      </c>
      <c r="AN100" s="2" t="s">
        <v>452</v>
      </c>
      <c r="AO100" s="2">
        <v>8.9</v>
      </c>
      <c r="AP100" s="2">
        <v>3</v>
      </c>
      <c r="AQ100" s="3">
        <v>44608</v>
      </c>
      <c r="AR100" s="2" t="s">
        <v>253</v>
      </c>
      <c r="AS100" s="2">
        <v>5.5</v>
      </c>
      <c r="AT100" s="2">
        <v>4</v>
      </c>
    </row>
    <row r="101" spans="1:46">
      <c r="A101" s="1">
        <f t="shared" si="1"/>
        <v>99</v>
      </c>
      <c r="C101" t="s">
        <v>767</v>
      </c>
      <c r="D101" t="s">
        <v>768</v>
      </c>
      <c r="E101" t="s">
        <v>231</v>
      </c>
      <c r="G101" t="s">
        <v>769</v>
      </c>
      <c r="H101" t="s">
        <v>770</v>
      </c>
      <c r="I101" t="s">
        <v>36</v>
      </c>
      <c r="K101" t="s">
        <v>771</v>
      </c>
      <c r="L101" t="s">
        <v>772</v>
      </c>
      <c r="M101" t="s">
        <v>36</v>
      </c>
      <c r="O101" t="s">
        <v>773</v>
      </c>
      <c r="P101" t="s">
        <v>774</v>
      </c>
      <c r="Q101" t="s">
        <v>36</v>
      </c>
      <c r="S101" s="2">
        <v>13</v>
      </c>
      <c r="T101" s="2" t="s">
        <v>59</v>
      </c>
      <c r="U101" s="2" t="s">
        <v>41</v>
      </c>
      <c r="V101" s="3">
        <v>44166</v>
      </c>
      <c r="W101" s="2" t="s">
        <v>349</v>
      </c>
      <c r="X101" s="4">
        <v>0.46875</v>
      </c>
      <c r="Y101" s="4">
        <v>0.57638888888888895</v>
      </c>
      <c r="Z101" s="2">
        <v>155</v>
      </c>
      <c r="AA101" s="2">
        <v>271</v>
      </c>
      <c r="AB101" s="2">
        <v>292</v>
      </c>
      <c r="AC101" s="2">
        <v>15</v>
      </c>
      <c r="AD101" s="2">
        <v>14</v>
      </c>
      <c r="AE101" s="2">
        <v>15</v>
      </c>
      <c r="AF101" s="2">
        <v>14</v>
      </c>
      <c r="AG101" s="2">
        <v>1</v>
      </c>
      <c r="AH101" s="2">
        <v>3</v>
      </c>
      <c r="AI101" s="3">
        <v>44232</v>
      </c>
      <c r="AJ101" s="2" t="s">
        <v>728</v>
      </c>
      <c r="AK101" s="2">
        <v>9.1999999999999993</v>
      </c>
      <c r="AL101" s="2">
        <v>1</v>
      </c>
      <c r="AM101" s="3">
        <v>44572</v>
      </c>
      <c r="AN101" s="2" t="s">
        <v>452</v>
      </c>
      <c r="AO101" s="2">
        <v>9.6999999999999993</v>
      </c>
      <c r="AP101" s="2">
        <v>3</v>
      </c>
      <c r="AQ101" s="3">
        <v>44608</v>
      </c>
      <c r="AR101" s="2" t="s">
        <v>253</v>
      </c>
      <c r="AS101" s="2">
        <v>5.5</v>
      </c>
      <c r="AT101" s="2">
        <v>4</v>
      </c>
    </row>
    <row r="102" spans="1:46">
      <c r="A102" s="1">
        <f t="shared" si="1"/>
        <v>100</v>
      </c>
      <c r="C102" t="s">
        <v>775</v>
      </c>
      <c r="D102" t="s">
        <v>776</v>
      </c>
      <c r="E102" t="s">
        <v>231</v>
      </c>
      <c r="G102" t="s">
        <v>777</v>
      </c>
      <c r="H102" t="s">
        <v>778</v>
      </c>
      <c r="I102" t="s">
        <v>36</v>
      </c>
      <c r="K102" t="s">
        <v>779</v>
      </c>
      <c r="L102" t="s">
        <v>780</v>
      </c>
      <c r="M102" t="s">
        <v>36</v>
      </c>
      <c r="O102" t="s">
        <v>781</v>
      </c>
      <c r="P102" t="s">
        <v>782</v>
      </c>
      <c r="Q102" t="s">
        <v>36</v>
      </c>
      <c r="S102" s="2">
        <v>12</v>
      </c>
      <c r="T102" s="2" t="s">
        <v>60</v>
      </c>
      <c r="U102" s="2" t="s">
        <v>100</v>
      </c>
      <c r="V102" s="3">
        <v>44215</v>
      </c>
      <c r="W102" s="2" t="s">
        <v>178</v>
      </c>
      <c r="X102" s="4">
        <v>0.47916666666666669</v>
      </c>
      <c r="Y102" s="4">
        <v>0.5395833333333333</v>
      </c>
      <c r="Z102" s="2">
        <v>87</v>
      </c>
      <c r="AA102" s="2">
        <v>343</v>
      </c>
      <c r="AB102" s="2">
        <v>324</v>
      </c>
      <c r="AC102" s="2" t="s">
        <v>42</v>
      </c>
      <c r="AD102" s="2">
        <v>15</v>
      </c>
      <c r="AE102" s="2" t="s">
        <v>42</v>
      </c>
      <c r="AF102" s="2">
        <v>7</v>
      </c>
      <c r="AG102" s="2">
        <v>1</v>
      </c>
      <c r="AH102" s="2">
        <v>3</v>
      </c>
      <c r="AI102" s="3">
        <v>44236</v>
      </c>
      <c r="AJ102" s="2" t="s">
        <v>505</v>
      </c>
      <c r="AK102" s="2">
        <v>9.6</v>
      </c>
      <c r="AL102" s="2">
        <v>1</v>
      </c>
      <c r="AM102" s="3">
        <v>44582</v>
      </c>
      <c r="AN102" s="2" t="s">
        <v>80</v>
      </c>
      <c r="AO102" s="2">
        <v>8.6999999999999993</v>
      </c>
      <c r="AP102" s="2">
        <v>3</v>
      </c>
      <c r="AQ102" s="3">
        <v>44602</v>
      </c>
      <c r="AR102" s="2" t="s">
        <v>54</v>
      </c>
      <c r="AS102" s="2">
        <v>6.1</v>
      </c>
      <c r="AT102" s="2">
        <v>4</v>
      </c>
    </row>
    <row r="103" spans="1:46">
      <c r="A103" s="1">
        <f t="shared" si="1"/>
        <v>101</v>
      </c>
      <c r="C103" t="s">
        <v>783</v>
      </c>
      <c r="D103" t="s">
        <v>784</v>
      </c>
      <c r="E103" t="s">
        <v>231</v>
      </c>
      <c r="G103" t="s">
        <v>785</v>
      </c>
      <c r="H103" t="s">
        <v>786</v>
      </c>
      <c r="I103" t="s">
        <v>36</v>
      </c>
      <c r="K103" t="s">
        <v>42</v>
      </c>
      <c r="L103" t="s">
        <v>42</v>
      </c>
      <c r="M103" t="s">
        <v>42</v>
      </c>
      <c r="O103" t="s">
        <v>42</v>
      </c>
      <c r="P103" t="s">
        <v>42</v>
      </c>
      <c r="Q103" t="s">
        <v>42</v>
      </c>
      <c r="S103" s="2">
        <v>13</v>
      </c>
      <c r="T103" s="2" t="s">
        <v>59</v>
      </c>
      <c r="U103" s="2" t="s">
        <v>60</v>
      </c>
      <c r="V103" s="3">
        <v>44166</v>
      </c>
      <c r="W103" s="2" t="s">
        <v>349</v>
      </c>
      <c r="X103" s="4">
        <v>0.5</v>
      </c>
      <c r="Y103" s="4">
        <v>0.59027777777777779</v>
      </c>
      <c r="Z103" s="2">
        <v>130</v>
      </c>
      <c r="AA103" s="2">
        <v>332</v>
      </c>
      <c r="AB103" s="2" t="s">
        <v>42</v>
      </c>
      <c r="AC103" s="2">
        <v>16.5</v>
      </c>
      <c r="AD103" s="2" t="s">
        <v>42</v>
      </c>
      <c r="AE103" s="2">
        <v>7.5</v>
      </c>
      <c r="AF103" s="2" t="s">
        <v>42</v>
      </c>
      <c r="AG103" s="2">
        <v>1</v>
      </c>
      <c r="AH103" s="2">
        <v>3</v>
      </c>
      <c r="AI103" s="3">
        <v>44232</v>
      </c>
      <c r="AJ103" s="2" t="s">
        <v>469</v>
      </c>
      <c r="AK103" s="2">
        <v>9.8000000000000007</v>
      </c>
      <c r="AL103" s="2">
        <v>1</v>
      </c>
      <c r="AM103" s="2" t="s">
        <v>42</v>
      </c>
      <c r="AN103" s="2" t="s">
        <v>42</v>
      </c>
      <c r="AO103" s="2" t="s">
        <v>42</v>
      </c>
      <c r="AP103" s="2" t="s">
        <v>42</v>
      </c>
      <c r="AQ103" s="3">
        <v>44608</v>
      </c>
      <c r="AR103" s="2" t="s">
        <v>253</v>
      </c>
      <c r="AS103" s="2" t="s">
        <v>42</v>
      </c>
      <c r="AT103" s="2">
        <v>4</v>
      </c>
    </row>
    <row r="104" spans="1:46">
      <c r="A104" s="1">
        <f t="shared" si="1"/>
        <v>102</v>
      </c>
      <c r="C104" t="s">
        <v>787</v>
      </c>
      <c r="D104" t="s">
        <v>788</v>
      </c>
      <c r="E104" t="s">
        <v>231</v>
      </c>
      <c r="G104" t="s">
        <v>789</v>
      </c>
      <c r="H104" t="s">
        <v>790</v>
      </c>
      <c r="I104" t="s">
        <v>36</v>
      </c>
      <c r="K104" t="s">
        <v>791</v>
      </c>
      <c r="L104" t="s">
        <v>792</v>
      </c>
      <c r="M104" t="s">
        <v>36</v>
      </c>
      <c r="O104" t="s">
        <v>793</v>
      </c>
      <c r="P104" t="s">
        <v>794</v>
      </c>
      <c r="Q104" t="s">
        <v>36</v>
      </c>
      <c r="S104" s="2">
        <v>10</v>
      </c>
      <c r="T104" s="2" t="s">
        <v>60</v>
      </c>
      <c r="U104" s="2" t="s">
        <v>795</v>
      </c>
      <c r="V104" s="3">
        <v>44166</v>
      </c>
      <c r="W104" s="2" t="s">
        <v>349</v>
      </c>
      <c r="X104" s="4">
        <v>0.4375</v>
      </c>
      <c r="Y104" s="4">
        <v>0.54166666666666663</v>
      </c>
      <c r="Z104" s="2">
        <v>150</v>
      </c>
      <c r="AA104" s="2">
        <v>254</v>
      </c>
      <c r="AB104" s="2">
        <v>244</v>
      </c>
      <c r="AC104" s="2">
        <v>13.5</v>
      </c>
      <c r="AD104" s="2">
        <v>15</v>
      </c>
      <c r="AE104" s="2">
        <v>7</v>
      </c>
      <c r="AF104" s="2">
        <v>7</v>
      </c>
      <c r="AG104" s="2">
        <v>1</v>
      </c>
      <c r="AH104" s="2">
        <v>3</v>
      </c>
      <c r="AI104" s="3">
        <v>44232</v>
      </c>
      <c r="AJ104" s="2" t="s">
        <v>728</v>
      </c>
      <c r="AK104" s="2">
        <v>9.3000000000000007</v>
      </c>
      <c r="AL104" s="2">
        <v>1</v>
      </c>
      <c r="AM104" s="3">
        <v>44572</v>
      </c>
      <c r="AN104" s="2" t="s">
        <v>289</v>
      </c>
      <c r="AO104" s="2">
        <v>9.4</v>
      </c>
      <c r="AP104" s="2">
        <v>3</v>
      </c>
      <c r="AQ104" s="3">
        <v>44615</v>
      </c>
      <c r="AR104" s="2" t="s">
        <v>316</v>
      </c>
      <c r="AS104" s="2">
        <v>6.8</v>
      </c>
      <c r="AT104" s="2">
        <v>5</v>
      </c>
    </row>
    <row r="105" spans="1:46">
      <c r="A105" s="1">
        <f t="shared" si="1"/>
        <v>103</v>
      </c>
      <c r="C105" t="s">
        <v>796</v>
      </c>
      <c r="D105" t="s">
        <v>797</v>
      </c>
      <c r="E105" t="s">
        <v>36</v>
      </c>
      <c r="G105" t="s">
        <v>796</v>
      </c>
      <c r="H105" t="s">
        <v>797</v>
      </c>
      <c r="I105" t="s">
        <v>36</v>
      </c>
      <c r="K105" t="s">
        <v>42</v>
      </c>
      <c r="L105" t="s">
        <v>42</v>
      </c>
      <c r="M105" t="s">
        <v>42</v>
      </c>
      <c r="O105" t="s">
        <v>42</v>
      </c>
      <c r="P105" t="s">
        <v>42</v>
      </c>
      <c r="Q105" t="s">
        <v>42</v>
      </c>
      <c r="S105" s="2">
        <v>37</v>
      </c>
      <c r="T105" s="2" t="s">
        <v>41</v>
      </c>
      <c r="U105" s="2" t="s">
        <v>42</v>
      </c>
      <c r="V105" s="3">
        <v>44274</v>
      </c>
      <c r="W105" s="2" t="s">
        <v>43</v>
      </c>
      <c r="X105" s="4">
        <v>0.42708333333333331</v>
      </c>
      <c r="Y105" s="4">
        <v>0.53472222222222221</v>
      </c>
      <c r="Z105" s="2">
        <v>155</v>
      </c>
      <c r="AA105" s="2">
        <v>436</v>
      </c>
      <c r="AB105" s="2">
        <v>396</v>
      </c>
      <c r="AC105" s="2">
        <v>17</v>
      </c>
      <c r="AD105" s="2">
        <v>16</v>
      </c>
      <c r="AE105" s="2">
        <v>7.5</v>
      </c>
      <c r="AF105" s="2">
        <v>9</v>
      </c>
      <c r="AG105" s="2">
        <v>1</v>
      </c>
      <c r="AH105" s="2">
        <v>4</v>
      </c>
      <c r="AI105" s="3">
        <v>44454</v>
      </c>
      <c r="AJ105" s="2" t="s">
        <v>112</v>
      </c>
      <c r="AK105" s="2">
        <v>8.6</v>
      </c>
      <c r="AL105" s="2">
        <v>2</v>
      </c>
      <c r="AM105" s="3">
        <v>44575</v>
      </c>
      <c r="AN105" s="2" t="s">
        <v>107</v>
      </c>
      <c r="AO105" s="2" t="s">
        <v>42</v>
      </c>
      <c r="AP105" s="2" t="s">
        <v>42</v>
      </c>
      <c r="AQ105" s="2" t="s">
        <v>42</v>
      </c>
      <c r="AR105" s="2" t="s">
        <v>42</v>
      </c>
      <c r="AS105" s="2" t="s">
        <v>42</v>
      </c>
      <c r="AT105" s="2" t="s">
        <v>42</v>
      </c>
    </row>
    <row r="106" spans="1:46">
      <c r="A106" s="1">
        <f t="shared" si="1"/>
        <v>104</v>
      </c>
      <c r="C106" t="s">
        <v>798</v>
      </c>
      <c r="D106" t="s">
        <v>799</v>
      </c>
      <c r="E106" t="s">
        <v>36</v>
      </c>
      <c r="G106" t="s">
        <v>798</v>
      </c>
      <c r="H106" t="s">
        <v>799</v>
      </c>
      <c r="I106" t="s">
        <v>36</v>
      </c>
      <c r="K106" t="s">
        <v>800</v>
      </c>
      <c r="L106" t="s">
        <v>801</v>
      </c>
      <c r="M106" t="s">
        <v>36</v>
      </c>
      <c r="O106" t="s">
        <v>802</v>
      </c>
      <c r="P106" t="s">
        <v>803</v>
      </c>
      <c r="Q106" t="s">
        <v>36</v>
      </c>
      <c r="S106" s="2">
        <v>11</v>
      </c>
      <c r="T106" s="2" t="s">
        <v>59</v>
      </c>
      <c r="U106" s="2" t="s">
        <v>100</v>
      </c>
      <c r="V106" s="3">
        <v>44316</v>
      </c>
      <c r="W106" s="2" t="s">
        <v>137</v>
      </c>
      <c r="X106" s="4">
        <v>0.41666666666666669</v>
      </c>
      <c r="Y106" s="4">
        <v>0.45833333333333331</v>
      </c>
      <c r="Z106" s="2">
        <v>60</v>
      </c>
      <c r="AA106" s="2">
        <v>334</v>
      </c>
      <c r="AB106" s="2">
        <v>335</v>
      </c>
      <c r="AC106" s="2">
        <v>15</v>
      </c>
      <c r="AD106" s="2">
        <v>15</v>
      </c>
      <c r="AE106" s="2">
        <v>8</v>
      </c>
      <c r="AF106" s="2">
        <v>6.5</v>
      </c>
      <c r="AG106" s="2">
        <v>1</v>
      </c>
      <c r="AH106" s="2">
        <v>5</v>
      </c>
      <c r="AI106" s="3">
        <v>44455</v>
      </c>
      <c r="AJ106" s="2" t="s">
        <v>194</v>
      </c>
      <c r="AK106" s="2">
        <v>8.6999999999999993</v>
      </c>
      <c r="AL106" s="2">
        <v>2</v>
      </c>
      <c r="AM106" s="3">
        <v>44580</v>
      </c>
      <c r="AN106" s="2" t="s">
        <v>804</v>
      </c>
      <c r="AO106" s="2">
        <v>8.5</v>
      </c>
      <c r="AP106" s="2">
        <v>3</v>
      </c>
      <c r="AQ106" s="3">
        <v>44615</v>
      </c>
      <c r="AR106" s="2" t="s">
        <v>166</v>
      </c>
      <c r="AS106" s="2">
        <v>5.4</v>
      </c>
      <c r="AT106" s="2">
        <v>5</v>
      </c>
    </row>
    <row r="107" spans="1:46">
      <c r="A107" s="1">
        <f t="shared" si="1"/>
        <v>105</v>
      </c>
      <c r="C107" t="s">
        <v>805</v>
      </c>
      <c r="D107" t="s">
        <v>806</v>
      </c>
      <c r="E107" t="s">
        <v>36</v>
      </c>
      <c r="G107" t="s">
        <v>805</v>
      </c>
      <c r="H107" t="s">
        <v>806</v>
      </c>
      <c r="I107" t="s">
        <v>36</v>
      </c>
      <c r="K107" t="s">
        <v>42</v>
      </c>
      <c r="L107" t="s">
        <v>42</v>
      </c>
      <c r="M107" t="s">
        <v>42</v>
      </c>
      <c r="O107" t="s">
        <v>807</v>
      </c>
      <c r="P107" t="s">
        <v>808</v>
      </c>
      <c r="Q107" t="s">
        <v>36</v>
      </c>
      <c r="S107" s="2">
        <v>16</v>
      </c>
      <c r="T107" s="2" t="s">
        <v>41</v>
      </c>
      <c r="U107" s="2" t="s">
        <v>42</v>
      </c>
      <c r="V107" s="3">
        <v>44334</v>
      </c>
      <c r="W107" s="2" t="s">
        <v>193</v>
      </c>
      <c r="X107" s="4">
        <v>0.44097222222222227</v>
      </c>
      <c r="Y107" s="4">
        <v>0.49652777777777773</v>
      </c>
      <c r="Z107" s="2">
        <v>80</v>
      </c>
      <c r="AA107" s="2">
        <v>371</v>
      </c>
      <c r="AB107" s="2">
        <v>287</v>
      </c>
      <c r="AC107" s="2">
        <v>16</v>
      </c>
      <c r="AD107" s="2">
        <v>16.5</v>
      </c>
      <c r="AE107" s="2">
        <v>7.5</v>
      </c>
      <c r="AF107" s="2">
        <v>8</v>
      </c>
      <c r="AG107" s="2">
        <v>1</v>
      </c>
      <c r="AH107" s="2">
        <v>4</v>
      </c>
      <c r="AI107" s="3">
        <v>44455</v>
      </c>
      <c r="AJ107" s="2" t="s">
        <v>201</v>
      </c>
      <c r="AK107" s="2">
        <v>9</v>
      </c>
      <c r="AL107" s="2">
        <v>2</v>
      </c>
      <c r="AM107" s="2" t="s">
        <v>42</v>
      </c>
      <c r="AN107" s="2" t="s">
        <v>42</v>
      </c>
      <c r="AO107" s="2" t="s">
        <v>42</v>
      </c>
      <c r="AP107" s="2" t="s">
        <v>42</v>
      </c>
      <c r="AQ107" s="3">
        <v>44613</v>
      </c>
      <c r="AR107" s="2" t="s">
        <v>159</v>
      </c>
      <c r="AS107" s="2">
        <v>4.0999999999999996</v>
      </c>
      <c r="AT107" s="2">
        <v>4</v>
      </c>
    </row>
    <row r="108" spans="1:46">
      <c r="A108" s="1">
        <f t="shared" si="1"/>
        <v>106</v>
      </c>
      <c r="C108" t="s">
        <v>809</v>
      </c>
      <c r="D108" t="s">
        <v>810</v>
      </c>
      <c r="E108" t="s">
        <v>36</v>
      </c>
      <c r="G108" t="s">
        <v>809</v>
      </c>
      <c r="H108" t="s">
        <v>810</v>
      </c>
      <c r="I108" t="s">
        <v>36</v>
      </c>
      <c r="K108" t="s">
        <v>811</v>
      </c>
      <c r="L108" t="s">
        <v>812</v>
      </c>
      <c r="M108" t="s">
        <v>36</v>
      </c>
      <c r="O108" t="s">
        <v>813</v>
      </c>
      <c r="P108" t="s">
        <v>814</v>
      </c>
      <c r="Q108" t="s">
        <v>36</v>
      </c>
      <c r="S108" s="2" t="s">
        <v>42</v>
      </c>
      <c r="T108" s="2" t="s">
        <v>59</v>
      </c>
      <c r="U108" s="2" t="s">
        <v>60</v>
      </c>
      <c r="V108" s="3">
        <v>44260</v>
      </c>
      <c r="W108" s="2" t="s">
        <v>43</v>
      </c>
      <c r="X108" s="4">
        <v>0.33333333333333331</v>
      </c>
      <c r="Y108" s="4">
        <v>0.45833333333333331</v>
      </c>
      <c r="Z108" s="2">
        <v>180</v>
      </c>
      <c r="AA108" s="2">
        <v>433</v>
      </c>
      <c r="AB108" s="2">
        <v>422</v>
      </c>
      <c r="AC108" s="2">
        <v>15.5</v>
      </c>
      <c r="AD108" s="2">
        <v>16.5</v>
      </c>
      <c r="AE108" s="2">
        <v>8.5</v>
      </c>
      <c r="AF108" s="2">
        <v>8.5</v>
      </c>
      <c r="AG108" s="2" t="s">
        <v>42</v>
      </c>
      <c r="AH108" s="2" t="s">
        <v>42</v>
      </c>
      <c r="AI108" s="3">
        <v>44453</v>
      </c>
      <c r="AJ108" s="2" t="s">
        <v>44</v>
      </c>
      <c r="AK108" s="2" t="s">
        <v>42</v>
      </c>
      <c r="AL108" s="2">
        <v>2</v>
      </c>
      <c r="AM108" s="3">
        <v>44582</v>
      </c>
      <c r="AN108" s="2" t="s">
        <v>80</v>
      </c>
      <c r="AO108" s="2">
        <v>8.1999999999999993</v>
      </c>
      <c r="AP108" s="2">
        <v>3</v>
      </c>
      <c r="AQ108" s="3">
        <v>44615</v>
      </c>
      <c r="AR108" s="2" t="s">
        <v>46</v>
      </c>
      <c r="AS108" s="2">
        <v>5.0999999999999996</v>
      </c>
      <c r="AT108" s="2">
        <v>5</v>
      </c>
    </row>
    <row r="109" spans="1:46">
      <c r="A109" s="1">
        <f t="shared" si="1"/>
        <v>107</v>
      </c>
      <c r="C109" t="s">
        <v>815</v>
      </c>
      <c r="D109" t="s">
        <v>816</v>
      </c>
      <c r="E109" t="s">
        <v>36</v>
      </c>
      <c r="G109" t="s">
        <v>815</v>
      </c>
      <c r="H109" t="s">
        <v>816</v>
      </c>
      <c r="I109" t="s">
        <v>36</v>
      </c>
      <c r="K109" t="s">
        <v>817</v>
      </c>
      <c r="L109" t="s">
        <v>818</v>
      </c>
      <c r="M109" t="s">
        <v>36</v>
      </c>
      <c r="O109" t="s">
        <v>42</v>
      </c>
      <c r="P109" t="s">
        <v>42</v>
      </c>
      <c r="Q109" t="s">
        <v>42</v>
      </c>
      <c r="S109" s="2">
        <v>12</v>
      </c>
      <c r="T109" s="2" t="s">
        <v>60</v>
      </c>
      <c r="U109" s="2" t="s">
        <v>100</v>
      </c>
      <c r="V109" s="3">
        <v>44344</v>
      </c>
      <c r="W109" s="2" t="s">
        <v>193</v>
      </c>
      <c r="X109" s="4">
        <v>0.35416666666666669</v>
      </c>
      <c r="Y109" s="4">
        <v>0.4375</v>
      </c>
      <c r="Z109" s="2">
        <v>120</v>
      </c>
      <c r="AA109" s="2">
        <v>316</v>
      </c>
      <c r="AB109" s="2">
        <v>278</v>
      </c>
      <c r="AC109" s="2">
        <v>14</v>
      </c>
      <c r="AD109" s="2">
        <v>14</v>
      </c>
      <c r="AE109" s="2">
        <v>6</v>
      </c>
      <c r="AF109" s="2">
        <v>6.5</v>
      </c>
      <c r="AG109" s="2">
        <v>1</v>
      </c>
      <c r="AH109" s="2">
        <v>5</v>
      </c>
      <c r="AI109" s="3">
        <v>44455</v>
      </c>
      <c r="AJ109" s="2" t="s">
        <v>223</v>
      </c>
      <c r="AK109" s="2">
        <v>8.5</v>
      </c>
      <c r="AL109" s="2">
        <v>2</v>
      </c>
      <c r="AM109" s="3">
        <v>44615</v>
      </c>
      <c r="AN109" s="2" t="s">
        <v>316</v>
      </c>
      <c r="AO109" s="2">
        <v>5.6</v>
      </c>
      <c r="AP109" s="2">
        <v>5</v>
      </c>
      <c r="AQ109" s="2" t="s">
        <v>42</v>
      </c>
      <c r="AR109" s="2" t="s">
        <v>42</v>
      </c>
      <c r="AS109" s="2" t="s">
        <v>42</v>
      </c>
      <c r="AT109" s="2" t="s">
        <v>42</v>
      </c>
    </row>
    <row r="110" spans="1:46">
      <c r="A110" s="1">
        <f t="shared" si="1"/>
        <v>108</v>
      </c>
      <c r="C110" t="s">
        <v>819</v>
      </c>
      <c r="D110" t="s">
        <v>820</v>
      </c>
      <c r="E110" t="s">
        <v>36</v>
      </c>
      <c r="G110" t="s">
        <v>819</v>
      </c>
      <c r="H110" t="s">
        <v>820</v>
      </c>
      <c r="I110" t="s">
        <v>36</v>
      </c>
      <c r="K110" t="s">
        <v>821</v>
      </c>
      <c r="L110" t="s">
        <v>822</v>
      </c>
      <c r="M110" t="s">
        <v>36</v>
      </c>
      <c r="O110" t="s">
        <v>823</v>
      </c>
      <c r="P110" t="s">
        <v>824</v>
      </c>
      <c r="Q110" t="s">
        <v>36</v>
      </c>
      <c r="S110" s="2">
        <v>14</v>
      </c>
      <c r="T110" s="2" t="s">
        <v>59</v>
      </c>
      <c r="U110" s="2" t="s">
        <v>41</v>
      </c>
      <c r="V110" s="3">
        <v>43570</v>
      </c>
      <c r="W110" s="2" t="s">
        <v>137</v>
      </c>
      <c r="X110" s="2" t="s">
        <v>42</v>
      </c>
      <c r="Y110" s="2" t="s">
        <v>42</v>
      </c>
      <c r="Z110" s="2" t="s">
        <v>42</v>
      </c>
      <c r="AA110" s="2" t="s">
        <v>42</v>
      </c>
      <c r="AB110" s="2" t="s">
        <v>42</v>
      </c>
      <c r="AC110" s="2" t="s">
        <v>42</v>
      </c>
      <c r="AD110" s="2" t="s">
        <v>42</v>
      </c>
      <c r="AE110" s="2" t="s">
        <v>42</v>
      </c>
      <c r="AF110" s="2" t="s">
        <v>42</v>
      </c>
      <c r="AG110" s="2" t="s">
        <v>42</v>
      </c>
      <c r="AH110" s="2" t="s">
        <v>42</v>
      </c>
      <c r="AI110" s="3">
        <v>44454</v>
      </c>
      <c r="AJ110" s="2" t="s">
        <v>138</v>
      </c>
      <c r="AK110" s="2">
        <v>8.4</v>
      </c>
      <c r="AL110" s="2">
        <v>2</v>
      </c>
      <c r="AM110" s="3">
        <v>44580</v>
      </c>
      <c r="AN110" s="2" t="s">
        <v>173</v>
      </c>
      <c r="AO110" s="2">
        <v>7.2</v>
      </c>
      <c r="AP110" s="2">
        <v>3</v>
      </c>
      <c r="AQ110" s="3">
        <v>44615</v>
      </c>
      <c r="AR110" s="2" t="s">
        <v>166</v>
      </c>
      <c r="AS110" s="2">
        <v>4.3</v>
      </c>
      <c r="AT110" s="2">
        <v>5</v>
      </c>
    </row>
    <row r="111" spans="1:46">
      <c r="A111" s="1">
        <f t="shared" si="1"/>
        <v>109</v>
      </c>
      <c r="C111" t="s">
        <v>825</v>
      </c>
      <c r="D111" t="s">
        <v>826</v>
      </c>
      <c r="E111" t="s">
        <v>36</v>
      </c>
      <c r="G111" t="s">
        <v>825</v>
      </c>
      <c r="H111" t="s">
        <v>826</v>
      </c>
      <c r="I111" t="s">
        <v>36</v>
      </c>
      <c r="K111" t="s">
        <v>827</v>
      </c>
      <c r="L111" t="s">
        <v>828</v>
      </c>
      <c r="M111" t="s">
        <v>36</v>
      </c>
      <c r="O111" t="s">
        <v>829</v>
      </c>
      <c r="P111" t="s">
        <v>830</v>
      </c>
      <c r="Q111" t="s">
        <v>36</v>
      </c>
      <c r="S111" s="2">
        <v>12</v>
      </c>
      <c r="T111" s="2" t="s">
        <v>60</v>
      </c>
      <c r="U111" s="2" t="s">
        <v>100</v>
      </c>
      <c r="V111" s="3">
        <v>44330</v>
      </c>
      <c r="W111" s="2" t="s">
        <v>193</v>
      </c>
      <c r="X111" s="4">
        <v>0.39583333333333331</v>
      </c>
      <c r="Y111" s="4">
        <v>0.47916666666666669</v>
      </c>
      <c r="Z111" s="2">
        <v>120</v>
      </c>
      <c r="AA111" s="2">
        <v>360</v>
      </c>
      <c r="AB111" s="2">
        <v>320</v>
      </c>
      <c r="AC111" s="2">
        <v>14</v>
      </c>
      <c r="AD111" s="2">
        <v>14</v>
      </c>
      <c r="AE111" s="2">
        <v>6</v>
      </c>
      <c r="AF111" s="2">
        <v>6.5</v>
      </c>
      <c r="AG111" s="2">
        <v>1</v>
      </c>
      <c r="AH111" s="2">
        <v>5</v>
      </c>
      <c r="AI111" s="3">
        <v>44455</v>
      </c>
      <c r="AJ111" s="2" t="s">
        <v>194</v>
      </c>
      <c r="AK111" s="2">
        <v>8.4</v>
      </c>
      <c r="AL111" s="2">
        <v>2</v>
      </c>
      <c r="AM111" s="3">
        <v>44585</v>
      </c>
      <c r="AN111" s="2" t="s">
        <v>202</v>
      </c>
      <c r="AO111" s="2">
        <v>8.5</v>
      </c>
      <c r="AP111" s="2">
        <v>3</v>
      </c>
      <c r="AQ111" s="3">
        <v>44613</v>
      </c>
      <c r="AR111" s="2" t="s">
        <v>159</v>
      </c>
      <c r="AS111" s="2">
        <v>4.0999999999999996</v>
      </c>
      <c r="AT111" s="2">
        <v>4</v>
      </c>
    </row>
    <row r="112" spans="1:46">
      <c r="A112" s="1">
        <f t="shared" si="1"/>
        <v>110</v>
      </c>
      <c r="C112" t="s">
        <v>831</v>
      </c>
      <c r="D112" t="s">
        <v>832</v>
      </c>
      <c r="E112" t="s">
        <v>36</v>
      </c>
      <c r="G112" t="s">
        <v>831</v>
      </c>
      <c r="H112" t="s">
        <v>832</v>
      </c>
      <c r="I112" t="s">
        <v>36</v>
      </c>
      <c r="K112" t="s">
        <v>833</v>
      </c>
      <c r="L112" t="s">
        <v>834</v>
      </c>
      <c r="M112" t="s">
        <v>36</v>
      </c>
      <c r="O112" t="s">
        <v>835</v>
      </c>
      <c r="P112" t="s">
        <v>836</v>
      </c>
      <c r="Q112" t="s">
        <v>36</v>
      </c>
      <c r="S112" s="2">
        <v>11</v>
      </c>
      <c r="T112" s="2" t="s">
        <v>60</v>
      </c>
      <c r="U112" s="2" t="s">
        <v>795</v>
      </c>
      <c r="V112" s="3">
        <v>44299</v>
      </c>
      <c r="W112" s="2" t="s">
        <v>137</v>
      </c>
      <c r="X112" s="4">
        <v>0.47916666666666669</v>
      </c>
      <c r="Y112" s="4">
        <v>0.55208333333333337</v>
      </c>
      <c r="Z112" s="2">
        <v>105</v>
      </c>
      <c r="AA112" s="2">
        <v>272</v>
      </c>
      <c r="AB112" s="2">
        <v>271</v>
      </c>
      <c r="AC112" s="2">
        <v>14</v>
      </c>
      <c r="AD112" s="2">
        <v>14</v>
      </c>
      <c r="AE112" s="2">
        <v>6.5</v>
      </c>
      <c r="AF112" s="2">
        <v>7</v>
      </c>
      <c r="AG112" s="2">
        <v>1</v>
      </c>
      <c r="AH112" s="2">
        <v>2</v>
      </c>
      <c r="AI112" s="3">
        <v>44454</v>
      </c>
      <c r="AJ112" s="2" t="s">
        <v>145</v>
      </c>
      <c r="AK112" s="2">
        <v>9.3000000000000007</v>
      </c>
      <c r="AL112" s="2">
        <v>2</v>
      </c>
      <c r="AM112" s="3">
        <v>44585</v>
      </c>
      <c r="AN112" s="2" t="s">
        <v>132</v>
      </c>
      <c r="AO112" s="2">
        <v>8.8000000000000007</v>
      </c>
      <c r="AP112" s="2">
        <v>3</v>
      </c>
      <c r="AQ112" s="3">
        <v>44608</v>
      </c>
      <c r="AR112" s="2" t="s">
        <v>125</v>
      </c>
      <c r="AS112" s="2">
        <v>7.1</v>
      </c>
      <c r="AT112" s="2">
        <v>4</v>
      </c>
    </row>
    <row r="113" spans="1:46">
      <c r="A113" s="1">
        <f t="shared" si="1"/>
        <v>111</v>
      </c>
      <c r="C113" t="s">
        <v>837</v>
      </c>
      <c r="D113" t="s">
        <v>838</v>
      </c>
      <c r="E113" t="s">
        <v>36</v>
      </c>
      <c r="G113" t="s">
        <v>837</v>
      </c>
      <c r="H113" t="s">
        <v>838</v>
      </c>
      <c r="I113" t="s">
        <v>36</v>
      </c>
      <c r="K113" t="s">
        <v>42</v>
      </c>
      <c r="L113" t="s">
        <v>42</v>
      </c>
      <c r="M113" t="s">
        <v>42</v>
      </c>
      <c r="O113" t="s">
        <v>839</v>
      </c>
      <c r="P113" t="s">
        <v>840</v>
      </c>
      <c r="Q113" t="s">
        <v>36</v>
      </c>
      <c r="S113" s="2">
        <v>13</v>
      </c>
      <c r="T113" s="2" t="s">
        <v>60</v>
      </c>
      <c r="U113" s="2" t="s">
        <v>42</v>
      </c>
      <c r="V113" s="3">
        <v>44299</v>
      </c>
      <c r="W113" s="2" t="s">
        <v>137</v>
      </c>
      <c r="X113" s="4">
        <v>0.43055555555555558</v>
      </c>
      <c r="Y113" s="4">
        <v>0.52638888888888891</v>
      </c>
      <c r="Z113" s="2">
        <v>138</v>
      </c>
      <c r="AA113" s="2">
        <v>314</v>
      </c>
      <c r="AB113" s="2">
        <v>334</v>
      </c>
      <c r="AC113" s="2">
        <v>15</v>
      </c>
      <c r="AD113" s="2">
        <v>15.5</v>
      </c>
      <c r="AE113" s="2">
        <v>7</v>
      </c>
      <c r="AF113" s="2">
        <v>8</v>
      </c>
      <c r="AG113" s="2">
        <v>1</v>
      </c>
      <c r="AH113" s="2">
        <v>2</v>
      </c>
      <c r="AI113" s="3">
        <v>44454</v>
      </c>
      <c r="AJ113" s="2" t="s">
        <v>145</v>
      </c>
      <c r="AK113" s="2">
        <v>9.3000000000000007</v>
      </c>
      <c r="AL113" s="2">
        <v>2</v>
      </c>
      <c r="AM113" s="2" t="s">
        <v>42</v>
      </c>
      <c r="AN113" s="2" t="s">
        <v>42</v>
      </c>
      <c r="AO113" s="2" t="s">
        <v>42</v>
      </c>
      <c r="AP113" s="2" t="s">
        <v>42</v>
      </c>
      <c r="AQ113" s="3">
        <v>44608</v>
      </c>
      <c r="AR113" s="2" t="s">
        <v>125</v>
      </c>
      <c r="AS113" s="2">
        <v>7.5</v>
      </c>
      <c r="AT113" s="2">
        <v>4</v>
      </c>
    </row>
    <row r="114" spans="1:46">
      <c r="A114" s="1">
        <f t="shared" si="1"/>
        <v>112</v>
      </c>
      <c r="C114" t="s">
        <v>841</v>
      </c>
      <c r="D114" t="s">
        <v>842</v>
      </c>
      <c r="E114" t="s">
        <v>36</v>
      </c>
      <c r="G114" t="s">
        <v>841</v>
      </c>
      <c r="H114" t="s">
        <v>842</v>
      </c>
      <c r="I114" t="s">
        <v>36</v>
      </c>
      <c r="K114" t="s">
        <v>843</v>
      </c>
      <c r="L114" t="s">
        <v>844</v>
      </c>
      <c r="M114" t="s">
        <v>36</v>
      </c>
      <c r="O114" t="s">
        <v>845</v>
      </c>
      <c r="P114" t="s">
        <v>846</v>
      </c>
      <c r="Q114" t="s">
        <v>36</v>
      </c>
      <c r="S114" s="2">
        <v>13</v>
      </c>
      <c r="T114" s="2" t="s">
        <v>59</v>
      </c>
      <c r="U114" s="2" t="s">
        <v>60</v>
      </c>
      <c r="V114" s="3">
        <v>44274</v>
      </c>
      <c r="W114" s="2" t="s">
        <v>43</v>
      </c>
      <c r="X114" s="4">
        <v>0.42708333333333331</v>
      </c>
      <c r="Y114" s="4">
        <v>0.50694444444444442</v>
      </c>
      <c r="Z114" s="2">
        <v>115</v>
      </c>
      <c r="AA114" s="2">
        <v>371</v>
      </c>
      <c r="AB114" s="2">
        <v>389</v>
      </c>
      <c r="AC114" s="2">
        <v>17</v>
      </c>
      <c r="AD114" s="2">
        <v>16</v>
      </c>
      <c r="AE114" s="2">
        <v>7.5</v>
      </c>
      <c r="AF114" s="2">
        <v>7.5</v>
      </c>
      <c r="AG114" s="2">
        <v>1</v>
      </c>
      <c r="AH114" s="2">
        <v>4</v>
      </c>
      <c r="AI114" s="3">
        <v>44454</v>
      </c>
      <c r="AJ114" s="2" t="s">
        <v>94</v>
      </c>
      <c r="AK114" s="2">
        <v>8.6999999999999993</v>
      </c>
      <c r="AL114" s="2">
        <v>2</v>
      </c>
      <c r="AM114" s="3">
        <v>44575</v>
      </c>
      <c r="AN114" s="2" t="s">
        <v>107</v>
      </c>
      <c r="AO114" s="2">
        <v>9.3000000000000007</v>
      </c>
      <c r="AP114" s="2">
        <v>3</v>
      </c>
      <c r="AQ114" s="3">
        <v>44608</v>
      </c>
      <c r="AR114" s="2" t="s">
        <v>95</v>
      </c>
      <c r="AS114" s="2">
        <v>4.7</v>
      </c>
      <c r="AT114" s="2">
        <v>4</v>
      </c>
    </row>
    <row r="115" spans="1:46">
      <c r="A115" s="1">
        <f t="shared" si="1"/>
        <v>113</v>
      </c>
      <c r="C115" t="s">
        <v>847</v>
      </c>
      <c r="D115" t="s">
        <v>848</v>
      </c>
      <c r="E115" t="s">
        <v>36</v>
      </c>
      <c r="G115" t="s">
        <v>847</v>
      </c>
      <c r="H115" t="s">
        <v>848</v>
      </c>
      <c r="I115" t="s">
        <v>36</v>
      </c>
      <c r="K115" t="s">
        <v>849</v>
      </c>
      <c r="L115" t="s">
        <v>850</v>
      </c>
      <c r="M115" t="s">
        <v>36</v>
      </c>
      <c r="O115" t="s">
        <v>42</v>
      </c>
      <c r="P115" t="s">
        <v>42</v>
      </c>
      <c r="Q115" t="s">
        <v>42</v>
      </c>
      <c r="S115" s="2">
        <v>13</v>
      </c>
      <c r="T115" s="2" t="s">
        <v>41</v>
      </c>
      <c r="U115" s="2" t="s">
        <v>42</v>
      </c>
      <c r="V115" s="3">
        <v>44239</v>
      </c>
      <c r="W115" s="2" t="s">
        <v>43</v>
      </c>
      <c r="X115" s="4">
        <v>0.40625</v>
      </c>
      <c r="Y115" s="4">
        <v>0.47638888888888892</v>
      </c>
      <c r="Z115" s="2">
        <v>101</v>
      </c>
      <c r="AA115" s="2">
        <v>428</v>
      </c>
      <c r="AB115" s="2">
        <v>416</v>
      </c>
      <c r="AC115" s="2">
        <v>14</v>
      </c>
      <c r="AD115" s="2">
        <v>13.5</v>
      </c>
      <c r="AE115" s="2">
        <v>5.8</v>
      </c>
      <c r="AF115" s="2">
        <v>5.5</v>
      </c>
      <c r="AG115" s="2">
        <v>2</v>
      </c>
      <c r="AH115" s="2">
        <v>3</v>
      </c>
      <c r="AI115" s="3">
        <v>44453</v>
      </c>
      <c r="AJ115" s="2" t="s">
        <v>79</v>
      </c>
      <c r="AK115" s="2">
        <v>8.9</v>
      </c>
      <c r="AL115" s="2">
        <v>2</v>
      </c>
      <c r="AM115" s="3">
        <v>44575</v>
      </c>
      <c r="AN115" s="2" t="s">
        <v>61</v>
      </c>
      <c r="AO115" s="2">
        <v>8.6</v>
      </c>
      <c r="AP115" s="2">
        <v>3</v>
      </c>
      <c r="AQ115" s="3">
        <v>44615</v>
      </c>
      <c r="AR115" s="2" t="s">
        <v>46</v>
      </c>
      <c r="AS115" s="2" t="s">
        <v>42</v>
      </c>
      <c r="AT115" s="2">
        <v>5</v>
      </c>
    </row>
    <row r="116" spans="1:46">
      <c r="A116" s="1">
        <f t="shared" si="1"/>
        <v>114</v>
      </c>
      <c r="C116" t="s">
        <v>851</v>
      </c>
      <c r="D116" t="s">
        <v>852</v>
      </c>
      <c r="E116" t="s">
        <v>36</v>
      </c>
      <c r="G116" t="s">
        <v>851</v>
      </c>
      <c r="H116" t="s">
        <v>852</v>
      </c>
      <c r="I116" t="s">
        <v>36</v>
      </c>
      <c r="K116" t="s">
        <v>853</v>
      </c>
      <c r="L116" t="s">
        <v>854</v>
      </c>
      <c r="M116" t="s">
        <v>36</v>
      </c>
      <c r="O116" t="s">
        <v>855</v>
      </c>
      <c r="P116" t="s">
        <v>856</v>
      </c>
      <c r="Q116" t="s">
        <v>36</v>
      </c>
      <c r="S116" s="2">
        <v>11</v>
      </c>
      <c r="T116" s="2" t="s">
        <v>60</v>
      </c>
      <c r="U116" s="2" t="s">
        <v>100</v>
      </c>
      <c r="V116" s="3">
        <v>44302</v>
      </c>
      <c r="W116" s="2" t="s">
        <v>137</v>
      </c>
      <c r="X116" s="4">
        <v>0.44791666666666669</v>
      </c>
      <c r="Y116" s="4">
        <v>0.51041666666666663</v>
      </c>
      <c r="Z116" s="2">
        <v>90</v>
      </c>
      <c r="AA116" s="2">
        <v>336</v>
      </c>
      <c r="AB116" s="2">
        <v>360</v>
      </c>
      <c r="AC116" s="2">
        <v>15</v>
      </c>
      <c r="AD116" s="2">
        <v>17</v>
      </c>
      <c r="AE116" s="2">
        <v>7</v>
      </c>
      <c r="AF116" s="2">
        <v>6.5</v>
      </c>
      <c r="AG116" s="2">
        <v>1</v>
      </c>
      <c r="AH116" s="2">
        <v>4</v>
      </c>
      <c r="AI116" s="3">
        <v>44454</v>
      </c>
      <c r="AJ116" s="2" t="s">
        <v>145</v>
      </c>
      <c r="AK116" s="2">
        <v>9.1</v>
      </c>
      <c r="AL116" s="2">
        <v>2</v>
      </c>
      <c r="AM116" s="3">
        <v>44575</v>
      </c>
      <c r="AN116" s="2" t="s">
        <v>146</v>
      </c>
      <c r="AO116" s="2">
        <v>9.3000000000000007</v>
      </c>
      <c r="AP116" s="2">
        <v>3</v>
      </c>
      <c r="AQ116" s="3">
        <v>44615</v>
      </c>
      <c r="AR116" s="2" t="s">
        <v>46</v>
      </c>
      <c r="AS116" s="2">
        <v>4</v>
      </c>
      <c r="AT116" s="2">
        <v>5</v>
      </c>
    </row>
    <row r="117" spans="1:46">
      <c r="A117" s="1">
        <f t="shared" si="1"/>
        <v>115</v>
      </c>
      <c r="C117" t="s">
        <v>857</v>
      </c>
      <c r="D117" t="s">
        <v>858</v>
      </c>
      <c r="E117" t="s">
        <v>36</v>
      </c>
      <c r="G117" t="s">
        <v>857</v>
      </c>
      <c r="H117" t="s">
        <v>858</v>
      </c>
      <c r="I117" t="s">
        <v>36</v>
      </c>
      <c r="K117" t="s">
        <v>859</v>
      </c>
      <c r="L117" t="s">
        <v>860</v>
      </c>
      <c r="M117" t="s">
        <v>36</v>
      </c>
      <c r="O117" t="s">
        <v>861</v>
      </c>
      <c r="P117" t="s">
        <v>862</v>
      </c>
      <c r="Q117" t="s">
        <v>36</v>
      </c>
      <c r="S117" s="2">
        <v>14</v>
      </c>
      <c r="T117" s="2" t="s">
        <v>100</v>
      </c>
      <c r="U117" s="2" t="s">
        <v>60</v>
      </c>
      <c r="V117" s="3">
        <v>44316</v>
      </c>
      <c r="W117" s="2" t="s">
        <v>137</v>
      </c>
      <c r="X117" s="4">
        <v>0.375</v>
      </c>
      <c r="Y117" s="4">
        <v>0.44791666666666669</v>
      </c>
      <c r="Z117" s="2">
        <v>105</v>
      </c>
      <c r="AA117" s="2">
        <v>282</v>
      </c>
      <c r="AB117" s="2">
        <v>277</v>
      </c>
      <c r="AC117" s="2">
        <v>15</v>
      </c>
      <c r="AD117" s="2">
        <v>15</v>
      </c>
      <c r="AE117" s="2">
        <v>6.5</v>
      </c>
      <c r="AF117" s="2">
        <v>6</v>
      </c>
      <c r="AG117" s="2">
        <v>1</v>
      </c>
      <c r="AH117" s="2">
        <v>5</v>
      </c>
      <c r="AI117" s="3">
        <v>44454</v>
      </c>
      <c r="AJ117" s="2" t="s">
        <v>138</v>
      </c>
      <c r="AK117" s="2">
        <v>8.6</v>
      </c>
      <c r="AL117" s="2">
        <v>2</v>
      </c>
      <c r="AM117" s="3">
        <v>44616</v>
      </c>
      <c r="AN117" s="2" t="s">
        <v>863</v>
      </c>
      <c r="AO117" s="2">
        <v>5.8</v>
      </c>
      <c r="AP117" s="2">
        <v>5</v>
      </c>
      <c r="AQ117" s="3">
        <v>44613</v>
      </c>
      <c r="AR117" s="2" t="s">
        <v>159</v>
      </c>
      <c r="AS117" s="2">
        <v>6.4</v>
      </c>
      <c r="AT117" s="2">
        <v>4</v>
      </c>
    </row>
    <row r="118" spans="1:46">
      <c r="A118" s="1">
        <f t="shared" si="1"/>
        <v>116</v>
      </c>
      <c r="C118" t="s">
        <v>864</v>
      </c>
      <c r="D118" t="s">
        <v>865</v>
      </c>
      <c r="E118" t="s">
        <v>36</v>
      </c>
      <c r="G118" t="s">
        <v>864</v>
      </c>
      <c r="H118" t="s">
        <v>865</v>
      </c>
      <c r="I118" t="s">
        <v>36</v>
      </c>
      <c r="K118" t="s">
        <v>866</v>
      </c>
      <c r="L118" t="s">
        <v>867</v>
      </c>
      <c r="M118" t="s">
        <v>36</v>
      </c>
      <c r="O118" t="s">
        <v>868</v>
      </c>
      <c r="P118" t="s">
        <v>869</v>
      </c>
      <c r="Q118" t="s">
        <v>36</v>
      </c>
      <c r="S118" s="2">
        <v>13</v>
      </c>
      <c r="T118" s="2" t="s">
        <v>59</v>
      </c>
      <c r="U118" s="2" t="s">
        <v>60</v>
      </c>
      <c r="V118" s="3">
        <v>44274</v>
      </c>
      <c r="W118" s="2" t="s">
        <v>43</v>
      </c>
      <c r="X118" s="4">
        <v>0.42708333333333331</v>
      </c>
      <c r="Y118" s="4">
        <v>0.52083333333333337</v>
      </c>
      <c r="Z118" s="2">
        <v>135</v>
      </c>
      <c r="AA118" s="2">
        <v>577</v>
      </c>
      <c r="AB118" s="2">
        <v>619</v>
      </c>
      <c r="AC118" s="2">
        <v>20</v>
      </c>
      <c r="AD118" s="2">
        <v>20</v>
      </c>
      <c r="AE118" s="2">
        <v>10</v>
      </c>
      <c r="AF118" s="2">
        <v>10.5</v>
      </c>
      <c r="AG118" s="2">
        <v>1</v>
      </c>
      <c r="AH118" s="2">
        <v>4</v>
      </c>
      <c r="AI118" s="3">
        <v>44454</v>
      </c>
      <c r="AJ118" s="2" t="s">
        <v>112</v>
      </c>
      <c r="AK118" s="2">
        <v>8.9</v>
      </c>
      <c r="AL118" s="2">
        <v>2</v>
      </c>
      <c r="AM118" s="3">
        <v>44575</v>
      </c>
      <c r="AN118" s="2" t="s">
        <v>107</v>
      </c>
      <c r="AO118" s="2">
        <v>8.9</v>
      </c>
      <c r="AP118" s="2">
        <v>3</v>
      </c>
      <c r="AQ118" s="2" t="s">
        <v>42</v>
      </c>
      <c r="AR118" s="2" t="s">
        <v>42</v>
      </c>
      <c r="AS118" s="2">
        <v>5.2</v>
      </c>
      <c r="AT118" s="2" t="s">
        <v>42</v>
      </c>
    </row>
    <row r="119" spans="1:46">
      <c r="A119" s="1">
        <f t="shared" si="1"/>
        <v>117</v>
      </c>
      <c r="C119" t="s">
        <v>870</v>
      </c>
      <c r="D119" t="s">
        <v>871</v>
      </c>
      <c r="E119" t="s">
        <v>36</v>
      </c>
      <c r="G119" t="s">
        <v>870</v>
      </c>
      <c r="H119" t="s">
        <v>871</v>
      </c>
      <c r="I119" t="s">
        <v>36</v>
      </c>
      <c r="K119" t="s">
        <v>42</v>
      </c>
      <c r="L119" t="s">
        <v>42</v>
      </c>
      <c r="M119" t="s">
        <v>42</v>
      </c>
      <c r="O119" t="s">
        <v>42</v>
      </c>
      <c r="P119" t="s">
        <v>42</v>
      </c>
      <c r="Q119" t="s">
        <v>42</v>
      </c>
      <c r="S119" s="2">
        <v>10</v>
      </c>
      <c r="T119" s="2" t="s">
        <v>60</v>
      </c>
      <c r="U119" s="2" t="s">
        <v>100</v>
      </c>
      <c r="V119" s="3">
        <v>44330</v>
      </c>
      <c r="W119" s="2" t="s">
        <v>193</v>
      </c>
      <c r="X119" s="4">
        <v>0.375</v>
      </c>
      <c r="Y119" s="4">
        <v>0.5</v>
      </c>
      <c r="Z119" s="2">
        <v>180</v>
      </c>
      <c r="AA119" s="2">
        <v>305</v>
      </c>
      <c r="AB119" s="2">
        <v>281</v>
      </c>
      <c r="AC119" s="2">
        <v>16</v>
      </c>
      <c r="AD119" s="2">
        <v>15</v>
      </c>
      <c r="AE119" s="2">
        <v>6.5</v>
      </c>
      <c r="AF119" s="2">
        <v>6</v>
      </c>
      <c r="AG119" s="2">
        <v>1</v>
      </c>
      <c r="AH119" s="2">
        <v>5</v>
      </c>
      <c r="AI119" s="3">
        <v>44455</v>
      </c>
      <c r="AJ119" s="2" t="s">
        <v>194</v>
      </c>
      <c r="AK119" s="2">
        <v>8.8000000000000007</v>
      </c>
      <c r="AL119" s="2">
        <v>2</v>
      </c>
      <c r="AM119" s="2" t="s">
        <v>42</v>
      </c>
      <c r="AN119" s="2" t="s">
        <v>42</v>
      </c>
      <c r="AO119" s="2" t="s">
        <v>42</v>
      </c>
      <c r="AP119" s="2" t="s">
        <v>42</v>
      </c>
      <c r="AQ119" s="2" t="s">
        <v>42</v>
      </c>
      <c r="AR119" s="2" t="s">
        <v>42</v>
      </c>
      <c r="AS119" s="2" t="s">
        <v>42</v>
      </c>
      <c r="AT119" s="2" t="s">
        <v>42</v>
      </c>
    </row>
    <row r="120" spans="1:46">
      <c r="A120" s="1">
        <f t="shared" si="1"/>
        <v>118</v>
      </c>
      <c r="C120" t="s">
        <v>872</v>
      </c>
      <c r="D120" t="s">
        <v>873</v>
      </c>
      <c r="E120" t="s">
        <v>36</v>
      </c>
      <c r="G120" t="s">
        <v>872</v>
      </c>
      <c r="H120" t="s">
        <v>873</v>
      </c>
      <c r="I120" t="s">
        <v>36</v>
      </c>
      <c r="K120" t="s">
        <v>42</v>
      </c>
      <c r="L120" t="s">
        <v>42</v>
      </c>
      <c r="M120" t="s">
        <v>42</v>
      </c>
      <c r="O120" t="s">
        <v>874</v>
      </c>
      <c r="P120" t="s">
        <v>875</v>
      </c>
      <c r="Q120" t="s">
        <v>42</v>
      </c>
      <c r="S120" s="2">
        <v>13</v>
      </c>
      <c r="T120" s="2" t="s">
        <v>59</v>
      </c>
      <c r="U120" s="2" t="s">
        <v>60</v>
      </c>
      <c r="V120" s="3">
        <v>43570</v>
      </c>
      <c r="W120" s="2" t="s">
        <v>137</v>
      </c>
      <c r="X120" s="2" t="s">
        <v>42</v>
      </c>
      <c r="Y120" s="2" t="s">
        <v>42</v>
      </c>
      <c r="Z120" s="2" t="s">
        <v>42</v>
      </c>
      <c r="AA120" s="2" t="s">
        <v>42</v>
      </c>
      <c r="AB120" s="2" t="s">
        <v>42</v>
      </c>
      <c r="AC120" s="2" t="s">
        <v>42</v>
      </c>
      <c r="AD120" s="2" t="s">
        <v>42</v>
      </c>
      <c r="AE120" s="2" t="s">
        <v>42</v>
      </c>
      <c r="AF120" s="2" t="s">
        <v>42</v>
      </c>
      <c r="AG120" s="2" t="s">
        <v>42</v>
      </c>
      <c r="AH120" s="2" t="s">
        <v>42</v>
      </c>
      <c r="AI120" s="3">
        <v>44454</v>
      </c>
      <c r="AJ120" s="2" t="s">
        <v>138</v>
      </c>
      <c r="AK120" s="2" t="s">
        <v>42</v>
      </c>
      <c r="AL120" s="2">
        <v>2</v>
      </c>
      <c r="AM120" s="2" t="s">
        <v>42</v>
      </c>
      <c r="AN120" s="2" t="s">
        <v>42</v>
      </c>
      <c r="AO120" s="2" t="s">
        <v>42</v>
      </c>
      <c r="AP120" s="2" t="s">
        <v>42</v>
      </c>
      <c r="AQ120" s="3">
        <v>44615</v>
      </c>
      <c r="AR120" s="2" t="s">
        <v>316</v>
      </c>
      <c r="AS120" s="2">
        <v>5.0999999999999996</v>
      </c>
      <c r="AT120" s="2">
        <v>5</v>
      </c>
    </row>
  </sheetData>
  <mergeCells count="6">
    <mergeCell ref="C1:Q1"/>
    <mergeCell ref="S1:AT1"/>
    <mergeCell ref="C2:E2"/>
    <mergeCell ref="G2:I2"/>
    <mergeCell ref="K2:M2"/>
    <mergeCell ref="O2:Q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fa7484-d6f3-4e7e-9538-74ddd14a98e7">
      <Terms xmlns="http://schemas.microsoft.com/office/infopath/2007/PartnerControls"/>
    </lcf76f155ced4ddcb4097134ff3c332f>
    <TaxCatchAll xmlns="a9bc8928-c54f-494a-a2f0-64188098b7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0D855CA51BAA4AA97FD85D649E9061" ma:contentTypeVersion="14" ma:contentTypeDescription="Create a new document." ma:contentTypeScope="" ma:versionID="e38472b31e36878af19befac32c906ec">
  <xsd:schema xmlns:xsd="http://www.w3.org/2001/XMLSchema" xmlns:xs="http://www.w3.org/2001/XMLSchema" xmlns:p="http://schemas.microsoft.com/office/2006/metadata/properties" xmlns:ns2="adfa7484-d6f3-4e7e-9538-74ddd14a98e7" xmlns:ns3="a9bc8928-c54f-494a-a2f0-64188098b7d2" targetNamespace="http://schemas.microsoft.com/office/2006/metadata/properties" ma:root="true" ma:fieldsID="79a5afb70eda4814f22ef87b79908c0a" ns2:_="" ns3:_="">
    <xsd:import namespace="adfa7484-d6f3-4e7e-9538-74ddd14a98e7"/>
    <xsd:import namespace="a9bc8928-c54f-494a-a2f0-64188098b7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fa7484-d6f3-4e7e-9538-74ddd14a98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25753ee-1565-428d-819f-4135842f58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c8928-c54f-494a-a2f0-64188098b7d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28d8d21-c4b2-4a81-af5f-aa2853f74664}" ma:internalName="TaxCatchAll" ma:showField="CatchAllData" ma:web="a9bc8928-c54f-494a-a2f0-64188098b7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0FEC7A-CFEC-463E-9160-2E894D73381A}"/>
</file>

<file path=customXml/itemProps2.xml><?xml version="1.0" encoding="utf-8"?>
<ds:datastoreItem xmlns:ds="http://schemas.openxmlformats.org/officeDocument/2006/customXml" ds:itemID="{21B06F5E-D157-4587-8E59-A97E8FF6AC3C}"/>
</file>

<file path=customXml/itemProps3.xml><?xml version="1.0" encoding="utf-8"?>
<ds:datastoreItem xmlns:ds="http://schemas.openxmlformats.org/officeDocument/2006/customXml" ds:itemID="{88569772-6814-4580-B402-CE23EDFCE1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Pausch  Hubert</dc:creator>
  <cp:keywords/>
  <dc:description/>
  <cp:lastModifiedBy>Pausch  Hubert</cp:lastModifiedBy>
  <cp:revision/>
  <dcterms:created xsi:type="dcterms:W3CDTF">2023-10-06T13:06:31Z</dcterms:created>
  <dcterms:modified xsi:type="dcterms:W3CDTF">2023-10-30T13:52:35Z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0x0101007B0D855CA51BAA4AA97FD85D649E9061</vt:lpwstr>
  </property>
  <property fmtid="{D5CDD505-2E9C-101B-9397-08002B2CF9AE}" pid="3" name="MediaServiceImageTags">
    <vt:lpwstr/>
  </property>
</Properties>
</file>