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MPORTANTE\Papers\Abscessus\Manuscript\Revision\Final\2ª_Respuesta\Final\Final\"/>
    </mc:Choice>
  </mc:AlternateContent>
  <xr:revisionPtr revIDLastSave="0" documentId="13_ncr:1_{7E9A5F4D-7DBB-4D0E-8D37-8D2591770914}" xr6:coauthVersionLast="47" xr6:coauthVersionMax="47" xr10:uidLastSave="{00000000-0000-0000-0000-000000000000}"/>
  <bookViews>
    <workbookView xWindow="-120" yWindow="-120" windowWidth="29040" windowHeight="13200" tabRatio="500" xr2:uid="{00000000-000D-0000-FFFF-FFFF00000000}"/>
  </bookViews>
  <sheets>
    <sheet name="Patient5" sheetId="1" r:id="rId1"/>
    <sheet name="Patient6" sheetId="2" r:id="rId2"/>
    <sheet name="Patient7" sheetId="3" r:id="rId3"/>
    <sheet name="Patient8" sheetId="4" r:id="rId4"/>
    <sheet name="Patient9" sheetId="5" r:id="rId5"/>
    <sheet name="Patient10" sheetId="6" r:id="rId6"/>
    <sheet name="Patient11" sheetId="7" r:id="rId7"/>
    <sheet name="Patient12" sheetId="8" r:id="rId8"/>
    <sheet name="Patient14 (ATCC as ref)" sheetId="9" r:id="rId9"/>
    <sheet name="Patient14 (Genotype1 assembly)" sheetId="10" r:id="rId10"/>
  </sheets>
  <definedNames>
    <definedName name="_xlnm._FilterDatabase" localSheetId="8" hidden="1">'Patient14 (ATCC as ref)'!$A$3:$Q$1199</definedName>
    <definedName name="_xlnm._FilterDatabase" localSheetId="9">'Patient14 (Genotype1 assembly)'!$A$3:$S$1176</definedName>
  </definedName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Z13" i="9" l="1"/>
  <c r="X13" i="9"/>
  <c r="Y12" i="9" s="1"/>
  <c r="U5" i="9"/>
  <c r="T5" i="9"/>
  <c r="Y5" i="9" l="1"/>
  <c r="Y8" i="9"/>
  <c r="Y6" i="9"/>
  <c r="Y7" i="9"/>
  <c r="Y9" i="9"/>
  <c r="Y4" i="9"/>
  <c r="Y10" i="9"/>
  <c r="Y11" i="9"/>
  <c r="Y13" i="9" l="1"/>
</calcChain>
</file>

<file path=xl/sharedStrings.xml><?xml version="1.0" encoding="utf-8"?>
<sst xmlns="http://schemas.openxmlformats.org/spreadsheetml/2006/main" count="9877" uniqueCount="5542">
  <si>
    <t>Position</t>
  </si>
  <si>
    <t>Patient5-1</t>
  </si>
  <si>
    <t>Patient5-2</t>
  </si>
  <si>
    <t>Patient5-3</t>
  </si>
  <si>
    <t>snpEff_Annotation</t>
  </si>
  <si>
    <t>Gene</t>
  </si>
  <si>
    <t>Product</t>
  </si>
  <si>
    <t>CU458896.1|C|917274|T</t>
  </si>
  <si>
    <t>missense_variant</t>
  </si>
  <si>
    <t>MAB_0926</t>
  </si>
  <si>
    <t>Probable glycosyltransferase</t>
  </si>
  <si>
    <t>Patient6-1</t>
  </si>
  <si>
    <t>Patient6-2</t>
  </si>
  <si>
    <t>NC_018150.2|T|1908351|TG</t>
  </si>
  <si>
    <t>frameshift_variant</t>
  </si>
  <si>
    <t>zapE [MYCMA_1642]</t>
  </si>
  <si>
    <t>Cell division protein ZapE</t>
  </si>
  <si>
    <t>Patient7-1</t>
  </si>
  <si>
    <t>Patient7-2</t>
  </si>
  <si>
    <t>CU458896.1|CG|3293832|C</t>
  </si>
  <si>
    <t>Frameshift_variant</t>
  </si>
  <si>
    <t>MAB_3254c</t>
  </si>
  <si>
    <t>Potassium-transporting ATPase A chain</t>
  </si>
  <si>
    <t>Patient8-1</t>
  </si>
  <si>
    <t>Patient8-2</t>
  </si>
  <si>
    <t>CU458896.1|A|1580261|G</t>
  </si>
  <si>
    <t>Missense_variant</t>
  </si>
  <si>
    <t>MAB_1555</t>
  </si>
  <si>
    <t>Conserved hypothetical protein</t>
  </si>
  <si>
    <t>CU458896.1|C|1580263|A</t>
  </si>
  <si>
    <t>Patient9-1</t>
  </si>
  <si>
    <t>Patient9-2</t>
  </si>
  <si>
    <t>NC_018150.2|T|2999770|C</t>
  </si>
  <si>
    <t>MYCMA_RS14710</t>
  </si>
  <si>
    <t>TetR/AcrR family transcriptional regulator</t>
  </si>
  <si>
    <t>NC_018150.2|A|4221692|C</t>
  </si>
  <si>
    <t>MYCMA_RS20700</t>
  </si>
  <si>
    <t>Adenylate/Guanylate cyclase domain-containing protein</t>
  </si>
  <si>
    <t>Patient10-1</t>
  </si>
  <si>
    <t>Patient10-2</t>
  </si>
  <si>
    <t>Patient10-3</t>
  </si>
  <si>
    <t>CU458896.1|C|1484353|T</t>
  </si>
  <si>
    <t>MAB_1471c</t>
  </si>
  <si>
    <t>Probable ATP-dependent helicase DinG</t>
  </si>
  <si>
    <t>CU458896.1|A|1659034|T</t>
  </si>
  <si>
    <t>stop_gained</t>
  </si>
  <si>
    <t>MAB_1629c</t>
  </si>
  <si>
    <t>CU458896.1|G|3935740|GC</t>
  </si>
  <si>
    <t>MAB_3884</t>
  </si>
  <si>
    <t>Possible flavoprotein</t>
  </si>
  <si>
    <t>CU458896.1|C|4156968|CG</t>
  </si>
  <si>
    <t>MAB_4099c</t>
  </si>
  <si>
    <t>Probable non-ribosomal peptide synthetase</t>
  </si>
  <si>
    <t>CU458896.1|C|4158089|CG</t>
  </si>
  <si>
    <t>Patient11-1</t>
  </si>
  <si>
    <t>Patient11-2</t>
  </si>
  <si>
    <t>CU458896.1|A|37313|G</t>
  </si>
  <si>
    <t>synonymous_variant</t>
  </si>
  <si>
    <t>MAB_0037c</t>
  </si>
  <si>
    <t>Possible serine/threonine phosphatase Ppp</t>
  </si>
  <si>
    <t>CU458896.1|T|677635|G</t>
  </si>
  <si>
    <t>MAB_0674</t>
  </si>
  <si>
    <t>Putative sensor histidine kinase PhoR</t>
  </si>
  <si>
    <t>CU458896.1|C|1494470|T</t>
  </si>
  <si>
    <t>MAB_1483</t>
  </si>
  <si>
    <t>CU458896.1|T|1730718|G</t>
  </si>
  <si>
    <t>MAB_1703</t>
  </si>
  <si>
    <t>Probable aminotransferase</t>
  </si>
  <si>
    <t>CU458896.1|C|1988693|T</t>
  </si>
  <si>
    <t>MAB_1991c</t>
  </si>
  <si>
    <t>CU458896.1|C|2193481|G</t>
  </si>
  <si>
    <t>MAB_2179</t>
  </si>
  <si>
    <t>Beta-lactamase/esterase</t>
  </si>
  <si>
    <t>CU458896.1|C|4187865|A</t>
  </si>
  <si>
    <t>MAB_4123</t>
  </si>
  <si>
    <t>Probable monooxygenase</t>
  </si>
  <si>
    <t>Patient12-1</t>
  </si>
  <si>
    <t>Patient12-2</t>
  </si>
  <si>
    <t>Patient12-3</t>
  </si>
  <si>
    <t>Patient12-4</t>
  </si>
  <si>
    <t>CU458896.1|T|88246|C</t>
  </si>
  <si>
    <t>MAB_0091</t>
  </si>
  <si>
    <t>Putative ferredoxin-dependent glutamate synthase</t>
  </si>
  <si>
    <t>CU458896.1|CT|559097|C</t>
  </si>
  <si>
    <t>MAB_0557</t>
  </si>
  <si>
    <t>Probable transcription regulator, AraC family</t>
  </si>
  <si>
    <t>CU458896.1|C|963974|T</t>
  </si>
  <si>
    <t>MAB_0955c</t>
  </si>
  <si>
    <t>Probable sensor histidine kinase PrrB</t>
  </si>
  <si>
    <t>CU458896.1|A|1466477|G</t>
  </si>
  <si>
    <t>upstream_gene_variant</t>
  </si>
  <si>
    <t>rrf</t>
  </si>
  <si>
    <t>rRNA-5S ribosomal RNA</t>
  </si>
  <si>
    <t>CU458896.1|C|2510912|T</t>
  </si>
  <si>
    <t>MAB_2455c</t>
  </si>
  <si>
    <t>Conserved hypothetical protein (HAD-superfamily hydrolase?)</t>
  </si>
  <si>
    <t>CU458896.1|A|2981165|G</t>
  </si>
  <si>
    <t>MAB_2926c</t>
  </si>
  <si>
    <t>Putative oxidoreductase (monybdopterin dehydrogenase?)</t>
  </si>
  <si>
    <t>CU458896.1|CA|4511744|C</t>
  </si>
  <si>
    <t>MAB_4433c</t>
  </si>
  <si>
    <t>Hypothetical protein</t>
  </si>
  <si>
    <t>CU458896.1|GA|4807613|G</t>
  </si>
  <si>
    <t>MAB_4699c</t>
  </si>
  <si>
    <t>CU458896.1|T|4878526|C</t>
  </si>
  <si>
    <t>MAB_4767</t>
  </si>
  <si>
    <t>CU458896.1|CCACGGA|788663|C</t>
  </si>
  <si>
    <t>conservative_inframe_deletion</t>
  </si>
  <si>
    <t>MAB_0798c</t>
  </si>
  <si>
    <t>CU458896.1|TA|805218|T</t>
  </si>
  <si>
    <t>MAB_0809c</t>
  </si>
  <si>
    <t>Conserved hypothetical PPE family protein</t>
  </si>
  <si>
    <t>CU458896.1|T|1559819|TG</t>
  </si>
  <si>
    <t>MAB_1539c</t>
  </si>
  <si>
    <t>CU458896.1|C|2439718|T</t>
  </si>
  <si>
    <t>MAB_2381</t>
  </si>
  <si>
    <t>Probable oxidoreductase</t>
  </si>
  <si>
    <t>Genotype1</t>
  </si>
  <si>
    <t>Genotype2</t>
  </si>
  <si>
    <t>Genotype3</t>
  </si>
  <si>
    <t>Genotype4</t>
  </si>
  <si>
    <t>Genotype5</t>
  </si>
  <si>
    <t>Genotype6</t>
  </si>
  <si>
    <t>Genotype7</t>
  </si>
  <si>
    <t>Genotype8</t>
  </si>
  <si>
    <t>Genotype9</t>
  </si>
  <si>
    <t>Genotype10</t>
  </si>
  <si>
    <t>Genotype11</t>
  </si>
  <si>
    <t>Genotype12</t>
  </si>
  <si>
    <t>Node</t>
  </si>
  <si>
    <t>SNPs</t>
  </si>
  <si>
    <t>INDELs</t>
  </si>
  <si>
    <t>Change</t>
  </si>
  <si>
    <t>Counts</t>
  </si>
  <si>
    <t>Percentages</t>
  </si>
  <si>
    <t>Genes</t>
  </si>
  <si>
    <t>CU458896.1|A|4999900|G</t>
  </si>
  <si>
    <t>Node1</t>
  </si>
  <si>
    <t xml:space="preserve"> MAB_4892c</t>
  </si>
  <si>
    <t>Count</t>
  </si>
  <si>
    <t>CU458896.1|G|7777|A</t>
  </si>
  <si>
    <t>rpsN.2 [MAB_0006]</t>
  </si>
  <si>
    <t>DNA gyrase (subunit B) GyrB (DNA topoisomerase)</t>
  </si>
  <si>
    <t>Percentage</t>
  </si>
  <si>
    <t>CU458896.1|A|22330|G</t>
  </si>
  <si>
    <t>rplS [MAB_0022c]</t>
  </si>
  <si>
    <t>Probable permease</t>
  </si>
  <si>
    <t>CU458896.1|A|440552|G</t>
  </si>
  <si>
    <t xml:space="preserve"> MAB_0434c</t>
  </si>
  <si>
    <t>CU458896.1|T|636815|C</t>
  </si>
  <si>
    <t xml:space="preserve"> MAB_0636c</t>
  </si>
  <si>
    <t>Putative cation antiporter NADH dehydrogenase subunit</t>
  </si>
  <si>
    <t>start_lost</t>
  </si>
  <si>
    <t>CU458896.1|T|764991|C</t>
  </si>
  <si>
    <t xml:space="preserve"> MAB_0765</t>
  </si>
  <si>
    <t>Hypothetical conserved integral membrane protein</t>
  </si>
  <si>
    <t>stop_lost&amp;splice_region_variant</t>
  </si>
  <si>
    <t>CU458896.1|C|1136721|T</t>
  </si>
  <si>
    <t xml:space="preserve"> MAB_1125c</t>
  </si>
  <si>
    <t>Hypothetical acetyltransferase%2C GNAT family</t>
  </si>
  <si>
    <t>CU458896.1|A|1288823|G</t>
  </si>
  <si>
    <t xml:space="preserve"> MAB_1285c</t>
  </si>
  <si>
    <t>stop_lost&amp;conservative_inframe_deletion&amp;splice_region_variant</t>
  </si>
  <si>
    <t>CU458896.1|A|1344591|G</t>
  </si>
  <si>
    <t xml:space="preserve"> MAB_1342</t>
  </si>
  <si>
    <t>Probable fatty-acid-CoA ligase FadD</t>
  </si>
  <si>
    <t>downstream_gene_variant</t>
  </si>
  <si>
    <t>CU458896.1|C|1809875|T</t>
  </si>
  <si>
    <t xml:space="preserve"> MAB_1805</t>
  </si>
  <si>
    <t>Bacteriophage protein</t>
  </si>
  <si>
    <t>Total</t>
  </si>
  <si>
    <t>CU458896.1|A|1879851|G</t>
  </si>
  <si>
    <t xml:space="preserve"> MAB_1881c</t>
  </si>
  <si>
    <t>Putative transcriptional regulator%2C TetR family</t>
  </si>
  <si>
    <t>dN/dS</t>
  </si>
  <si>
    <t>CU458896.1|A|2033123|G</t>
  </si>
  <si>
    <t xml:space="preserve"> MAB_2033</t>
  </si>
  <si>
    <t>Probable thioesterase</t>
  </si>
  <si>
    <t>CU458896.1|T|2086864|C</t>
  </si>
  <si>
    <t xml:space="preserve"> MAB_2085</t>
  </si>
  <si>
    <t>Probable acyl CoA dehydrogenase</t>
  </si>
  <si>
    <t>CU458896.1|G|2585091|A</t>
  </si>
  <si>
    <t xml:space="preserve"> MAB_2537c</t>
  </si>
  <si>
    <t>Putative pyruvate decarboxylase</t>
  </si>
  <si>
    <t>CU458896.1|A|2677879|G</t>
  </si>
  <si>
    <t xml:space="preserve"> MAB_2635c</t>
  </si>
  <si>
    <t>Conserved hypothetical protein (sensor protein?)</t>
  </si>
  <si>
    <t>CU458896.1|G|2727210|A</t>
  </si>
  <si>
    <t xml:space="preserve"> MAB_2680c</t>
  </si>
  <si>
    <t>Putative transcriptional regulator%2C LysR family</t>
  </si>
  <si>
    <t>CU458896.1|G|2951592|A</t>
  </si>
  <si>
    <t xml:space="preserve"> MAB_2899c</t>
  </si>
  <si>
    <t>Putative transcription regulator%2C AraC family</t>
  </si>
  <si>
    <t>CU458896.1|T|3081569|C</t>
  </si>
  <si>
    <t xml:space="preserve"> MAB_3029</t>
  </si>
  <si>
    <t>Iron-dependent repressor IdeR</t>
  </si>
  <si>
    <t>CU458896.1|T|3085914|C</t>
  </si>
  <si>
    <t xml:space="preserve"> MAB_3033</t>
  </si>
  <si>
    <t>CU458896.1|T|3196850|C</t>
  </si>
  <si>
    <t xml:space="preserve"> MAB_3150</t>
  </si>
  <si>
    <t>Putative membrane protein%2C MmpL family</t>
  </si>
  <si>
    <t>CU458896.1|T|3211895|C</t>
  </si>
  <si>
    <t xml:space="preserve"> MAB_3164c</t>
  </si>
  <si>
    <t>Methionine aminopeptidase (MAP)</t>
  </si>
  <si>
    <t>CU458896.1|C|3324062|T</t>
  </si>
  <si>
    <t xml:space="preserve"> MAB_3279c</t>
  </si>
  <si>
    <t>Putative phosphatase/kinase</t>
  </si>
  <si>
    <t>CU458896.1|C|3561849|T</t>
  </si>
  <si>
    <t xml:space="preserve"> MAB_3516c</t>
  </si>
  <si>
    <t>Probable ATP-dependent DNA helicase</t>
  </si>
  <si>
    <t>CU458896.1|A|3830002|G</t>
  </si>
  <si>
    <t xml:space="preserve"> MAB_3774c</t>
  </si>
  <si>
    <t>Translation initiation factor IF-1</t>
  </si>
  <si>
    <t>CU458896.1|G|3955525|A</t>
  </si>
  <si>
    <t xml:space="preserve"> MAB_3904</t>
  </si>
  <si>
    <t>CU458896.1|T|4028862|C</t>
  </si>
  <si>
    <t xml:space="preserve"> MAB_3982</t>
  </si>
  <si>
    <t>CU458896.1|T|4060374|C</t>
  </si>
  <si>
    <t xml:space="preserve"> MAB_4017c</t>
  </si>
  <si>
    <t>CU458896.1|A|4113530|G</t>
  </si>
  <si>
    <t xml:space="preserve"> MAB_4066c</t>
  </si>
  <si>
    <t>UDP-N-acetylenolpyruvoylglucosamine reductase MurB</t>
  </si>
  <si>
    <t>CU458896.1|G|4296160|A</t>
  </si>
  <si>
    <t xml:space="preserve"> MAB_4226c</t>
  </si>
  <si>
    <t>Probable phosphate acetyltransferase (PTA)</t>
  </si>
  <si>
    <t>CU458896.1|T|4660594|C</t>
  </si>
  <si>
    <t xml:space="preserve"> MAB_4575</t>
  </si>
  <si>
    <t>Probable low temperature requirement protein A</t>
  </si>
  <si>
    <t>CU458896.1|T|4678020|C</t>
  </si>
  <si>
    <t xml:space="preserve"> MAB_4593c</t>
  </si>
  <si>
    <t>CU458896.1|T|4826346|C</t>
  </si>
  <si>
    <t xml:space="preserve"> MAB_4714c</t>
  </si>
  <si>
    <t>Probable fatty-acid-coa ligase FadD</t>
  </si>
  <si>
    <t>CU458896.1|C|4849107|T</t>
  </si>
  <si>
    <t xml:space="preserve"> MAB_4738c</t>
  </si>
  <si>
    <t>Putative amidohydrolase</t>
  </si>
  <si>
    <t>CU458896.1|A|4868116|G</t>
  </si>
  <si>
    <t xml:space="preserve"> MAB_4756c</t>
  </si>
  <si>
    <t>Monooxygenase%2C FAD-binding</t>
  </si>
  <si>
    <t>CU458896.1|T|678216|C</t>
  </si>
  <si>
    <t xml:space="preserve"> MAB_0674</t>
  </si>
  <si>
    <t>CU458896.1|T|2004301|C</t>
  </si>
  <si>
    <t xml:space="preserve"> MAB_2005</t>
  </si>
  <si>
    <t>Putative cell division protein FtsW</t>
  </si>
  <si>
    <t>CU458896.1|T|2414753|C</t>
  </si>
  <si>
    <t xml:space="preserve"> MAB_2359</t>
  </si>
  <si>
    <t>Cytotoxin/haemolysin homologue TlyA</t>
  </si>
  <si>
    <t>CU458896.1|C|4918742|T</t>
  </si>
  <si>
    <t xml:space="preserve"> MAB_4810c</t>
  </si>
  <si>
    <t>CU458896.1|T|4898796|C</t>
  </si>
  <si>
    <t xml:space="preserve"> MAB_4786c</t>
  </si>
  <si>
    <t>MAB_3543c</t>
  </si>
  <si>
    <t>RNA polymerase sigma-E factor</t>
  </si>
  <si>
    <t>CU458896.1|T|282253|C</t>
  </si>
  <si>
    <t>Genotype 2</t>
  </si>
  <si>
    <t xml:space="preserve"> MAB_0283c</t>
  </si>
  <si>
    <t>CU458896.1|G|537346|A</t>
  </si>
  <si>
    <t xml:space="preserve"> MAB_0535</t>
  </si>
  <si>
    <t>Dihydropteroate synthase (FolP)</t>
  </si>
  <si>
    <t>CU458896.1|C|13012|T</t>
  </si>
  <si>
    <t>rpmF [MAB_0010c]</t>
  </si>
  <si>
    <t>CU458896.1|G|110310|A</t>
  </si>
  <si>
    <t xml:space="preserve"> MAB_0109c</t>
  </si>
  <si>
    <t>Putative copper resistance protein%2C CopC family</t>
  </si>
  <si>
    <t>CU458896.1|T|323044|C</t>
  </si>
  <si>
    <t xml:space="preserve"> MAB_0321c</t>
  </si>
  <si>
    <t>CU458896.1|T|416643|C</t>
  </si>
  <si>
    <t xml:space="preserve"> MAB_0416c</t>
  </si>
  <si>
    <t>Putative Crp/Fnr-family transriptional regulator</t>
  </si>
  <si>
    <t>CU458896.1|G|1802611|A</t>
  </si>
  <si>
    <t xml:space="preserve"> MAB_1800</t>
  </si>
  <si>
    <t>Bacteriophage minor tail subunit</t>
  </si>
  <si>
    <t>CU458896.1|A|2146551|G</t>
  </si>
  <si>
    <t xml:space="preserve"> MAB_2135</t>
  </si>
  <si>
    <t>NADH-quinone oxidoreductase%2C B subunit NuoB</t>
  </si>
  <si>
    <t>CU458896.1|C|2165477|T</t>
  </si>
  <si>
    <t xml:space="preserve"> MAB_2151c</t>
  </si>
  <si>
    <t>Putative cytochrome P450</t>
  </si>
  <si>
    <t>CU458896.1|A|2778815|G</t>
  </si>
  <si>
    <t xml:space="preserve"> MAB_2725c</t>
  </si>
  <si>
    <t>CU458896.1|C|3174616|A</t>
  </si>
  <si>
    <t xml:space="preserve"> MAB_3133c</t>
  </si>
  <si>
    <t>Putative flavohemoprotein</t>
  </si>
  <si>
    <t>CU458896.1|A|3332538|G</t>
  </si>
  <si>
    <t xml:space="preserve"> MAB_3293c</t>
  </si>
  <si>
    <t>3-isopropylmalate dehydratase%2C small subunit (LeuD)</t>
  </si>
  <si>
    <t>CU458896.1|T|3437282|C</t>
  </si>
  <si>
    <t xml:space="preserve"> MAB_3387</t>
  </si>
  <si>
    <t>Putative GntR-family regulatory protein</t>
  </si>
  <si>
    <t>CU458896.1|A|3879383|G</t>
  </si>
  <si>
    <t xml:space="preserve"> MAB_3831c</t>
  </si>
  <si>
    <t>Putative glycosyltransferase</t>
  </si>
  <si>
    <t>CU458896.1|A|4119872|G</t>
  </si>
  <si>
    <t xml:space="preserve"> MAB_4073c</t>
  </si>
  <si>
    <t>CU458896.1|T|4650195|C</t>
  </si>
  <si>
    <t xml:space="preserve"> MAB_4565c</t>
  </si>
  <si>
    <t>Putative Mce family protein</t>
  </si>
  <si>
    <t>CU458896.1|T|4799520|C</t>
  </si>
  <si>
    <t xml:space="preserve"> MAB_4691c</t>
  </si>
  <si>
    <t>Probable non-ribosomal peptide synthetase PstA</t>
  </si>
  <si>
    <t>CU458896.1|A|4803129|G</t>
  </si>
  <si>
    <t xml:space="preserve"> MAB_4695c</t>
  </si>
  <si>
    <t>Putative glycosyltransferase/rhamnosyltransferase</t>
  </si>
  <si>
    <t>CU458896.1|A|4854162|G</t>
  </si>
  <si>
    <t xml:space="preserve"> MAB_4742c</t>
  </si>
  <si>
    <t>CU458896.1|T|4946336|C</t>
  </si>
  <si>
    <t xml:space="preserve"> MAB_4834</t>
  </si>
  <si>
    <t>CU458896.1|T|4963213|C</t>
  </si>
  <si>
    <t xml:space="preserve"> MAB_4852c</t>
  </si>
  <si>
    <t>Phosphate ABC transporter%2C periplasmic protein</t>
  </si>
  <si>
    <t>CU458896.1|T|4986503|C</t>
  </si>
  <si>
    <t xml:space="preserve"> MAB_4878c</t>
  </si>
  <si>
    <t>3-hydroxyisobutyrate dehydrogenase/ 6-phosphogluconate dehydrogenase</t>
  </si>
  <si>
    <t>CU458896.1|C|1666877|T</t>
  </si>
  <si>
    <t xml:space="preserve"> MAB_1636</t>
  </si>
  <si>
    <t>CU458896.1|A|1696608|G</t>
  </si>
  <si>
    <t xml:space="preserve"> MAB_1668</t>
  </si>
  <si>
    <t>PhoH-like protein</t>
  </si>
  <si>
    <t>CU458896.1|A|2170784|G</t>
  </si>
  <si>
    <t xml:space="preserve"> MAB_2156</t>
  </si>
  <si>
    <t>Probable peptidase</t>
  </si>
  <si>
    <t>CU458896.1|T|2772943|C</t>
  </si>
  <si>
    <t xml:space="preserve"> MAB_2724c</t>
  </si>
  <si>
    <t>CU458896.1|T|3196389|C</t>
  </si>
  <si>
    <t>CU458896.1|T|4658439|C</t>
  </si>
  <si>
    <t xml:space="preserve"> MAB_4572c</t>
  </si>
  <si>
    <t>CU458896.1|T|929791|C</t>
  </si>
  <si>
    <t>Node2</t>
  </si>
  <si>
    <t xml:space="preserve"> MAB_0936c</t>
  </si>
  <si>
    <t>CU458896.1|T|4679609|C</t>
  </si>
  <si>
    <t xml:space="preserve"> MAB_4595c</t>
  </si>
  <si>
    <t>CU458896.1|C|3614086|T</t>
  </si>
  <si>
    <t xml:space="preserve"> MAB_3569c</t>
  </si>
  <si>
    <t>CU458896.1|G|329405|A</t>
  </si>
  <si>
    <t xml:space="preserve"> MAB_0328</t>
  </si>
  <si>
    <t>Putative acyl-CoA dehydrogenase</t>
  </si>
  <si>
    <t>CU458896.1|A|353770|G</t>
  </si>
  <si>
    <t xml:space="preserve"> MAB_0355</t>
  </si>
  <si>
    <t>Probable ammonium transporter</t>
  </si>
  <si>
    <t>CU458896.1|T|470905|C</t>
  </si>
  <si>
    <t xml:space="preserve"> MAB_0475</t>
  </si>
  <si>
    <t>CU458896.1|C|912813|T</t>
  </si>
  <si>
    <t xml:space="preserve"> MAB_0919</t>
  </si>
  <si>
    <t>CU458896.1|C|1349521|T</t>
  </si>
  <si>
    <t xml:space="preserve"> MAB_1349</t>
  </si>
  <si>
    <t>Probable DNA-3-methyladenine glycosylase I TagA</t>
  </si>
  <si>
    <t>CU458896.1|C|3365943|T</t>
  </si>
  <si>
    <t xml:space="preserve"> MAB_3319</t>
  </si>
  <si>
    <t>CU458896.1|T|4342702|C</t>
  </si>
  <si>
    <t xml:space="preserve"> MAB_4271c</t>
  </si>
  <si>
    <t>Chaperone protein DnaJ</t>
  </si>
  <si>
    <t>CU458896.1|T|4591336|C</t>
  </si>
  <si>
    <t xml:space="preserve"> MAB_4510c</t>
  </si>
  <si>
    <t>CU458896.1|T|2078245|C</t>
  </si>
  <si>
    <t xml:space="preserve"> MAB_2078</t>
  </si>
  <si>
    <t>Probable cytochrome P450</t>
  </si>
  <si>
    <t>CU458896.1|T|3492010|C</t>
  </si>
  <si>
    <t xml:space="preserve"> MAB_3449c</t>
  </si>
  <si>
    <t>Putative transporter</t>
  </si>
  <si>
    <t>CU458896.1|C|4200694|T</t>
  </si>
  <si>
    <t xml:space="preserve"> MAB_4135c</t>
  </si>
  <si>
    <t>CU458896.1|A|578055|G</t>
  </si>
  <si>
    <t xml:space="preserve"> MAB_0578c</t>
  </si>
  <si>
    <t>Putative trehalose phosphatase</t>
  </si>
  <si>
    <t>CU458896.1|A|614478|G</t>
  </si>
  <si>
    <t xml:space="preserve"> MAB_0615</t>
  </si>
  <si>
    <t>CU458896.1|C|954007|T</t>
  </si>
  <si>
    <t xml:space="preserve"> MAB_0942</t>
  </si>
  <si>
    <t>Putative transcriptional regulator%2C AraC family</t>
  </si>
  <si>
    <t>CU458896.1|G|1049750|A</t>
  </si>
  <si>
    <t xml:space="preserve"> MAB_1040</t>
  </si>
  <si>
    <t>CU458896.1|T|1271270|C</t>
  </si>
  <si>
    <t xml:space="preserve"> MAB_1266</t>
  </si>
  <si>
    <t>Probable GTP binding protein</t>
  </si>
  <si>
    <t>CU458896.1|A|2051995|G</t>
  </si>
  <si>
    <t xml:space="preserve"> MAB_2047c</t>
  </si>
  <si>
    <t>Probable ferredoxin reductase</t>
  </si>
  <si>
    <t>CU458896.1|G|2272525|A</t>
  </si>
  <si>
    <t xml:space="preserve"> MAB_2245</t>
  </si>
  <si>
    <t>Putative anthranilate synthase component I TrpE2/ Salicylate synthase MbtI</t>
  </si>
  <si>
    <t>CU458896.1|G|3599285|A</t>
  </si>
  <si>
    <t xml:space="preserve"> MAB_3553</t>
  </si>
  <si>
    <t>Possible 2-isopropylmalate synthase</t>
  </si>
  <si>
    <t>CU458896.1|G|4261723|A</t>
  </si>
  <si>
    <t xml:space="preserve"> MAB_4196</t>
  </si>
  <si>
    <t>Thiamine biosynthesis protein ThiC</t>
  </si>
  <si>
    <t>CU458896.1|A|4278249|G</t>
  </si>
  <si>
    <t xml:space="preserve"> MAB_4209c</t>
  </si>
  <si>
    <t>Putative dioxygenase</t>
  </si>
  <si>
    <t>CU458896.1|T|4423853|C</t>
  </si>
  <si>
    <t xml:space="preserve"> MAB_4344c</t>
  </si>
  <si>
    <t>Putative NAD-dependent glutamate dehydrogenase</t>
  </si>
  <si>
    <t>CU458896.1|A|4647305|G</t>
  </si>
  <si>
    <t xml:space="preserve"> MAB_4562</t>
  </si>
  <si>
    <t>Putative lipoprotein LprO</t>
  </si>
  <si>
    <t>CU458896.1|T|4782802|C</t>
  </si>
  <si>
    <t>CU458896.1|A|4799535|G</t>
  </si>
  <si>
    <t>CU458896.1|A|4803334|G</t>
  </si>
  <si>
    <t>CU458896.1|T|4839185|C</t>
  </si>
  <si>
    <t xml:space="preserve"> MAB_4725</t>
  </si>
  <si>
    <t>CU458896.1|G|4963993|A</t>
  </si>
  <si>
    <t xml:space="preserve"> MAB_4853c</t>
  </si>
  <si>
    <t>Probable cation-transporting ATPase G</t>
  </si>
  <si>
    <t>MAB_0682</t>
  </si>
  <si>
    <t>Probable phosphoribosylamine—glycine ligase (GarS)</t>
  </si>
  <si>
    <t>CU458896.1|T|20612|C</t>
  </si>
  <si>
    <t>Genotype 3</t>
  </si>
  <si>
    <t>rpsO [MAB_0019]</t>
  </si>
  <si>
    <t>DNA gyrase (subunit A) GyrA (DNA topoisomerase)</t>
  </si>
  <si>
    <t>CU458896.1|A|111776|G</t>
  </si>
  <si>
    <t xml:space="preserve"> MAB_0111c</t>
  </si>
  <si>
    <t>CU458896.1|T|130557|C</t>
  </si>
  <si>
    <t xml:space="preserve"> MAB_0133</t>
  </si>
  <si>
    <t>Probable phosphoglycerate mutase</t>
  </si>
  <si>
    <t>CU458896.1|T|145647|C</t>
  </si>
  <si>
    <t xml:space="preserve"> MAB_0148c</t>
  </si>
  <si>
    <t>PPE family protein</t>
  </si>
  <si>
    <t>CU458896.1|T|211114|C</t>
  </si>
  <si>
    <t xml:space="preserve"> MAB_0201c</t>
  </si>
  <si>
    <t>Probable O-antigen/lipopolysaccharide transport integral membrane protein ABC transporter RfbD</t>
  </si>
  <si>
    <t>CU458896.1|T|258696|C</t>
  </si>
  <si>
    <t xml:space="preserve"> MAB_0256c</t>
  </si>
  <si>
    <t>CU458896.1|A|282186|G</t>
  </si>
  <si>
    <t>CU458896.1|G|283049|A</t>
  </si>
  <si>
    <t xml:space="preserve"> MAB_0284c</t>
  </si>
  <si>
    <t>Major facilitator superfamily</t>
  </si>
  <si>
    <t>CU458896.1|T|358218|C</t>
  </si>
  <si>
    <t xml:space="preserve"> MAB_0361</t>
  </si>
  <si>
    <t>CU458896.1|A|437925|G</t>
  </si>
  <si>
    <t xml:space="preserve"> MAB_0431c</t>
  </si>
  <si>
    <t>CU458896.1|T|539029|C</t>
  </si>
  <si>
    <t xml:space="preserve"> MAB_0537</t>
  </si>
  <si>
    <t>2-amino-4-hydroxy-6-hydroxymethyldihydropteridinepyrophosphokinase (FolK)</t>
  </si>
  <si>
    <t>CU458896.1|C|593549|T</t>
  </si>
  <si>
    <t xml:space="preserve"> MAB_0593c</t>
  </si>
  <si>
    <t>Probable acyl-CoA dehydrogenase FadE</t>
  </si>
  <si>
    <t>CU458896.1|A|601327|G</t>
  </si>
  <si>
    <t xml:space="preserve"> MAB_0600</t>
  </si>
  <si>
    <t>Probable acetyl-CoA acetyltransferase FadA</t>
  </si>
  <si>
    <t>CU458896.1|A|655494|G</t>
  </si>
  <si>
    <t xml:space="preserve"> MAB_0652</t>
  </si>
  <si>
    <t>CU458896.1|T|688398|C</t>
  </si>
  <si>
    <t xml:space="preserve"> MAB_0680c</t>
  </si>
  <si>
    <t>CU458896.1|T|698562|C</t>
  </si>
  <si>
    <t xml:space="preserve"> MAB_0695</t>
  </si>
  <si>
    <t>Putative fumarate reductase/succinate dehydrogenase</t>
  </si>
  <si>
    <t>CU458896.1|A|721847|G</t>
  </si>
  <si>
    <t xml:space="preserve"> MAB_0719</t>
  </si>
  <si>
    <t>Putative oligopeptide ABC transporter%2Csolute-binding protein</t>
  </si>
  <si>
    <t>CU458896.1|A|922263|G</t>
  </si>
  <si>
    <t xml:space="preserve"> MAB_0929</t>
  </si>
  <si>
    <t>CU458896.1|T|971376|C</t>
  </si>
  <si>
    <t xml:space="preserve"> MAB_0962</t>
  </si>
  <si>
    <t>Probable cation-transporting ATPase E</t>
  </si>
  <si>
    <t>CU458896.1|A|973069|G</t>
  </si>
  <si>
    <t xml:space="preserve"> MAB_0965</t>
  </si>
  <si>
    <t>Putative lipase</t>
  </si>
  <si>
    <t>CU458896.1|A|1112234|G</t>
  </si>
  <si>
    <t xml:space="preserve"> MAB_1098</t>
  </si>
  <si>
    <t>CU458896.1|T|1146929|C</t>
  </si>
  <si>
    <t xml:space="preserve"> MAB_1134c</t>
  </si>
  <si>
    <t>Probable membrane protein%2C MmpL</t>
  </si>
  <si>
    <t>CU458896.1|C|1176240|T</t>
  </si>
  <si>
    <t xml:space="preserve"> MAB_1160</t>
  </si>
  <si>
    <t>Conserved hypothetical protein (Tat-translocated enzyme Dyp-type peroxidase precursor?)</t>
  </si>
  <si>
    <t>CU458896.1|C|1247015|T</t>
  </si>
  <si>
    <t xml:space="preserve"> MAB_1235</t>
  </si>
  <si>
    <t>CU458896.1|A|1279858|G</t>
  </si>
  <si>
    <t xml:space="preserve"> MAB_1275</t>
  </si>
  <si>
    <t>Putative ABC transporter%2C ATP-binding protein</t>
  </si>
  <si>
    <t>CU458896.1|T|1300061|C</t>
  </si>
  <si>
    <t xml:space="preserve"> MAB_1297c</t>
  </si>
  <si>
    <t>CU458896.1|A|1385015|G</t>
  </si>
  <si>
    <t xml:space="preserve"> MAB_1388c</t>
  </si>
  <si>
    <t>Probable short-chain dehydrogenase/reductase</t>
  </si>
  <si>
    <t>CU458896.1|A|1455372|G</t>
  </si>
  <si>
    <t xml:space="preserve"> MAB_1451</t>
  </si>
  <si>
    <t>ATP synthase alpha chain AtpA</t>
  </si>
  <si>
    <t>CU458896.1|A|1500546|G</t>
  </si>
  <si>
    <t xml:space="preserve"> MAB_1486c</t>
  </si>
  <si>
    <t>Putative oxidoreductase</t>
  </si>
  <si>
    <t>CU458896.1|A|1640592|G</t>
  </si>
  <si>
    <t xml:space="preserve"> MAB_1608c</t>
  </si>
  <si>
    <t>conserved hypothetical protein</t>
  </si>
  <si>
    <t>CU458896.1|A|1665611|G</t>
  </si>
  <si>
    <t xml:space="preserve"> MAB_1635</t>
  </si>
  <si>
    <t>CU458896.1|A|1693117|G</t>
  </si>
  <si>
    <t xml:space="preserve"> MAB_1664c</t>
  </si>
  <si>
    <t>CU458896.1|G|1708283|A</t>
  </si>
  <si>
    <t xml:space="preserve"> MAB_1681</t>
  </si>
  <si>
    <t>CU458896.1|C|2004307|T</t>
  </si>
  <si>
    <t>CU458896.1|A|2057020|G</t>
  </si>
  <si>
    <t xml:space="preserve"> MAB_2058</t>
  </si>
  <si>
    <t>Probable enoyl-CoA dehydratase/isomerase</t>
  </si>
  <si>
    <t>CU458896.1|C|2153429|T</t>
  </si>
  <si>
    <t xml:space="preserve"> MAB_2140</t>
  </si>
  <si>
    <t>NADH-quinone oxidoreductase%2C G subunit NuoG</t>
  </si>
  <si>
    <t>CU458896.1|G|2157348|A</t>
  </si>
  <si>
    <t xml:space="preserve"> MAB_2145</t>
  </si>
  <si>
    <t>NADH-quinone oxidoreductase%2C L subunit NuoL</t>
  </si>
  <si>
    <t>CU458896.1|G|2266659|A</t>
  </si>
  <si>
    <t xml:space="preserve"> MAB_2241</t>
  </si>
  <si>
    <t>Putative nitrate ABC transporter%2C periplasmic protein</t>
  </si>
  <si>
    <t>CU458896.1|G|2382383|A</t>
  </si>
  <si>
    <t xml:space="preserve"> MAB_2326c</t>
  </si>
  <si>
    <t>CU458896.1|A|2434036|G</t>
  </si>
  <si>
    <t xml:space="preserve"> MAB_2376c</t>
  </si>
  <si>
    <t>CU458896.1|T|2457057|C</t>
  </si>
  <si>
    <t xml:space="preserve"> MAB_2400</t>
  </si>
  <si>
    <t>CU458896.1|C|2467473|T</t>
  </si>
  <si>
    <t xml:space="preserve"> MAB_2409c</t>
  </si>
  <si>
    <t>Malate synthase G GlcB</t>
  </si>
  <si>
    <t>CU458896.1|A|2745833|G</t>
  </si>
  <si>
    <t xml:space="preserve"> MAB_2700c</t>
  </si>
  <si>
    <t>Lipoprotein signal peptidase</t>
  </si>
  <si>
    <t>CU458896.1|T|2761210|C</t>
  </si>
  <si>
    <t xml:space="preserve"> MAB_2712c</t>
  </si>
  <si>
    <t>Probable methylmalonyl-CoA mutase small subunit MutA</t>
  </si>
  <si>
    <t>CU458896.1|C|2779983|T</t>
  </si>
  <si>
    <t xml:space="preserve"> MAB_2730</t>
  </si>
  <si>
    <t>Probable aconitate hydratase ACN</t>
  </si>
  <si>
    <t>CU458896.1|T|2784894|C</t>
  </si>
  <si>
    <t xml:space="preserve"> MAB_2736c</t>
  </si>
  <si>
    <t>Probable macrolide ABC transporter%2C ATP-binding protein</t>
  </si>
  <si>
    <t>CU458896.1|G|2801748|A</t>
  </si>
  <si>
    <t xml:space="preserve"> MAB_2754</t>
  </si>
  <si>
    <t>CU458896.1|G|2842446|A</t>
  </si>
  <si>
    <t xml:space="preserve"> MAB_2792c</t>
  </si>
  <si>
    <t>Probable aldehyde dehydrogenase</t>
  </si>
  <si>
    <t>CU458896.1|A|2971204|G</t>
  </si>
  <si>
    <t xml:space="preserve"> MAB_2919c</t>
  </si>
  <si>
    <t>Probable dipeptidyl peptidase IV</t>
  </si>
  <si>
    <t>CU458896.1|C|3200510|T</t>
  </si>
  <si>
    <t xml:space="preserve"> MAB_3154c</t>
  </si>
  <si>
    <t>CU458896.1|T|3387827|C</t>
  </si>
  <si>
    <t xml:space="preserve"> MAB_3340</t>
  </si>
  <si>
    <t>Probable sensor histidine kinase</t>
  </si>
  <si>
    <t>CU458896.1|A|3494523|G</t>
  </si>
  <si>
    <t xml:space="preserve"> MAB_3450c</t>
  </si>
  <si>
    <t>Probable phosphoglucomutase PgmA</t>
  </si>
  <si>
    <t>CU458896.1|A|3750153|G</t>
  </si>
  <si>
    <t xml:space="preserve"> MAB_3691c</t>
  </si>
  <si>
    <t>CU458896.1|A|3909941|G</t>
  </si>
  <si>
    <t xml:space="preserve"> MAB_3866c</t>
  </si>
  <si>
    <t>Putative amino acid permease</t>
  </si>
  <si>
    <t>CU458896.1|A|3961187|G</t>
  </si>
  <si>
    <t xml:space="preserve"> MAB_3909</t>
  </si>
  <si>
    <t>Putative peroxidase</t>
  </si>
  <si>
    <t>CU458896.1|T|3969042|C</t>
  </si>
  <si>
    <t xml:space="preserve"> MAB_3916c</t>
  </si>
  <si>
    <t>Probable conserved secreted protein</t>
  </si>
  <si>
    <t>CU458896.1|T|4018355|C</t>
  </si>
  <si>
    <t xml:space="preserve"> MAB_3972c</t>
  </si>
  <si>
    <t>CU458896.1|T|4134210|C</t>
  </si>
  <si>
    <t xml:space="preserve"> MAB_4090</t>
  </si>
  <si>
    <t>Putative amino-acid permease</t>
  </si>
  <si>
    <t>CU458896.1|A|4201772|G</t>
  </si>
  <si>
    <t xml:space="preserve"> MAB_4136c</t>
  </si>
  <si>
    <t>Putative aldehyde dehydrogenase</t>
  </si>
  <si>
    <t>CU458896.1|C|4290852|T</t>
  </si>
  <si>
    <t xml:space="preserve"> MAB_4223</t>
  </si>
  <si>
    <t>Probable glutamine-binding protein GlnH</t>
  </si>
  <si>
    <t>CU458896.1|A|4359750|G</t>
  </si>
  <si>
    <t xml:space="preserve"> MAB_4286</t>
  </si>
  <si>
    <t>Putative integral membrane cytochrome c biogenesis protein</t>
  </si>
  <si>
    <t>CU458896.1|T|4414481|C</t>
  </si>
  <si>
    <t xml:space="preserve"> MAB_4335</t>
  </si>
  <si>
    <t>Putative short-chain dehydrogenase/reductase</t>
  </si>
  <si>
    <t>CU458896.1|T|4451438|C</t>
  </si>
  <si>
    <t xml:space="preserve"> MAB_4366c</t>
  </si>
  <si>
    <t>Putative hydrolase%2C alpha/beta fold</t>
  </si>
  <si>
    <t>CU458896.1|T|4458543|C</t>
  </si>
  <si>
    <t xml:space="preserve"> MAB_4374</t>
  </si>
  <si>
    <t>Acetaldehyde dehydrogenase</t>
  </si>
  <si>
    <t>CU458896.1|A|4468822|G</t>
  </si>
  <si>
    <t xml:space="preserve"> MAB_4382c</t>
  </si>
  <si>
    <t>Putative membrane protein%2C MmpL</t>
  </si>
  <si>
    <t>CU458896.1|T|4500496|C</t>
  </si>
  <si>
    <t xml:space="preserve"> MAB_4422</t>
  </si>
  <si>
    <t>Putative succinate dehydrogenase%2C flavoprotein subunit</t>
  </si>
  <si>
    <t>CU458896.1|A|4506765|G</t>
  </si>
  <si>
    <t xml:space="preserve"> MAB_4431</t>
  </si>
  <si>
    <t>Enoyl-CoA hydratase/isomerase family</t>
  </si>
  <si>
    <t>CU458896.1|G|4577983|A</t>
  </si>
  <si>
    <t xml:space="preserve"> MAB_4500</t>
  </si>
  <si>
    <t>Putative transmembrane efflux protein</t>
  </si>
  <si>
    <t>CU458896.1|A|4617597|G</t>
  </si>
  <si>
    <t xml:space="preserve"> MAB_4536</t>
  </si>
  <si>
    <t>Probable zinc metalloprotease</t>
  </si>
  <si>
    <t>CU458896.1|T|4681553|C</t>
  </si>
  <si>
    <t xml:space="preserve"> MAB_4596c</t>
  </si>
  <si>
    <t>CU458896.1|T|4697774|C</t>
  </si>
  <si>
    <t xml:space="preserve"> MAB_4611c</t>
  </si>
  <si>
    <t>Putative transcriptional regulator</t>
  </si>
  <si>
    <t>CU458896.1|T|4716239|C</t>
  </si>
  <si>
    <t xml:space="preserve"> MAB_4630</t>
  </si>
  <si>
    <t>CU458896.1|T|4733562|C</t>
  </si>
  <si>
    <t xml:space="preserve"> MAB_4646</t>
  </si>
  <si>
    <t>CU458896.1|A|4745152|G</t>
  </si>
  <si>
    <t xml:space="preserve"> MAB_4662c</t>
  </si>
  <si>
    <t>CU458896.1|A|4817417|G</t>
  </si>
  <si>
    <t xml:space="preserve"> MAB_4703c</t>
  </si>
  <si>
    <t>CU458896.1|A|4849994|G</t>
  </si>
  <si>
    <t>CU458896.1|G|4893575|A</t>
  </si>
  <si>
    <t xml:space="preserve"> MAB_4777c</t>
  </si>
  <si>
    <t>Possible cellulase CelA (endoglucanase)</t>
  </si>
  <si>
    <t>CU458896.1|A|4893894|G</t>
  </si>
  <si>
    <t xml:space="preserve"> MAB_4783</t>
  </si>
  <si>
    <t>CU458896.1|A|4902097|G</t>
  </si>
  <si>
    <t xml:space="preserve"> MAB_4793c</t>
  </si>
  <si>
    <t>CU458896.1|T|4921240|C</t>
  </si>
  <si>
    <t xml:space="preserve"> MAB_4813c</t>
  </si>
  <si>
    <t>CU458896.1|A|4931118|G</t>
  </si>
  <si>
    <t xml:space="preserve"> MAB_4817</t>
  </si>
  <si>
    <t>CU458896.1|T|4937407|C</t>
  </si>
  <si>
    <t xml:space="preserve"> MAB_4825c</t>
  </si>
  <si>
    <t>CU458896.1|C|4971729|T</t>
  </si>
  <si>
    <t xml:space="preserve"> MAB_4863</t>
  </si>
  <si>
    <t>Probable arsenic-transport integral membrane protein ArsC</t>
  </si>
  <si>
    <t>CU458896.1|A|4976483|G</t>
  </si>
  <si>
    <t xml:space="preserve"> MAB_4867c</t>
  </si>
  <si>
    <t>Probable dCTP deaminase/DeoxyUTP pyrophosphatase</t>
  </si>
  <si>
    <t>CU458896.1|C|4980175|T</t>
  </si>
  <si>
    <t xml:space="preserve"> MAB_4873c</t>
  </si>
  <si>
    <t>CU458896.1|G|4995253|A</t>
  </si>
  <si>
    <t xml:space="preserve"> MAB_4888</t>
  </si>
  <si>
    <t>CU458896.1|T|42177|C</t>
  </si>
  <si>
    <t>Genotype 4</t>
  </si>
  <si>
    <t>rplN [MAB_0043]</t>
  </si>
  <si>
    <t>Putative glutathionylspermidine synthase</t>
  </si>
  <si>
    <t>CU458896.1|A|44779|G</t>
  </si>
  <si>
    <t>rpsC [MAB_0047]</t>
  </si>
  <si>
    <t>Probable PPE family protein</t>
  </si>
  <si>
    <t>CU458896.1|A|54522|G</t>
  </si>
  <si>
    <t>rpsL [MAB_0056c]</t>
  </si>
  <si>
    <t>ATP-dependent helicase HrpA</t>
  </si>
  <si>
    <t>CU458896.1|G|80364|A</t>
  </si>
  <si>
    <t xml:space="preserve"> MAB_0084</t>
  </si>
  <si>
    <t>CU458896.1|T|103314|C</t>
  </si>
  <si>
    <t xml:space="preserve"> MAB_0102</t>
  </si>
  <si>
    <t>Putative methyltransferase</t>
  </si>
  <si>
    <t>CU458896.1|A|272223|G</t>
  </si>
  <si>
    <t xml:space="preserve"> MAB_0266c</t>
  </si>
  <si>
    <t>Probable prephenate dehydrogenase TyrA</t>
  </si>
  <si>
    <t>CU458896.1|A|380647|G</t>
  </si>
  <si>
    <t xml:space="preserve"> MAB_0384</t>
  </si>
  <si>
    <t>CU458896.1|A|606980|G</t>
  </si>
  <si>
    <t xml:space="preserve"> MAB_0607</t>
  </si>
  <si>
    <t>CU458896.1|T|769230|C</t>
  </si>
  <si>
    <t xml:space="preserve"> MAB_0771c</t>
  </si>
  <si>
    <t>Hypothetical major facilitator transporter</t>
  </si>
  <si>
    <t>CU458896.1|T|790325|C</t>
  </si>
  <si>
    <t xml:space="preserve"> MAB_0796c</t>
  </si>
  <si>
    <t>CU458896.1|T|849495|C</t>
  </si>
  <si>
    <t xml:space="preserve"> MAB_0853</t>
  </si>
  <si>
    <t>Probable esterase/lipase LipP</t>
  </si>
  <si>
    <t>CU458896.1|G|854935|A</t>
  </si>
  <si>
    <t xml:space="preserve"> MAB_0855</t>
  </si>
  <si>
    <t>CU458896.1|G|923945|A</t>
  </si>
  <si>
    <t xml:space="preserve"> MAB_0930</t>
  </si>
  <si>
    <t>Putative ferredoxin/ferredoxin--NADP reductase</t>
  </si>
  <si>
    <t>CU458896.1|C|1014460|T</t>
  </si>
  <si>
    <t xml:space="preserve"> MAB_1008c</t>
  </si>
  <si>
    <t>Putative MCE family protein</t>
  </si>
  <si>
    <t>CU458896.1|T|1027061|C</t>
  </si>
  <si>
    <t xml:space="preserve"> MAB_1018c</t>
  </si>
  <si>
    <t>Probable glycosyl transferase</t>
  </si>
  <si>
    <t>CU458896.1|A|1037801|G</t>
  </si>
  <si>
    <t xml:space="preserve"> MAB_1027</t>
  </si>
  <si>
    <t>CU458896.1|C|1038517|T</t>
  </si>
  <si>
    <t xml:space="preserve"> MAB_1028c</t>
  </si>
  <si>
    <t>Probable cyanate hydratase (CynS)</t>
  </si>
  <si>
    <t>CU458896.1|A|1107459|G</t>
  </si>
  <si>
    <t xml:space="preserve"> MAB_1095</t>
  </si>
  <si>
    <t>Conserved hypothetical protein (Phosphoadenosine phosphosulfate reductase?)</t>
  </si>
  <si>
    <t>CU458896.1|G|1145223|A</t>
  </si>
  <si>
    <t xml:space="preserve"> MAB_1133c</t>
  </si>
  <si>
    <t>Putative serine/threonine protein kinase</t>
  </si>
  <si>
    <t>CU458896.1|A|1150929|G</t>
  </si>
  <si>
    <t xml:space="preserve"> MAB_1137c</t>
  </si>
  <si>
    <t>CU458896.1|C|1219787|T</t>
  </si>
  <si>
    <t xml:space="preserve"> MAB_1205</t>
  </si>
  <si>
    <t>CU458896.1|C|1295817|T</t>
  </si>
  <si>
    <t xml:space="preserve"> MAB_1291</t>
  </si>
  <si>
    <t>CU458896.1|T|1325643|C</t>
  </si>
  <si>
    <t xml:space="preserve"> MAB_1325c</t>
  </si>
  <si>
    <t>Probable NADPH dependent 2%2C4-dienoyl-CoA reductase FadH</t>
  </si>
  <si>
    <t>CU458896.1|A|1424315|G</t>
  </si>
  <si>
    <t xml:space="preserve"> MAB_1421</t>
  </si>
  <si>
    <t>CU458896.1|T|1431737|C</t>
  </si>
  <si>
    <t xml:space="preserve"> MAB_1427c</t>
  </si>
  <si>
    <t>CU458896.1|A|1516143|G</t>
  </si>
  <si>
    <t xml:space="preserve"> MAB_1502</t>
  </si>
  <si>
    <t>Probable ABC transporter%2C ATP-binding protein</t>
  </si>
  <si>
    <t>CU458896.1|C|1555082|T</t>
  </si>
  <si>
    <t xml:space="preserve"> MAB_1534</t>
  </si>
  <si>
    <t>CU458896.1|T|1594536|C</t>
  </si>
  <si>
    <t xml:space="preserve"> MAB_1563</t>
  </si>
  <si>
    <t>CU458896.1|T|1636273|C</t>
  </si>
  <si>
    <t xml:space="preserve"> MAB_1604</t>
  </si>
  <si>
    <t>Probable folylpolyglutamate synthase FolC</t>
  </si>
  <si>
    <t>CU458896.1|G|1645492|A</t>
  </si>
  <si>
    <t>CU458896.1|C|1666428|T</t>
  </si>
  <si>
    <t>CU458896.1|C|1847833|T</t>
  </si>
  <si>
    <t xml:space="preserve"> MAB_1845c</t>
  </si>
  <si>
    <t>CU458896.1|A|1900163|G</t>
  </si>
  <si>
    <t xml:space="preserve"> MAB_1902</t>
  </si>
  <si>
    <t>Putative aminotransferase CobC</t>
  </si>
  <si>
    <t>CU458896.1|C|2016553|T</t>
  </si>
  <si>
    <t xml:space="preserve"> MAB_2018</t>
  </si>
  <si>
    <t>CU458896.1|C|2019955|T</t>
  </si>
  <si>
    <t xml:space="preserve"> MAB_2023c</t>
  </si>
  <si>
    <t>Putative LacI-family transcriptional regulator</t>
  </si>
  <si>
    <t>CU458896.1|T|2090283|C</t>
  </si>
  <si>
    <t xml:space="preserve"> MAB_2090</t>
  </si>
  <si>
    <t>CU458896.1|G|2115457|A</t>
  </si>
  <si>
    <t xml:space="preserve"> MAB_2117</t>
  </si>
  <si>
    <t>Hypothetical short-chain dehydrogenase/reductase</t>
  </si>
  <si>
    <t>CU458896.1|A|2123695|G</t>
  </si>
  <si>
    <t xml:space="preserve"> MAB_2122</t>
  </si>
  <si>
    <t>Putative peptide synthetase MbtE</t>
  </si>
  <si>
    <t>CU458896.1|C|2235726|T</t>
  </si>
  <si>
    <t xml:space="preserve"> MAB_2212</t>
  </si>
  <si>
    <t>Probable polyketide synthase</t>
  </si>
  <si>
    <t>CU458896.1|T|2276176|C</t>
  </si>
  <si>
    <t xml:space="preserve"> MAB_2248</t>
  </si>
  <si>
    <t>Probable peptide synthetase MbtE</t>
  </si>
  <si>
    <t>CU458896.1|T|2287683|C</t>
  </si>
  <si>
    <t xml:space="preserve"> MAB_2255</t>
  </si>
  <si>
    <t>CU458896.1|C|2508467|T</t>
  </si>
  <si>
    <t xml:space="preserve"> MAB_2451c</t>
  </si>
  <si>
    <t>Conserved hypothetical protein (esterase?)</t>
  </si>
  <si>
    <t>CU458896.1|T|2554075|C</t>
  </si>
  <si>
    <t xml:space="preserve"> MAB_2498c</t>
  </si>
  <si>
    <t>CU458896.1|C|2554719|T</t>
  </si>
  <si>
    <t xml:space="preserve"> MAB_2499c</t>
  </si>
  <si>
    <t>CU458896.1|A|2570530|G</t>
  </si>
  <si>
    <t xml:space="preserve"> MAB_2513c</t>
  </si>
  <si>
    <t>Anti-sigma factor RsbW</t>
  </si>
  <si>
    <t>CU458896.1|C|2602901|T</t>
  </si>
  <si>
    <t xml:space="preserve"> MAB_2557c</t>
  </si>
  <si>
    <t>Putative isochorismatase hydrolase EntB</t>
  </si>
  <si>
    <t>CU458896.1|A|2641478|G</t>
  </si>
  <si>
    <t xml:space="preserve"> MAB_2603c</t>
  </si>
  <si>
    <t>Probable conserved integral membrane protein</t>
  </si>
  <si>
    <t>CU458896.1|T|2662563|C</t>
  </si>
  <si>
    <t xml:space="preserve"> MAB_2620</t>
  </si>
  <si>
    <t>Hypothetical conserved membrane protein</t>
  </si>
  <si>
    <t>CU458896.1|G|2699628|A</t>
  </si>
  <si>
    <t xml:space="preserve"> MAB_2656</t>
  </si>
  <si>
    <t>Probable carbonic anhydrase (carbonate dehydratase)</t>
  </si>
  <si>
    <t>CU458896.1|T|2723193|C</t>
  </si>
  <si>
    <t>CU458896.1|T|2729849|C</t>
  </si>
  <si>
    <t xml:space="preserve"> MAB_2688c</t>
  </si>
  <si>
    <t>Adenosylmethionine-8-amino-7-oxononanoate aminotransferase (BioA)</t>
  </si>
  <si>
    <t>CU458896.1|G|2873015|A</t>
  </si>
  <si>
    <t xml:space="preserve"> MAB_2817c</t>
  </si>
  <si>
    <t>Putative dihydropyrimidinase</t>
  </si>
  <si>
    <t>CU458896.1|T|2982896|C</t>
  </si>
  <si>
    <t xml:space="preserve"> MAB_2927c</t>
  </si>
  <si>
    <t>Putative hydrolase</t>
  </si>
  <si>
    <t>CU458896.1|A|2995844|G</t>
  </si>
  <si>
    <t xml:space="preserve"> MAB_2939</t>
  </si>
  <si>
    <t>CU458896.1|T|3006521|C</t>
  </si>
  <si>
    <t xml:space="preserve"> MAB_2950c</t>
  </si>
  <si>
    <t>CU458896.1|T|3009619|C</t>
  </si>
  <si>
    <t xml:space="preserve"> MAB_2953</t>
  </si>
  <si>
    <t>CU458896.1|G|3020302|A</t>
  </si>
  <si>
    <t xml:space="preserve"> MAB_2962</t>
  </si>
  <si>
    <t>CU458896.1|C|3033236|T</t>
  </si>
  <si>
    <t xml:space="preserve"> MAB_2973c</t>
  </si>
  <si>
    <t>CU458896.1|A|3377307|G</t>
  </si>
  <si>
    <t xml:space="preserve"> MAB_3331c</t>
  </si>
  <si>
    <t>CU458896.1|A|3382994|G</t>
  </si>
  <si>
    <t xml:space="preserve"> MAB_3335c</t>
  </si>
  <si>
    <t>6-phosphofructokinase PfkA</t>
  </si>
  <si>
    <t>CU458896.1|A|3402811|G</t>
  </si>
  <si>
    <t xml:space="preserve"> MAB_3354</t>
  </si>
  <si>
    <t>Probable acyl-[acyl-carrier protein] desaturase DesA1</t>
  </si>
  <si>
    <t>CU458896.1|A|3573561|G</t>
  </si>
  <si>
    <t xml:space="preserve"> MAB_3526c</t>
  </si>
  <si>
    <t>CU458896.1|A|3578896|G</t>
  </si>
  <si>
    <t xml:space="preserve"> MAB_3531</t>
  </si>
  <si>
    <t>Probable ATP-dependent DEAD-box RNA helicase</t>
  </si>
  <si>
    <t>CU458896.1|A|3649417|G</t>
  </si>
  <si>
    <t xml:space="preserve"> MAB_3599c</t>
  </si>
  <si>
    <t>CU458896.1|A|3651873|G</t>
  </si>
  <si>
    <t xml:space="preserve"> MAB_3601c</t>
  </si>
  <si>
    <t>Probable mannose-6-phosphate isomerase ManA</t>
  </si>
  <si>
    <t>CU458896.1|A|3652539|G</t>
  </si>
  <si>
    <t>CU458896.1|T|3691444|C</t>
  </si>
  <si>
    <t xml:space="preserve"> MAB_3641</t>
  </si>
  <si>
    <t>Putative thiosulfate sulfurtransferase</t>
  </si>
  <si>
    <t>CU458896.1|C|3774507|T</t>
  </si>
  <si>
    <t xml:space="preserve"> MAB_3719c</t>
  </si>
  <si>
    <t>Putative cholesterol oxidase ChoD</t>
  </si>
  <si>
    <t>CU458896.1|C|3783556|T</t>
  </si>
  <si>
    <t xml:space="preserve"> MAB_3728c</t>
  </si>
  <si>
    <t>CU458896.1|T|3790033|C</t>
  </si>
  <si>
    <t xml:space="preserve"> MAB_3736c</t>
  </si>
  <si>
    <t>CU458896.1|A|3812532|G</t>
  </si>
  <si>
    <t xml:space="preserve"> MAB_3756c</t>
  </si>
  <si>
    <t>Putative FtsK/SpoIIIE family protein</t>
  </si>
  <si>
    <t>CU458896.1|G|3852763|A</t>
  </si>
  <si>
    <t>rplO</t>
  </si>
  <si>
    <t>CU458896.1|T|3897054|C</t>
  </si>
  <si>
    <t xml:space="preserve"> MAB_3849c</t>
  </si>
  <si>
    <t>Elongation factor G (EF-G)</t>
  </si>
  <si>
    <t>CU458896.1|G|3939002|A</t>
  </si>
  <si>
    <t xml:space="preserve"> MAB_3882c</t>
  </si>
  <si>
    <t>Glycerol-3-phosphate dehydrogenase 1 GlpD1</t>
  </si>
  <si>
    <t>CU458896.1|T|3939723|C</t>
  </si>
  <si>
    <t xml:space="preserve"> MAB_3887</t>
  </si>
  <si>
    <t>CU458896.1|A|3955267|G</t>
  </si>
  <si>
    <t>CU458896.1|G|3980188|A</t>
  </si>
  <si>
    <t xml:space="preserve"> MAB_3928c</t>
  </si>
  <si>
    <t>Probable polyprenyl-diphosphate synthase GrcC1</t>
  </si>
  <si>
    <t>CU458896.1|C|4022258|T</t>
  </si>
  <si>
    <t xml:space="preserve"> MAB_3974c</t>
  </si>
  <si>
    <t>Putative cytochrome C biogenesis protein ResB</t>
  </si>
  <si>
    <t>CU458896.1|T|4033422|C</t>
  </si>
  <si>
    <t xml:space="preserve"> MAB_3986c</t>
  </si>
  <si>
    <t>CU458896.1|G|4044092|A</t>
  </si>
  <si>
    <t xml:space="preserve"> MAB_3998</t>
  </si>
  <si>
    <t>CU458896.1|T|4091411|C</t>
  </si>
  <si>
    <t xml:space="preserve"> MAB_4046c</t>
  </si>
  <si>
    <t>CU458896.1|T|4174655|C</t>
  </si>
  <si>
    <t xml:space="preserve"> MAB_4113</t>
  </si>
  <si>
    <t>Glucose-1-phosphate thymidylyltransferase</t>
  </si>
  <si>
    <t>CU458896.1|A|4210901|G</t>
  </si>
  <si>
    <t xml:space="preserve"> MAB_4146c</t>
  </si>
  <si>
    <t>Hypothetical MCE-family protein</t>
  </si>
  <si>
    <t>CU458896.1|C|4265736|T</t>
  </si>
  <si>
    <t xml:space="preserve"> MAB_4200</t>
  </si>
  <si>
    <t>Putative sigma factor</t>
  </si>
  <si>
    <t>CU458896.1|T|4280227|C</t>
  </si>
  <si>
    <t xml:space="preserve"> MAB_4212c</t>
  </si>
  <si>
    <t>Probable lipoprotein aminopeptidase LpqL</t>
  </si>
  <si>
    <t>CU458896.1|G|4294309|A</t>
  </si>
  <si>
    <t xml:space="preserve"> MAB_4225c</t>
  </si>
  <si>
    <t>Acetate kinase (AckA)</t>
  </si>
  <si>
    <t>CU458896.1|A|4301299|G</t>
  </si>
  <si>
    <t xml:space="preserve"> MAB_4231</t>
  </si>
  <si>
    <t>Beta-lactamase-like protein</t>
  </si>
  <si>
    <t>CU458896.1|A|4305932|G</t>
  </si>
  <si>
    <t xml:space="preserve"> MAB_4235c</t>
  </si>
  <si>
    <t>Putative acetyltransferase%2C GNAT</t>
  </si>
  <si>
    <t>CU458896.1|T|4322344|C</t>
  </si>
  <si>
    <t xml:space="preserve"> MAB_4250</t>
  </si>
  <si>
    <t>CU458896.1|T|4355300|C</t>
  </si>
  <si>
    <t xml:space="preserve"> MAB_4283c</t>
  </si>
  <si>
    <t>Conserved hypothetical protein (isoniazid inductible gene protein IniA?)</t>
  </si>
  <si>
    <t>CU458896.1|T|4444047|C</t>
  </si>
  <si>
    <t xml:space="preserve"> MAB_4357c</t>
  </si>
  <si>
    <t>Putative monooxygenase</t>
  </si>
  <si>
    <t>CU458896.1|G|4449666|A</t>
  </si>
  <si>
    <t xml:space="preserve"> MAB_4358c</t>
  </si>
  <si>
    <t>Putative biphenyl-2%2C3-diol 1%2C2-dioxygenase III</t>
  </si>
  <si>
    <t>CU458896.1|T|4529370|C</t>
  </si>
  <si>
    <t xml:space="preserve"> MAB_4454c</t>
  </si>
  <si>
    <t>Conserved hypothetical protein (DGPF family)</t>
  </si>
  <si>
    <t>CU458896.1|A|4537268|C</t>
  </si>
  <si>
    <t xml:space="preserve"> MAB_4460</t>
  </si>
  <si>
    <t>CU458896.1|T|4570971|C</t>
  </si>
  <si>
    <t xml:space="preserve"> MAB_4493</t>
  </si>
  <si>
    <t>Putative transcriptional regulator%2C IclR family</t>
  </si>
  <si>
    <t>CU458896.1|C|4633447|T</t>
  </si>
  <si>
    <t xml:space="preserve"> MAB_4548</t>
  </si>
  <si>
    <t>Probable O-methyltransferase</t>
  </si>
  <si>
    <t>CU458896.1|T|4673943|C</t>
  </si>
  <si>
    <t xml:space="preserve"> MAB_4589c</t>
  </si>
  <si>
    <t>Putative phosphotransferase</t>
  </si>
  <si>
    <t>CU458896.1|A|4716308|G</t>
  </si>
  <si>
    <t>CU458896.1|A|4723581|G</t>
  </si>
  <si>
    <t xml:space="preserve"> MAB_4638</t>
  </si>
  <si>
    <t>Galactokinase (GalK)</t>
  </si>
  <si>
    <t>CU458896.1|T|4812452|C</t>
  </si>
  <si>
    <t>CU458896.1|A|4830699|G</t>
  </si>
  <si>
    <t>CU458896.1|T|4871478|C</t>
  </si>
  <si>
    <t xml:space="preserve"> MAB_4761</t>
  </si>
  <si>
    <t>CU458896.1|T|4873952|C</t>
  </si>
  <si>
    <t xml:space="preserve"> MAB_4762</t>
  </si>
  <si>
    <t>CU458896.1|T|4879262|C</t>
  </si>
  <si>
    <t xml:space="preserve"> MAB_4767</t>
  </si>
  <si>
    <t>CU458896.1|A|5050580|G</t>
  </si>
  <si>
    <t xml:space="preserve"> MAB_4937</t>
  </si>
  <si>
    <t>CU458896.1|C|2364814|T</t>
  </si>
  <si>
    <t xml:space="preserve"> MAB_2312</t>
  </si>
  <si>
    <t>CU458896.1|A|148411|G</t>
  </si>
  <si>
    <t>Node4</t>
  </si>
  <si>
    <t xml:space="preserve"> MAB_0151c</t>
  </si>
  <si>
    <t>CU458896.1|T|1480218|C</t>
  </si>
  <si>
    <t xml:space="preserve"> MAB_1466c</t>
  </si>
  <si>
    <t>Possible lipoprotein peptidase LpqM</t>
  </si>
  <si>
    <t>CU458896.1|A|2156032|G</t>
  </si>
  <si>
    <t xml:space="preserve"> MAB_2143</t>
  </si>
  <si>
    <t>NADH-quinone oxidoreductase%2C J subunit NuoJ</t>
  </si>
  <si>
    <t>CU458896.1|A|2694366|G</t>
  </si>
  <si>
    <t xml:space="preserve"> MAB_2651c</t>
  </si>
  <si>
    <t>CU458896.1|C|4380706|T</t>
  </si>
  <si>
    <t xml:space="preserve"> MAB_4303</t>
  </si>
  <si>
    <t>Alpha galactosidase precursor</t>
  </si>
  <si>
    <t>CU458896.1|A|76964|G</t>
  </si>
  <si>
    <t xml:space="preserve"> MAB_0080c</t>
  </si>
  <si>
    <t>Putative oxygenase</t>
  </si>
  <si>
    <t>CU458896.1|T|51061|C</t>
  </si>
  <si>
    <t>Genotype 5</t>
  </si>
  <si>
    <t>CU458896.1|T|63338|C</t>
  </si>
  <si>
    <t>gidB [MAB_0065c]</t>
  </si>
  <si>
    <t>Probable acyl-CoA dehydrogenase (FadE)</t>
  </si>
  <si>
    <t>CU458896.1|T|64100|C</t>
  </si>
  <si>
    <t>oxaA [MAB_0066c]</t>
  </si>
  <si>
    <t>CU458896.1|A|66802|G</t>
  </si>
  <si>
    <t xml:space="preserve"> MAB_0069</t>
  </si>
  <si>
    <t>Major facilitator family transporter</t>
  </si>
  <si>
    <t>CU458896.1|T|67680|C</t>
  </si>
  <si>
    <t xml:space="preserve"> MAB_0071c</t>
  </si>
  <si>
    <t>Putative thiosulfate sulfurtransferase (SseB)</t>
  </si>
  <si>
    <t>CU458896.1|A|77801|G</t>
  </si>
  <si>
    <t xml:space="preserve"> MAB_0081</t>
  </si>
  <si>
    <t>Putative 3-ketosteroid 1-dehydrogenase or fumarate reductase/succinate dehydrogenase</t>
  </si>
  <si>
    <t>CU458896.1|T|96661|C</t>
  </si>
  <si>
    <t xml:space="preserve"> MAB_0096</t>
  </si>
  <si>
    <t>CU458896.1|A|98012|G</t>
  </si>
  <si>
    <t xml:space="preserve"> MAB_0097</t>
  </si>
  <si>
    <t>Conserved hypothetical protein (PHP domain protein)</t>
  </si>
  <si>
    <t>CU458896.1|A|108109|G</t>
  </si>
  <si>
    <t xml:space="preserve"> MAB_0106c</t>
  </si>
  <si>
    <t>CU458896.1|T|112269|C</t>
  </si>
  <si>
    <t xml:space="preserve"> MAB_0105c</t>
  </si>
  <si>
    <t>CU458896.1|T|124123|C</t>
  </si>
  <si>
    <t xml:space="preserve"> MAB_0125c</t>
  </si>
  <si>
    <t>CU458896.1|A|136895|G</t>
  </si>
  <si>
    <t xml:space="preserve"> MAB_0140c</t>
  </si>
  <si>
    <t>CU458896.1|T|138023|C</t>
  </si>
  <si>
    <t>CU458896.1|A|148469|G</t>
  </si>
  <si>
    <t>CU458896.1|T|153838|C</t>
  </si>
  <si>
    <t xml:space="preserve"> MAB_0157</t>
  </si>
  <si>
    <t>Hypothetical transcriptional regulator%2C MarR</t>
  </si>
  <si>
    <t>CU458896.1|G|172389|A</t>
  </si>
  <si>
    <t xml:space="preserve"> MAB_0175</t>
  </si>
  <si>
    <t>Antigen 85-C precursor</t>
  </si>
  <si>
    <t>CU458896.1|A|197753|G</t>
  </si>
  <si>
    <t xml:space="preserve"> MAB_0189c</t>
  </si>
  <si>
    <t>Probable arabinosyltransferase C</t>
  </si>
  <si>
    <t>CU458896.1|T|273125|C</t>
  </si>
  <si>
    <t xml:space="preserve"> MAB_0274c</t>
  </si>
  <si>
    <t>CU458896.1|A|277339|G</t>
  </si>
  <si>
    <t xml:space="preserve"> MAB_0273c</t>
  </si>
  <si>
    <t>CU458896.1|A|286956|G</t>
  </si>
  <si>
    <t xml:space="preserve"> MAB_0287</t>
  </si>
  <si>
    <t>CU458896.1|T|373517|C</t>
  </si>
  <si>
    <t xml:space="preserve"> MAB_0377</t>
  </si>
  <si>
    <t>CU458896.1|T|383157|C</t>
  </si>
  <si>
    <t xml:space="preserve"> MAB_0387</t>
  </si>
  <si>
    <t>CU458896.1|T|422308|C</t>
  </si>
  <si>
    <t xml:space="preserve"> MAB_0423c</t>
  </si>
  <si>
    <t>Conserved hypothetical membrane protein</t>
  </si>
  <si>
    <t>CU458896.1|T|450715|C</t>
  </si>
  <si>
    <t xml:space="preserve"> MAB_0446c</t>
  </si>
  <si>
    <t>CU458896.1|A|471922|G</t>
  </si>
  <si>
    <t xml:space="preserve"> MAB_0469c</t>
  </si>
  <si>
    <t>CU458896.1|A|489433|G</t>
  </si>
  <si>
    <t xml:space="preserve"> MAB_0490c</t>
  </si>
  <si>
    <t>Putative adenylate cyclase</t>
  </si>
  <si>
    <t>CU458896.1|C|522306|G</t>
  </si>
  <si>
    <t xml:space="preserve"> MAB_0521</t>
  </si>
  <si>
    <t>Putative tRNA(Ile)-lysidine synthase</t>
  </si>
  <si>
    <t>CU458896.1|A|552049|G</t>
  </si>
  <si>
    <t xml:space="preserve"> MAB_0549c</t>
  </si>
  <si>
    <t>Putative heme/hemin ABC transporter%2C permease protein</t>
  </si>
  <si>
    <t>CU458896.1|A|575721|G</t>
  </si>
  <si>
    <t xml:space="preserve"> MAB_0576c</t>
  </si>
  <si>
    <t>Putative ABC transporter ATP-binding protein</t>
  </si>
  <si>
    <t>CU458896.1|T|578143|C</t>
  </si>
  <si>
    <t>CU458896.1|G|642060|A</t>
  </si>
  <si>
    <t>CU458896.1|A|710833|G</t>
  </si>
  <si>
    <t xml:space="preserve"> MAB_0708</t>
  </si>
  <si>
    <t>CU458896.1|T|755693|C</t>
  </si>
  <si>
    <t xml:space="preserve"> MAB_0754c</t>
  </si>
  <si>
    <t>Probable fatty acid desaturase</t>
  </si>
  <si>
    <t>CU458896.1|T|763281|C</t>
  </si>
  <si>
    <t xml:space="preserve"> MAB_0763c</t>
  </si>
  <si>
    <t>CU458896.1|T|769047|C</t>
  </si>
  <si>
    <t>CU458896.1|C|822942|T</t>
  </si>
  <si>
    <t xml:space="preserve"> MAB_0826c</t>
  </si>
  <si>
    <t>Possible esterase LipW</t>
  </si>
  <si>
    <t>CU458896.1|A|876739|G</t>
  </si>
  <si>
    <t xml:space="preserve"> MAB_0881</t>
  </si>
  <si>
    <t>Hypothetical tRNA/rRNA methyltransferase</t>
  </si>
  <si>
    <t>CU458896.1|A|896832|G</t>
  </si>
  <si>
    <t xml:space="preserve"> MAB_0903</t>
  </si>
  <si>
    <t>Putative enoyl-CoA hydratase/isomerase</t>
  </si>
  <si>
    <t>CU458896.1|A|932862|G</t>
  </si>
  <si>
    <t xml:space="preserve"> MAB_0937c</t>
  </si>
  <si>
    <t>CU458896.1|A|961662|G</t>
  </si>
  <si>
    <t xml:space="preserve"> MAB_0953</t>
  </si>
  <si>
    <t>Putative transcriptional regulator%2C GntR family</t>
  </si>
  <si>
    <t>CU458896.1|T|991257|C</t>
  </si>
  <si>
    <t xml:space="preserve"> MAB_0983c</t>
  </si>
  <si>
    <t>Probable alcohol dehydrogenase%2C zinc-containing</t>
  </si>
  <si>
    <t>CU458896.1|C|1029768|T</t>
  </si>
  <si>
    <t xml:space="preserve"> MAB_1020</t>
  </si>
  <si>
    <t>Probable undecaprenyl-phosphate galactosephosphotransferase</t>
  </si>
  <si>
    <t>CU458896.1|T|1044737|C</t>
  </si>
  <si>
    <t xml:space="preserve"> MAB_1033</t>
  </si>
  <si>
    <t>Putative ATP-dependent DNA ligase</t>
  </si>
  <si>
    <t>CU458896.1|C|1104075|T</t>
  </si>
  <si>
    <t xml:space="preserve"> MAB_1094</t>
  </si>
  <si>
    <t>CU458896.1|A|1161133|G</t>
  </si>
  <si>
    <t xml:space="preserve"> MAB_1145c</t>
  </si>
  <si>
    <t>Putative lipoprotein LpqT precursor</t>
  </si>
  <si>
    <t>CU458896.1|C|1379533|T</t>
  </si>
  <si>
    <t xml:space="preserve"> MAB_1383</t>
  </si>
  <si>
    <t>Conserved hypothetical integral membrane protein</t>
  </si>
  <si>
    <t>CU458896.1|G|1476465|A</t>
  </si>
  <si>
    <t xml:space="preserve"> MAB_1467c</t>
  </si>
  <si>
    <t>Probable 1%2C4-alpha-glucan branching enzyme</t>
  </si>
  <si>
    <t>CU458896.1|T|1529020|C</t>
  </si>
  <si>
    <t xml:space="preserve"> MAB_1512</t>
  </si>
  <si>
    <t>Probable fatty acid synthase Fas</t>
  </si>
  <si>
    <t>CU458896.1|A|1827942|G</t>
  </si>
  <si>
    <t xml:space="preserve"> MAB_1823c</t>
  </si>
  <si>
    <t>CU458896.1|T|1837897|C</t>
  </si>
  <si>
    <t xml:space="preserve"> MAB_1838</t>
  </si>
  <si>
    <t>Endonuclease</t>
  </si>
  <si>
    <t>CU458896.1|G|1842149|A</t>
  </si>
  <si>
    <t xml:space="preserve"> MAB_1842c</t>
  </si>
  <si>
    <t>Probable catalase</t>
  </si>
  <si>
    <t>CU458896.1|C|1880707|T</t>
  </si>
  <si>
    <t xml:space="preserve"> MAB_1883c</t>
  </si>
  <si>
    <t>Conserved hypothetical protein (lipoprotein?)</t>
  </si>
  <si>
    <t>CU458896.1|T|1934788|C</t>
  </si>
  <si>
    <t xml:space="preserve"> MAB_1935</t>
  </si>
  <si>
    <t>Putative drug resistance transporter</t>
  </si>
  <si>
    <t>CU458896.1|T|1992123|C</t>
  </si>
  <si>
    <t xml:space="preserve"> MAB_1994c</t>
  </si>
  <si>
    <t>Probable conserved lipoprotein LppM</t>
  </si>
  <si>
    <t>CU458896.1|A|2033192|G</t>
  </si>
  <si>
    <t>CU458896.1|T|2053560|C</t>
  </si>
  <si>
    <t xml:space="preserve"> MAB_2052</t>
  </si>
  <si>
    <t>CU458896.1|T|2162281|C</t>
  </si>
  <si>
    <t xml:space="preserve"> MAB_2148</t>
  </si>
  <si>
    <t>Putative linoleoyl-CoA desaturase</t>
  </si>
  <si>
    <t>CU458896.1|G|2211864|A</t>
  </si>
  <si>
    <t xml:space="preserve"> MAB_2197</t>
  </si>
  <si>
    <t>Probable precorrin-6X reductase CobK</t>
  </si>
  <si>
    <t>CU458896.1|T|2229914|G</t>
  </si>
  <si>
    <t xml:space="preserve"> MAB_2210c</t>
  </si>
  <si>
    <t>CU458896.1|G|2230654|A</t>
  </si>
  <si>
    <t xml:space="preserve"> MAB_2208c</t>
  </si>
  <si>
    <t>CU458896.1|T|2379490|C</t>
  </si>
  <si>
    <t xml:space="preserve"> MAB_2325</t>
  </si>
  <si>
    <t>CU458896.1|G|2388144|A</t>
  </si>
  <si>
    <t xml:space="preserve"> MAB_2334</t>
  </si>
  <si>
    <t>Phenylalanyl-tRNA synthetase alpha chain PheS</t>
  </si>
  <si>
    <t>CU458896.1|A|2431419|G</t>
  </si>
  <si>
    <t xml:space="preserve"> MAB_2374c</t>
  </si>
  <si>
    <t>CU458896.1|G|2481212|A</t>
  </si>
  <si>
    <t xml:space="preserve"> MAB_2423</t>
  </si>
  <si>
    <t>Urease%2C gamma subunit (UreA)</t>
  </si>
  <si>
    <t>CU458896.1|T|2498990|C</t>
  </si>
  <si>
    <t xml:space="preserve"> MAB_2441</t>
  </si>
  <si>
    <t>CU458896.1|G|2566824|A</t>
  </si>
  <si>
    <t xml:space="preserve"> MAB_2512</t>
  </si>
  <si>
    <t>Conserved hypothetical protein (sulfate transporter/antisigma-factor antagonist STAS?)</t>
  </si>
  <si>
    <t>CU458896.1|T|2648786|C</t>
  </si>
  <si>
    <t xml:space="preserve"> MAB_2605c</t>
  </si>
  <si>
    <t>CU458896.1|A|2677974|G</t>
  </si>
  <si>
    <t>CU458896.1|G|2741134|A</t>
  </si>
  <si>
    <t xml:space="preserve"> MAB_2696c</t>
  </si>
  <si>
    <t>DNA polymerase III alpha subunit</t>
  </si>
  <si>
    <t>CU458896.1|A|2761871|G</t>
  </si>
  <si>
    <t xml:space="preserve"> MAB_2713</t>
  </si>
  <si>
    <t>CU458896.1|C|2784151|T</t>
  </si>
  <si>
    <t xml:space="preserve"> MAB_2734c</t>
  </si>
  <si>
    <t>CU458896.1|A|2786780|G</t>
  </si>
  <si>
    <t xml:space="preserve"> MAB_2737c</t>
  </si>
  <si>
    <t>Probable enoyl-CoA hydratase/isomerase</t>
  </si>
  <si>
    <t>CU458896.1|T|2824728|C</t>
  </si>
  <si>
    <t xml:space="preserve"> MAB_2777c</t>
  </si>
  <si>
    <t>Probable triosephosphate isomerase (TpiA)</t>
  </si>
  <si>
    <t>CU458896.1|A|2833898|G</t>
  </si>
  <si>
    <t xml:space="preserve"> MAB_2785</t>
  </si>
  <si>
    <t>CU458896.1|G|2905349|A</t>
  </si>
  <si>
    <t xml:space="preserve"> MAB_2855c</t>
  </si>
  <si>
    <t>CU458896.1|T|3021339|C</t>
  </si>
  <si>
    <t xml:space="preserve"> MAB_2963</t>
  </si>
  <si>
    <t>CU458896.1|G|3033023|A</t>
  </si>
  <si>
    <t>CU458896.1|T|3047533|C</t>
  </si>
  <si>
    <t xml:space="preserve"> MAB_2986c</t>
  </si>
  <si>
    <t>Probable uroporphyrinogen decarboxylase (HemE)</t>
  </si>
  <si>
    <t>CU458896.1|A|3068680|G</t>
  </si>
  <si>
    <t xml:space="preserve"> MAB_3009</t>
  </si>
  <si>
    <t>Probable RNA polymerase sigma factor RpoD (Sigma-A)</t>
  </si>
  <si>
    <t>CU458896.1|T|3129030|C</t>
  </si>
  <si>
    <t xml:space="preserve"> MAB_3083c</t>
  </si>
  <si>
    <t>CU458896.1|G|3143213|A</t>
  </si>
  <si>
    <t xml:space="preserve"> MAB_3100</t>
  </si>
  <si>
    <t>L-alanine dehydrogenase (ALD)</t>
  </si>
  <si>
    <t>CU458896.1|A|3156005|G</t>
  </si>
  <si>
    <t xml:space="preserve"> MAB_3112</t>
  </si>
  <si>
    <t>CU458896.1|G|3247964|A</t>
  </si>
  <si>
    <t xml:space="preserve"> MAB_3205c</t>
  </si>
  <si>
    <t>Conserved hypothetical protein (siderophore-interacting?)</t>
  </si>
  <si>
    <t>CU458896.1|G|3316444|A</t>
  </si>
  <si>
    <t xml:space="preserve"> MAB_3278c</t>
  </si>
  <si>
    <t>ATP-dependent DNA helicase RecG</t>
  </si>
  <si>
    <t>CU458896.1|T|3353087|C</t>
  </si>
  <si>
    <t xml:space="preserve"> MAB_3314</t>
  </si>
  <si>
    <t>CU458896.1|T|3371250|C</t>
  </si>
  <si>
    <t xml:space="preserve"> MAB_3325c</t>
  </si>
  <si>
    <t>Probable saccharopine dehydrogenase</t>
  </si>
  <si>
    <t>CU458896.1|C|3477952|T</t>
  </si>
  <si>
    <t xml:space="preserve"> MAB_3432c</t>
  </si>
  <si>
    <t>Probable cytosine permease</t>
  </si>
  <si>
    <t>CU458896.1|T|3521002|C</t>
  </si>
  <si>
    <t xml:space="preserve"> MAB_3480</t>
  </si>
  <si>
    <t>Putative short chain dehydrogenase/reductase</t>
  </si>
  <si>
    <t>CU458896.1|T|3584567|C</t>
  </si>
  <si>
    <t xml:space="preserve"> MAB_3538</t>
  </si>
  <si>
    <t>Conserved hypothetical protein (diacylglycerol kinase?)</t>
  </si>
  <si>
    <t>CU458896.1|A|3609777|G</t>
  </si>
  <si>
    <t xml:space="preserve"> MAB_3564c</t>
  </si>
  <si>
    <t>Hypothetical dipeptidyl aminopeptidase/ acylaminoacyl-peptidase related protein</t>
  </si>
  <si>
    <t>CU458896.1|A|3702427|G</t>
  </si>
  <si>
    <t xml:space="preserve"> MAB_3651</t>
  </si>
  <si>
    <t>Probable ATP-dependent helicase Lhr</t>
  </si>
  <si>
    <t>CU458896.1|A|3757636|G</t>
  </si>
  <si>
    <t xml:space="preserve"> MAB_3703c</t>
  </si>
  <si>
    <t>Error-prone DNA polymerase</t>
  </si>
  <si>
    <t>CU458896.1|A|3811672|G</t>
  </si>
  <si>
    <t>CU458896.1|G|3815563|A</t>
  </si>
  <si>
    <t xml:space="preserve"> MAB_3758</t>
  </si>
  <si>
    <t>Putative protease</t>
  </si>
  <si>
    <t>CU458896.1|C|3855793|T</t>
  </si>
  <si>
    <t xml:space="preserve"> MAB_3802c</t>
  </si>
  <si>
    <t>CU458896.1|T|3876186|C</t>
  </si>
  <si>
    <t xml:space="preserve"> MAB_3829c</t>
  </si>
  <si>
    <t>Ethanolamine permease</t>
  </si>
  <si>
    <t>CU458896.1|T|3878382|C</t>
  </si>
  <si>
    <t>CU458896.1|A|3894813|G</t>
  </si>
  <si>
    <t xml:space="preserve"> MAB_3847</t>
  </si>
  <si>
    <t>CU458896.1|T|3929894|C</t>
  </si>
  <si>
    <t xml:space="preserve"> MAB_3878</t>
  </si>
  <si>
    <t>Probable lipase/esterase LipG</t>
  </si>
  <si>
    <t>CU458896.1|T|3931632|C</t>
  </si>
  <si>
    <t xml:space="preserve"> MAB_3880</t>
  </si>
  <si>
    <t>CU458896.1|T|3971292|C</t>
  </si>
  <si>
    <t xml:space="preserve"> MAB_3918c</t>
  </si>
  <si>
    <t>CU458896.1|T|3996379|C</t>
  </si>
  <si>
    <t xml:space="preserve"> MAB_3947</t>
  </si>
  <si>
    <t>Possible oxidoreductase</t>
  </si>
  <si>
    <t>CU458896.1|T|4017289|C</t>
  </si>
  <si>
    <t xml:space="preserve"> MAB_3969</t>
  </si>
  <si>
    <t>CU458896.1|A|4059618|G</t>
  </si>
  <si>
    <t xml:space="preserve"> MAB_4016c</t>
  </si>
  <si>
    <t>CU458896.1|A|4084654|G</t>
  </si>
  <si>
    <t xml:space="preserve"> MAB_4039c</t>
  </si>
  <si>
    <t>CU458896.1|T|4129267|C</t>
  </si>
  <si>
    <t xml:space="preserve"> MAB_4085c</t>
  </si>
  <si>
    <t>CU458896.1|A|4159446|G</t>
  </si>
  <si>
    <t xml:space="preserve"> MAB_4099c</t>
  </si>
  <si>
    <t>CU458896.1|T|4187750|C</t>
  </si>
  <si>
    <t xml:space="preserve"> MAB_4123</t>
  </si>
  <si>
    <t>CU458896.1|T|4198714|C</t>
  </si>
  <si>
    <t xml:space="preserve"> MAB_4128c</t>
  </si>
  <si>
    <t>CU458896.1|A|4248561|G</t>
  </si>
  <si>
    <t xml:space="preserve"> MAB_4182</t>
  </si>
  <si>
    <t>CysN/CysC bifunctional enzyme</t>
  </si>
  <si>
    <t>CU458896.1|T|4266431|C</t>
  </si>
  <si>
    <t xml:space="preserve"> MAB_4203</t>
  </si>
  <si>
    <t>CU458896.1|A|4284457|G</t>
  </si>
  <si>
    <t xml:space="preserve"> MAB_4215c</t>
  </si>
  <si>
    <t>CU458896.1|T|4286131|C</t>
  </si>
  <si>
    <t xml:space="preserve"> MAB_4218c</t>
  </si>
  <si>
    <t>Possible thiamine biosynthesis oxidoreductase ThiO</t>
  </si>
  <si>
    <t>CU458896.1|A|4291922|G</t>
  </si>
  <si>
    <t xml:space="preserve"> MAB_4224</t>
  </si>
  <si>
    <t>Probable serine/threonine-protein kinase</t>
  </si>
  <si>
    <t>CU458896.1|T|4437640|C</t>
  </si>
  <si>
    <t xml:space="preserve"> MAB_4349c</t>
  </si>
  <si>
    <t>CU458896.1|T|4440613|C</t>
  </si>
  <si>
    <t xml:space="preserve"> MAB_4356c</t>
  </si>
  <si>
    <t>Pyruvate ferredoxin/flavodoxin oxidoreductase</t>
  </si>
  <si>
    <t>CU458896.1|A|4442161|G</t>
  </si>
  <si>
    <t>CU458896.1|A|4469797|G</t>
  </si>
  <si>
    <t>CU458896.1|T|4472511|C</t>
  </si>
  <si>
    <t xml:space="preserve"> MAB_4386</t>
  </si>
  <si>
    <t>CU458896.1|T|4505319|C</t>
  </si>
  <si>
    <t xml:space="preserve"> MAB_4427c</t>
  </si>
  <si>
    <t>CU458896.1|A|4589448|G</t>
  </si>
  <si>
    <t xml:space="preserve"> MAB_4509c</t>
  </si>
  <si>
    <t>CU458896.1|T|4597133|C</t>
  </si>
  <si>
    <t xml:space="preserve"> MAB_4515c</t>
  </si>
  <si>
    <t>CU458896.1|C|4635380|T</t>
  </si>
  <si>
    <t xml:space="preserve"> MAB_4551c</t>
  </si>
  <si>
    <t>Possible lysophospholipase</t>
  </si>
  <si>
    <t>CU458896.1|T|4672675|C</t>
  </si>
  <si>
    <t xml:space="preserve"> MAB_4582c</t>
  </si>
  <si>
    <t>CU458896.1|C|4714025|T</t>
  </si>
  <si>
    <t xml:space="preserve"> MAB_4627</t>
  </si>
  <si>
    <t>CU458896.1|A|4714763|G</t>
  </si>
  <si>
    <t xml:space="preserve"> MAB_4628c</t>
  </si>
  <si>
    <t>Luciferase-like monooxygenase</t>
  </si>
  <si>
    <t>CU458896.1|G|4730794|A</t>
  </si>
  <si>
    <t xml:space="preserve"> MAB_4643c</t>
  </si>
  <si>
    <t>Amidase family protein</t>
  </si>
  <si>
    <t>CU458896.1|A|4760716|G</t>
  </si>
  <si>
    <t xml:space="preserve"> MAB_4681c</t>
  </si>
  <si>
    <t>CU458896.1|A|4811426|G</t>
  </si>
  <si>
    <t>CU458896.1|A|4832314|G</t>
  </si>
  <si>
    <t xml:space="preserve"> MAB_4717c</t>
  </si>
  <si>
    <t>Putative Na(+)/H(+) antiporter</t>
  </si>
  <si>
    <t>CU458896.1|A|4869186|G</t>
  </si>
  <si>
    <t xml:space="preserve"> MAB_4757</t>
  </si>
  <si>
    <t>CU458896.1|A|4906289|G</t>
  </si>
  <si>
    <t xml:space="preserve"> MAB_4798</t>
  </si>
  <si>
    <t>CU458896.1|T|4935623|C</t>
  </si>
  <si>
    <t xml:space="preserve"> MAB_4819c</t>
  </si>
  <si>
    <t>CU458896.1|A|4946261|G</t>
  </si>
  <si>
    <t>CU458896.1|T|4970106|C</t>
  </si>
  <si>
    <t xml:space="preserve"> MAB_4860c</t>
  </si>
  <si>
    <t>CU458896.1|A|4972793|G</t>
  </si>
  <si>
    <t xml:space="preserve"> MAB_4864</t>
  </si>
  <si>
    <t>Putative arsenate reductase</t>
  </si>
  <si>
    <t>CU458896.1|T|4995689|C</t>
  </si>
  <si>
    <t xml:space="preserve"> MAB_4882c</t>
  </si>
  <si>
    <t>Putative phosphatase</t>
  </si>
  <si>
    <t>CU458896.1|A|4999955|G</t>
  </si>
  <si>
    <t>CU458896.1|T|5021423|C</t>
  </si>
  <si>
    <t xml:space="preserve"> MAB_4913c</t>
  </si>
  <si>
    <t>CU458896.1|A|476825|G</t>
  </si>
  <si>
    <t xml:space="preserve"> MAB_0480</t>
  </si>
  <si>
    <t>Conserved hypothetical protein (NmrA-like)</t>
  </si>
  <si>
    <t>CU458896.1|A|1853913|G</t>
  </si>
  <si>
    <t xml:space="preserve"> MAB_1854c</t>
  </si>
  <si>
    <t>Glycogen phosphorylase</t>
  </si>
  <si>
    <t>CU458896.1|G|2860357|A</t>
  </si>
  <si>
    <t xml:space="preserve"> MAB_2811c</t>
  </si>
  <si>
    <t>Probable methionyl-tRNA formyltransferase</t>
  </si>
  <si>
    <t>CU458896.1|G|3420933|A</t>
  </si>
  <si>
    <t xml:space="preserve"> MAB_3367</t>
  </si>
  <si>
    <t>Putative fatty-acid-CoA ligase</t>
  </si>
  <si>
    <t>CU458896.1|T|4004517|C</t>
  </si>
  <si>
    <t xml:space="preserve"> MAB_3958</t>
  </si>
  <si>
    <t>Probable 1%2C4-dihydroxy-2-naphthoate octaprenyltransferase MenA</t>
  </si>
  <si>
    <t>CU458896.1|A|4944007|G</t>
  </si>
  <si>
    <t xml:space="preserve"> MAB_4829c</t>
  </si>
  <si>
    <t>CU458896.1|T|4970460|C</t>
  </si>
  <si>
    <t xml:space="preserve"> MAB_0791</t>
  </si>
  <si>
    <t>CU458896.1|A|33275|G</t>
  </si>
  <si>
    <t>Node5</t>
  </si>
  <si>
    <t>rplR [MAB_0035c]</t>
  </si>
  <si>
    <t>Probable penicillin-binding protein PbpA</t>
  </si>
  <si>
    <t>CU458896.1|A|49030|G</t>
  </si>
  <si>
    <t>rpsJ [MAB_0054c]</t>
  </si>
  <si>
    <t>Probable cyanate hydratase (Cyanase)</t>
  </si>
  <si>
    <t>CU458896.1|C|75460|A</t>
  </si>
  <si>
    <t xml:space="preserve"> MAB_0078</t>
  </si>
  <si>
    <t>Putative lipase/esterase</t>
  </si>
  <si>
    <t>CU458896.1|A|128803|G</t>
  </si>
  <si>
    <t xml:space="preserve"> MAB_0131c</t>
  </si>
  <si>
    <t>CU458896.1|A|136556|G</t>
  </si>
  <si>
    <t xml:space="preserve"> MAB_0139c</t>
  </si>
  <si>
    <t>Probable hydrolase%2C alpha/beta fold family</t>
  </si>
  <si>
    <t>CU458896.1|T|195977|C</t>
  </si>
  <si>
    <t>CU458896.1|A|275995|G</t>
  </si>
  <si>
    <t xml:space="preserve"> MAB_0277c</t>
  </si>
  <si>
    <t>Probable amino acid ABC transporter%2C permease</t>
  </si>
  <si>
    <t>CU458896.1|C|521870|T</t>
  </si>
  <si>
    <t xml:space="preserve"> MAB_0520</t>
  </si>
  <si>
    <t>CU458896.1|A|602643|G</t>
  </si>
  <si>
    <t xml:space="preserve"> MAB_0602c</t>
  </si>
  <si>
    <t>CU458896.1|A|640690|G</t>
  </si>
  <si>
    <t xml:space="preserve"> MAB_0638c</t>
  </si>
  <si>
    <t>Putative CDP-diacylglycerol--serine O-phosphatidyltransferase</t>
  </si>
  <si>
    <t>CU458896.1|T|658948|C</t>
  </si>
  <si>
    <t xml:space="preserve"> MAB_0656</t>
  </si>
  <si>
    <t>CU458896.1|T|667938|C</t>
  </si>
  <si>
    <t xml:space="preserve"> MAB_0663</t>
  </si>
  <si>
    <t>Probable cyclic synthetase (peptide synthase)</t>
  </si>
  <si>
    <t>CU458896.1|A|691454|G</t>
  </si>
  <si>
    <t xml:space="preserve"> MAB_0689</t>
  </si>
  <si>
    <t>Probable phosphoribosylaminoimidazole-succinocarboxamide synthase PurC</t>
  </si>
  <si>
    <t>CU458896.1|A|722466|G</t>
  </si>
  <si>
    <t>CU458896.1|A|777056|G</t>
  </si>
  <si>
    <t xml:space="preserve"> MAB_0781</t>
  </si>
  <si>
    <t>CU458896.1|A|848640|G</t>
  </si>
  <si>
    <t xml:space="preserve"> MAB_0852</t>
  </si>
  <si>
    <t>Possible conserved polyketide synthase associated protein PapA2</t>
  </si>
  <si>
    <t>CU458896.1|A|873346|G</t>
  </si>
  <si>
    <t xml:space="preserve"> MAB_0876</t>
  </si>
  <si>
    <t>CU458896.1|T|887685|C</t>
  </si>
  <si>
    <t xml:space="preserve"> MAB_0894c</t>
  </si>
  <si>
    <t>Putative dihydrolipoamide dehydrogenase (LpdA)</t>
  </si>
  <si>
    <t>CU458896.1|G|925141|A</t>
  </si>
  <si>
    <t xml:space="preserve"> MAB_0932c</t>
  </si>
  <si>
    <t>Putative citrate synthase CitA</t>
  </si>
  <si>
    <t>CU458896.1|C|954936|T</t>
  </si>
  <si>
    <t xml:space="preserve"> MAB_0947c</t>
  </si>
  <si>
    <t>Putative luciferase</t>
  </si>
  <si>
    <t>CU458896.1|A|982948|G</t>
  </si>
  <si>
    <t xml:space="preserve"> MAB_0975c</t>
  </si>
  <si>
    <t>CU458896.1|A|1002882|G</t>
  </si>
  <si>
    <t xml:space="preserve"> MAB_0995</t>
  </si>
  <si>
    <t>CU458896.1|A|1076882|G</t>
  </si>
  <si>
    <t xml:space="preserve"> MAB_1065</t>
  </si>
  <si>
    <t>CU458896.1|T|1161320|C</t>
  </si>
  <si>
    <t>CU458896.1|A|1232880|G</t>
  </si>
  <si>
    <t xml:space="preserve"> MAB_1220</t>
  </si>
  <si>
    <t>Probable dehydrogenase/reductase</t>
  </si>
  <si>
    <t>CU458896.1|C|1646286|T</t>
  </si>
  <si>
    <t xml:space="preserve"> MAB_1616</t>
  </si>
  <si>
    <t>CU458896.1|G|1999401|A</t>
  </si>
  <si>
    <t xml:space="preserve"> MAB_2001</t>
  </si>
  <si>
    <t>UDP-N-acetylmuramyl-tripeptide synthetase MurE</t>
  </si>
  <si>
    <t>CU458896.1|G|2055475|A</t>
  </si>
  <si>
    <t xml:space="preserve"> MAB_2055</t>
  </si>
  <si>
    <t>MaoC-like dehydratase</t>
  </si>
  <si>
    <t>CU458896.1|A|2099249|G</t>
  </si>
  <si>
    <t xml:space="preserve"> MAB_2099</t>
  </si>
  <si>
    <t>Hypothetical cell division FtsK/SpoIIIE protein</t>
  </si>
  <si>
    <t>CU458896.1|A|2208003|G</t>
  </si>
  <si>
    <t xml:space="preserve"> MAB_2192</t>
  </si>
  <si>
    <t>Probable dipeptidase PepE</t>
  </si>
  <si>
    <t>CU458896.1|A|2220408|G</t>
  </si>
  <si>
    <t xml:space="preserve"> MAB_2204</t>
  </si>
  <si>
    <t>Conserved hypothetical protein (FxsA cytoplasmic membrane protein?)</t>
  </si>
  <si>
    <t>CU458896.1|C|2221811|T</t>
  </si>
  <si>
    <t xml:space="preserve"> MAB_2205</t>
  </si>
  <si>
    <t>CU458896.1|T|2293281|C</t>
  </si>
  <si>
    <t xml:space="preserve"> MAB_2257</t>
  </si>
  <si>
    <t>CU458896.1|A|2313026|G</t>
  </si>
  <si>
    <t xml:space="preserve"> MAB_2266c</t>
  </si>
  <si>
    <t>Probable diaminobutyrate--2-oxoglutarate aminotransferase</t>
  </si>
  <si>
    <t>CU458896.1|C|2340555|T</t>
  </si>
  <si>
    <t xml:space="preserve"> MAB_2292c</t>
  </si>
  <si>
    <t>CU458896.1|A|2495759|G</t>
  </si>
  <si>
    <t xml:space="preserve"> MAB_2438</t>
  </si>
  <si>
    <t>CU458896.1|A|2581278|G</t>
  </si>
  <si>
    <t xml:space="preserve"> MAB_2534c</t>
  </si>
  <si>
    <t>CU458896.1|C|2674017|T</t>
  </si>
  <si>
    <t xml:space="preserve"> MAB_2632</t>
  </si>
  <si>
    <t>Probable ATP-binding protein ABC transporter CydD</t>
  </si>
  <si>
    <t>CU458896.1|C|2677186|T</t>
  </si>
  <si>
    <t>CU458896.1|T|3002365|C</t>
  </si>
  <si>
    <t xml:space="preserve"> MAB_2943c</t>
  </si>
  <si>
    <t>CU458896.1|C|3021251|T</t>
  </si>
  <si>
    <t>CU458896.1|T|3311575|C</t>
  </si>
  <si>
    <t xml:space="preserve"> MAB_3273c</t>
  </si>
  <si>
    <t>CU458896.1|T|3323488|C</t>
  </si>
  <si>
    <t>CU458896.1|A|3346889|G</t>
  </si>
  <si>
    <t xml:space="preserve"> MAB_3307c</t>
  </si>
  <si>
    <t>Putative zinc-binding oxidoreductase</t>
  </si>
  <si>
    <t>CU458896.1|A|3347851|G</t>
  </si>
  <si>
    <t xml:space="preserve"> MAB_3308</t>
  </si>
  <si>
    <t>CU458896.1|T|3392470|C</t>
  </si>
  <si>
    <t xml:space="preserve"> MAB_3344</t>
  </si>
  <si>
    <t>CU458896.1|T|3435003|C</t>
  </si>
  <si>
    <t xml:space="preserve"> MAB_3385</t>
  </si>
  <si>
    <t>CU458896.1|A|3672185|G</t>
  </si>
  <si>
    <t xml:space="preserve"> MAB_3623</t>
  </si>
  <si>
    <t>Probable transcriptional regulatory%2C AraC family</t>
  </si>
  <si>
    <t>CU458896.1|T|3829246|C</t>
  </si>
  <si>
    <t>rpsK</t>
  </si>
  <si>
    <t>30S ribosomal protein S11</t>
  </si>
  <si>
    <t>CU458896.1|G|3921663|A</t>
  </si>
  <si>
    <t xml:space="preserve"> MAB_3870c</t>
  </si>
  <si>
    <t>Probable molybdopterin oxidoreductase</t>
  </si>
  <si>
    <t>CU458896.1|C|3946286|T</t>
  </si>
  <si>
    <t>rplA</t>
  </si>
  <si>
    <t>50S ribosomal protein L1</t>
  </si>
  <si>
    <t>CU458896.1|T|4010842|C</t>
  </si>
  <si>
    <t xml:space="preserve"> MAB_3965</t>
  </si>
  <si>
    <t>Putative aminotransferase</t>
  </si>
  <si>
    <t>CU458896.1|A|4014529|G</t>
  </si>
  <si>
    <t xml:space="preserve"> MAB_3967</t>
  </si>
  <si>
    <t>Monooxygenase EthA%2C flavin-binding</t>
  </si>
  <si>
    <t>CU458896.1|T|4019603|C</t>
  </si>
  <si>
    <t>CU458896.1|A|4062594|G</t>
  </si>
  <si>
    <t xml:space="preserve"> MAB_4018</t>
  </si>
  <si>
    <t>Similarity with UbiE/COQ5 methyltransferase</t>
  </si>
  <si>
    <t>CU458896.1|C|4203263|T</t>
  </si>
  <si>
    <t xml:space="preserve"> MAB_4138c</t>
  </si>
  <si>
    <t>Putative major facilitator superfamily protein</t>
  </si>
  <si>
    <t>CU458896.1|A|4229668|G</t>
  </si>
  <si>
    <t xml:space="preserve"> MAB_4163c</t>
  </si>
  <si>
    <t>CU458896.1|T|4398058|G</t>
  </si>
  <si>
    <t xml:space="preserve"> MAB_4319</t>
  </si>
  <si>
    <t>CU458896.1|A|4473385|G</t>
  </si>
  <si>
    <t xml:space="preserve"> MAB_4387</t>
  </si>
  <si>
    <t>CU458896.1|T|4488563|C</t>
  </si>
  <si>
    <t xml:space="preserve"> MAB_4409</t>
  </si>
  <si>
    <t>Probable hydrogen peroxide-inducible genes activator</t>
  </si>
  <si>
    <t>CU458896.1|A|4542929|G</t>
  </si>
  <si>
    <t xml:space="preserve"> MAB_4469c</t>
  </si>
  <si>
    <t>Sulfatase family protein</t>
  </si>
  <si>
    <t>CU458896.1|T|4554784|C</t>
  </si>
  <si>
    <t xml:space="preserve"> MAB_4476c</t>
  </si>
  <si>
    <t>CU458896.1|A|4558345|G</t>
  </si>
  <si>
    <t xml:space="preserve"> MAB_4480c</t>
  </si>
  <si>
    <t>Putative glycosyl transferase</t>
  </si>
  <si>
    <t>CU458896.1|A|4559902|G</t>
  </si>
  <si>
    <t xml:space="preserve"> MAB_4481</t>
  </si>
  <si>
    <t>CU458896.1|A|4600354|G</t>
  </si>
  <si>
    <t xml:space="preserve"> MAB_4518c</t>
  </si>
  <si>
    <t>Putative YrbE family protein</t>
  </si>
  <si>
    <t>CU458896.1|A|4604893|G</t>
  </si>
  <si>
    <t xml:space="preserve"> MAB_4522c</t>
  </si>
  <si>
    <t>Possible epoxide hydrolase EphF</t>
  </si>
  <si>
    <t>CU458896.1|T|4680938|C</t>
  </si>
  <si>
    <t>CU458896.1|T|4783676|C</t>
  </si>
  <si>
    <t>CU458896.1|A|4830173|G</t>
  </si>
  <si>
    <t xml:space="preserve"> MAB_4716c</t>
  </si>
  <si>
    <t>Possible membrane transport protein</t>
  </si>
  <si>
    <t>CU458896.1|A|4851985|G</t>
  </si>
  <si>
    <t xml:space="preserve"> MAB_4740</t>
  </si>
  <si>
    <t>Possible beta-1%2C3-glucanase</t>
  </si>
  <si>
    <t>CU458896.1|T|4881075|C</t>
  </si>
  <si>
    <t xml:space="preserve"> MAB_4768c</t>
  </si>
  <si>
    <t>CU458896.1|T|4896977|C</t>
  </si>
  <si>
    <t xml:space="preserve"> MAB_4787c</t>
  </si>
  <si>
    <t>Hypothetical regulatory protein%2C TetR family</t>
  </si>
  <si>
    <t>CU458896.1|A|4991084|G</t>
  </si>
  <si>
    <t>CU458896.1|A|34779|G</t>
  </si>
  <si>
    <t>rplF [MAB_0036c]</t>
  </si>
  <si>
    <t>Probable cell division protein RodA</t>
  </si>
  <si>
    <t>CU458896.1|T|136948|C</t>
  </si>
  <si>
    <t>CU458896.1|T|368700|C</t>
  </si>
  <si>
    <t xml:space="preserve"> MAB_0372</t>
  </si>
  <si>
    <t>CU458896.1|T|416553|C</t>
  </si>
  <si>
    <t>CU458896.1|T|494463|C</t>
  </si>
  <si>
    <t>CU458896.1|T|666855|C</t>
  </si>
  <si>
    <t>CU458896.1|C|864109|T</t>
  </si>
  <si>
    <t xml:space="preserve"> MAB_0865</t>
  </si>
  <si>
    <t>Probable molybdopterin biosynthesis protein Mog</t>
  </si>
  <si>
    <t>CU458896.1|T|1015097|C</t>
  </si>
  <si>
    <t>CU458896.1|A|2040909|G</t>
  </si>
  <si>
    <t xml:space="preserve"> MAB_2039</t>
  </si>
  <si>
    <t>Probable lipase LipH (carboxylesterase)</t>
  </si>
  <si>
    <t>CU458896.1|C|2196802|T</t>
  </si>
  <si>
    <t xml:space="preserve"> MAB_2182c</t>
  </si>
  <si>
    <t>Hypothetical glycosyl transferase</t>
  </si>
  <si>
    <t>CU458896.1|A|2200665|G</t>
  </si>
  <si>
    <t xml:space="preserve"> MAB_2186</t>
  </si>
  <si>
    <t>CU458896.1|G|2500397|C</t>
  </si>
  <si>
    <t xml:space="preserve"> MAB_2443</t>
  </si>
  <si>
    <t>Competence-damaged protein CinA-like</t>
  </si>
  <si>
    <t>CU458896.1|C|2508638|T</t>
  </si>
  <si>
    <t xml:space="preserve"> MAB_2452</t>
  </si>
  <si>
    <t>CU458896.1|A|3457160|G</t>
  </si>
  <si>
    <t xml:space="preserve"> MAB_3409c</t>
  </si>
  <si>
    <t>CU458896.1|T|3514292|C</t>
  </si>
  <si>
    <t xml:space="preserve"> MAB_3472</t>
  </si>
  <si>
    <t>CU458896.1|C|3516215|T</t>
  </si>
  <si>
    <t xml:space="preserve"> MAB_3475c</t>
  </si>
  <si>
    <t>Putative cell division ATP-binding protein FtsE</t>
  </si>
  <si>
    <t>CU458896.1|T|3871632|C</t>
  </si>
  <si>
    <t xml:space="preserve"> MAB_3826c</t>
  </si>
  <si>
    <t>CU458896.1|T|4431495|C</t>
  </si>
  <si>
    <t xml:space="preserve"> MAB_4347</t>
  </si>
  <si>
    <t>Putative regulatory protein</t>
  </si>
  <si>
    <t>CU458896.1|C|4954360|T</t>
  </si>
  <si>
    <t xml:space="preserve"> MAB_4837c</t>
  </si>
  <si>
    <t>Possible phosphotransferase</t>
  </si>
  <si>
    <t>CU458896.1|T|4987758|C</t>
  </si>
  <si>
    <t xml:space="preserve"> MAB_4879c</t>
  </si>
  <si>
    <t>CU458896.1|T|4967742|C</t>
  </si>
  <si>
    <t xml:space="preserve"> MAB_4857</t>
  </si>
  <si>
    <t>CU458896.1|A|466184|G</t>
  </si>
  <si>
    <t xml:space="preserve"> MAB_0468</t>
  </si>
  <si>
    <t>Probable transmembrane carbonic anhydrase</t>
  </si>
  <si>
    <t>CU458896.1|C|466185|T</t>
  </si>
  <si>
    <t>CU458896.1|G|466186|C</t>
  </si>
  <si>
    <t>CU458896.1|G|466840|A</t>
  </si>
  <si>
    <t>CU458896.1|G|466831|C</t>
  </si>
  <si>
    <t>CU458896.1|T|466837|C</t>
  </si>
  <si>
    <t>CU458896.1|G|467050|T</t>
  </si>
  <si>
    <t xml:space="preserve"> MAB_0462c</t>
  </si>
  <si>
    <t>CU458896.1|T|467053|G</t>
  </si>
  <si>
    <t>CU458896.1|T|467064|A</t>
  </si>
  <si>
    <t>CU458896.1|T|467079|A</t>
  </si>
  <si>
    <t>CU458896.1|T|467086|C</t>
  </si>
  <si>
    <t>CU458896.1|G|467101|A</t>
  </si>
  <si>
    <t>CU458896.1|A|467123|C</t>
  </si>
  <si>
    <t>CU458896.1|T|467151|C</t>
  </si>
  <si>
    <t>CU458896.1|G|467028|A</t>
  </si>
  <si>
    <t>CU458896.1|A|467033|C</t>
  </si>
  <si>
    <t>CU458896.1|T|467038|G</t>
  </si>
  <si>
    <t>CU458896.1|G|467047|A</t>
  </si>
  <si>
    <t>CU458896.1|C|467062|T</t>
  </si>
  <si>
    <t>CU458896.1|A|467076|C</t>
  </si>
  <si>
    <t>CU458896.1|G|467085|A</t>
  </si>
  <si>
    <t>CU458896.1|A|467099|G</t>
  </si>
  <si>
    <t>CU458896.1|G|467107|A</t>
  </si>
  <si>
    <t>CU458896.1|T|467121|C</t>
  </si>
  <si>
    <t>CU458896.1|G|467147|T</t>
  </si>
  <si>
    <t>MAB_2389</t>
  </si>
  <si>
    <t>Possible fumarate reductase/succinate dehydrogenase</t>
  </si>
  <si>
    <t>MAB_3953</t>
  </si>
  <si>
    <t>CU458896.1|T|232942|C</t>
  </si>
  <si>
    <t>Genotype 6</t>
  </si>
  <si>
    <t xml:space="preserve"> MAB_0220c</t>
  </si>
  <si>
    <t>Putative phenylalanine aminotransferase</t>
  </si>
  <si>
    <t>CU458896.1|A|735734|G</t>
  </si>
  <si>
    <t xml:space="preserve"> MAB_0731</t>
  </si>
  <si>
    <t>Probable aminotransferase%2C class IV</t>
  </si>
  <si>
    <t>CU458896.1|G|1349469|A</t>
  </si>
  <si>
    <t>CU458896.1|G|1462090|A</t>
  </si>
  <si>
    <t xml:space="preserve"> MAB_1456c</t>
  </si>
  <si>
    <t>Conserved hypothetical protein (cobalamin adenosyltransferase?)</t>
  </si>
  <si>
    <t>CU458896.1|C|1621389|A</t>
  </si>
  <si>
    <t xml:space="preserve"> MAB_1593c</t>
  </si>
  <si>
    <t>Probable formate dehydrogenase%2C A chain</t>
  </si>
  <si>
    <t>CU458896.1|T|2680729|C</t>
  </si>
  <si>
    <t xml:space="preserve"> MAB_2639c</t>
  </si>
  <si>
    <t>Probable pyruvate kinase PykA</t>
  </si>
  <si>
    <t>CU458896.1|A|4119362|G</t>
  </si>
  <si>
    <t>CU458896.1|G|2103362|A</t>
  </si>
  <si>
    <t xml:space="preserve"> MAB_2102</t>
  </si>
  <si>
    <t>CU458896.1|A|4896317|G</t>
  </si>
  <si>
    <t>CU458896.1|A|4970401|G</t>
  </si>
  <si>
    <t>CU458896.1|A|5888|G</t>
  </si>
  <si>
    <t>Genotype 7</t>
  </si>
  <si>
    <t>rpsR.2 [MAB_0005]</t>
  </si>
  <si>
    <t>CU458896.1|A|6898|G</t>
  </si>
  <si>
    <t>CU458896.1|A|47389|G</t>
  </si>
  <si>
    <t>rplW [MAB_0051]</t>
  </si>
  <si>
    <t>CU458896.1|T|52819|C</t>
  </si>
  <si>
    <t>CU458896.1|T|64323|C</t>
  </si>
  <si>
    <t>rnpA [MAB_0067]</t>
  </si>
  <si>
    <t>CU458896.1|A|76034|G</t>
  </si>
  <si>
    <t xml:space="preserve"> MAB_0079c</t>
  </si>
  <si>
    <t>CU458896.1|T|90629|C</t>
  </si>
  <si>
    <t xml:space="preserve"> MAB_0091</t>
  </si>
  <si>
    <t>CU458896.1|T|96717|C</t>
  </si>
  <si>
    <t>CU458896.1|T|100701|C</t>
  </si>
  <si>
    <t xml:space="preserve"> MAB_0099</t>
  </si>
  <si>
    <t>CU458896.1|A|101584|G</t>
  </si>
  <si>
    <t xml:space="preserve"> MAB_0100</t>
  </si>
  <si>
    <t>CU458896.1|A|148783|G</t>
  </si>
  <si>
    <t xml:space="preserve"> MAB_0147c</t>
  </si>
  <si>
    <t>CU458896.1|T|159397|C</t>
  </si>
  <si>
    <t xml:space="preserve"> MAB_0165</t>
  </si>
  <si>
    <t>Putative acyltransferase</t>
  </si>
  <si>
    <t>CU458896.1|G|160731|A</t>
  </si>
  <si>
    <t xml:space="preserve"> MAB_0166</t>
  </si>
  <si>
    <t>CU458896.1|G|196685|A</t>
  </si>
  <si>
    <t>CU458896.1|A|200769|G</t>
  </si>
  <si>
    <t xml:space="preserve"> MAB_0191c</t>
  </si>
  <si>
    <t>CU458896.1|G|227617|A</t>
  </si>
  <si>
    <t xml:space="preserve"> MAB_0216</t>
  </si>
  <si>
    <t>CU458896.1|A|272586|G</t>
  </si>
  <si>
    <t>CU458896.1|A|276324|G</t>
  </si>
  <si>
    <t>CU458896.1|C|349407|T</t>
  </si>
  <si>
    <t xml:space="preserve"> MAB_0351</t>
  </si>
  <si>
    <t>Catalase</t>
  </si>
  <si>
    <t>CU458896.1|A|384335|G</t>
  </si>
  <si>
    <t xml:space="preserve"> MAB_0388c</t>
  </si>
  <si>
    <t>CU458896.1|T|416942|C</t>
  </si>
  <si>
    <t>CU458896.1|A|431371|G</t>
  </si>
  <si>
    <t xml:space="preserve"> MAB_0430</t>
  </si>
  <si>
    <t>CU458896.1|A|580603|G</t>
  </si>
  <si>
    <t xml:space="preserve"> MAB_0580</t>
  </si>
  <si>
    <t>CU458896.1|A|616071|G</t>
  </si>
  <si>
    <t xml:space="preserve"> MAB_0616</t>
  </si>
  <si>
    <t>CU458896.1|C|654656|T</t>
  </si>
  <si>
    <t xml:space="preserve"> MAB_0651c</t>
  </si>
  <si>
    <t>CU458896.1|T|675327|C</t>
  </si>
  <si>
    <t xml:space="preserve"> MAB_0668c</t>
  </si>
  <si>
    <t>Probable O-methyltransferase OmT</t>
  </si>
  <si>
    <t>CU458896.1|A|728096|G</t>
  </si>
  <si>
    <t xml:space="preserve"> MAB_0723c</t>
  </si>
  <si>
    <t>Putative triacylglycerol lipase precursor</t>
  </si>
  <si>
    <t>CU458896.1|C|761174|T</t>
  </si>
  <si>
    <t xml:space="preserve"> MAB_0761c</t>
  </si>
  <si>
    <t>Putative 3-hydroxyacyl-CoA dehydrogenase</t>
  </si>
  <si>
    <t>CU458896.1|G|761362|A</t>
  </si>
  <si>
    <t>CU458896.1|A|767149|G</t>
  </si>
  <si>
    <t>CU458896.1|A|771658|G</t>
  </si>
  <si>
    <t xml:space="preserve"> MAB_0773</t>
  </si>
  <si>
    <t>CU458896.1|A|791704|G</t>
  </si>
  <si>
    <t>CU458896.1|T|792477|C</t>
  </si>
  <si>
    <t xml:space="preserve"> MAB_0802</t>
  </si>
  <si>
    <t>CU458896.1|C|794518|T</t>
  </si>
  <si>
    <t xml:space="preserve"> MAB_0803</t>
  </si>
  <si>
    <t>CU458896.1|C|798926|T</t>
  </si>
  <si>
    <t xml:space="preserve"> MAB_0811</t>
  </si>
  <si>
    <t>Conserved hypothetical membrane protein (resistance to D-cycloserine?)</t>
  </si>
  <si>
    <t>CU458896.1|T|850591|C</t>
  </si>
  <si>
    <t>CU458896.1|A|850771|G</t>
  </si>
  <si>
    <t xml:space="preserve"> MAB_0854</t>
  </si>
  <si>
    <t>CU458896.1|G|909547|A</t>
  </si>
  <si>
    <t xml:space="preserve"> MAB_0917c</t>
  </si>
  <si>
    <t>CU458896.1|T|934646|C</t>
  </si>
  <si>
    <t xml:space="preserve"> MAB_0938c</t>
  </si>
  <si>
    <t>Probable conserved polyketide synthase associated protein PapA3</t>
  </si>
  <si>
    <t>CU458896.1|A|979207|G</t>
  </si>
  <si>
    <t xml:space="preserve"> MAB_0972</t>
  </si>
  <si>
    <t>CU458896.1|A|1019008|G</t>
  </si>
  <si>
    <t xml:space="preserve"> MAB_1012c</t>
  </si>
  <si>
    <t>CU458896.1|G|1020195|A</t>
  </si>
  <si>
    <t xml:space="preserve"> MAB_1013</t>
  </si>
  <si>
    <t>CU458896.1|A|1081307|G</t>
  </si>
  <si>
    <t xml:space="preserve"> MAB_1069c</t>
  </si>
  <si>
    <t>CU458896.1|A|1086202|G</t>
  </si>
  <si>
    <t xml:space="preserve"> MAB_1072c</t>
  </si>
  <si>
    <t>Pobable propionyl-CoA carboxylase beta subunit AccD2</t>
  </si>
  <si>
    <t>CU458896.1|T|1133183|C</t>
  </si>
  <si>
    <t xml:space="preserve"> MAB_1122c</t>
  </si>
  <si>
    <t>Conserved hypothetical protein (glycosyl transferase?)</t>
  </si>
  <si>
    <t>CU458896.1|T|1250268|C</t>
  </si>
  <si>
    <t xml:space="preserve"> MAB_1237</t>
  </si>
  <si>
    <t>Possible acyl-[acyl-carrier protein] desaturase DesA2</t>
  </si>
  <si>
    <t>CU458896.1|C|1250349|T</t>
  </si>
  <si>
    <t>CU458896.1|G|1262757|A</t>
  </si>
  <si>
    <t xml:space="preserve"> MAB_1255c</t>
  </si>
  <si>
    <t>Probable exodeoxyribonuclease VII large subunit XseA</t>
  </si>
  <si>
    <t>CU458896.1|C|1270440|T</t>
  </si>
  <si>
    <t>CU458896.1|A|1281827|G</t>
  </si>
  <si>
    <t xml:space="preserve"> MAB_1276c</t>
  </si>
  <si>
    <t>CU458896.1|T|1306009|C</t>
  </si>
  <si>
    <t xml:space="preserve"> MAB_1304</t>
  </si>
  <si>
    <t>CU458896.1|A|1358772|G</t>
  </si>
  <si>
    <t xml:space="preserve"> MAB_1360c</t>
  </si>
  <si>
    <t>Probable transcriptional regulator%2C TetR family</t>
  </si>
  <si>
    <t>CU458896.1|G|1374485|A</t>
  </si>
  <si>
    <t xml:space="preserve"> MAB_1377c</t>
  </si>
  <si>
    <t>CU458896.1|T|1464419|C</t>
  </si>
  <si>
    <t>CU458896.1|T|1486218|C</t>
  </si>
  <si>
    <t xml:space="preserve"> MAB_1471c</t>
  </si>
  <si>
    <t>CU458896.1|T|1517647|C</t>
  </si>
  <si>
    <t xml:space="preserve"> MAB_1503</t>
  </si>
  <si>
    <t>Probable ABC transporter%2C permease protein</t>
  </si>
  <si>
    <t>CU458896.1|C|1527215|T</t>
  </si>
  <si>
    <t>CU458896.1|G|1541435|C</t>
  </si>
  <si>
    <t xml:space="preserve"> MAB_1520c</t>
  </si>
  <si>
    <t>Probable membrane protein%2C MmpL family</t>
  </si>
  <si>
    <t>CU458896.1|A|1545626|G</t>
  </si>
  <si>
    <t xml:space="preserve"> MAB_1525c</t>
  </si>
  <si>
    <t>CU458896.1|T|1574270|C</t>
  </si>
  <si>
    <t xml:space="preserve"> MAB_1550</t>
  </si>
  <si>
    <t>Probable lipoprotein LppI</t>
  </si>
  <si>
    <t>CU458896.1|C|1586577|T</t>
  </si>
  <si>
    <t xml:space="preserve"> MAB_1559</t>
  </si>
  <si>
    <t>Probable single-strand DNA binding protein</t>
  </si>
  <si>
    <t>CU458896.1|A|1592102|G</t>
  </si>
  <si>
    <t xml:space="preserve"> MAB_1561</t>
  </si>
  <si>
    <t>Probable NAD-dependent glutamate dehydrogenase</t>
  </si>
  <si>
    <t>CU458896.1|C|1603157|T</t>
  </si>
  <si>
    <t xml:space="preserve"> MAB_1572</t>
  </si>
  <si>
    <t>CU458896.1|A|1639204|G</t>
  </si>
  <si>
    <t xml:space="preserve"> MAB_1607</t>
  </si>
  <si>
    <t>Possible ribonuclease E Rne</t>
  </si>
  <si>
    <t>CU458896.1|C|1701543|T</t>
  </si>
  <si>
    <t xml:space="preserve"> MAB_1675</t>
  </si>
  <si>
    <t>DNA repair protein RecO</t>
  </si>
  <si>
    <t>CU458896.1|C|1771153|T</t>
  </si>
  <si>
    <t xml:space="preserve"> MAB_1752</t>
  </si>
  <si>
    <t>CU458896.1|T|1825256|C</t>
  </si>
  <si>
    <t xml:space="preserve"> MAB_1822</t>
  </si>
  <si>
    <t>CU458896.1|G|1941857|A</t>
  </si>
  <si>
    <t xml:space="preserve"> MAB_1943c</t>
  </si>
  <si>
    <t>Probable lipoyltransferase LipB</t>
  </si>
  <si>
    <t>CU458896.1|C|2009515|T</t>
  </si>
  <si>
    <t xml:space="preserve"> MAB_2009</t>
  </si>
  <si>
    <t>Putative cell division protein FtsZ</t>
  </si>
  <si>
    <t>CU458896.1|A|2101288|G</t>
  </si>
  <si>
    <t xml:space="preserve"> MAB_2096c</t>
  </si>
  <si>
    <t>Putative MutT/NUDIX-like protein</t>
  </si>
  <si>
    <t>CU458896.1|G|2134477|A</t>
  </si>
  <si>
    <t xml:space="preserve"> MAB_2124</t>
  </si>
  <si>
    <t>Putative phenyloxazoline synthase MbtB</t>
  </si>
  <si>
    <t>CU458896.1|T|2166061|C</t>
  </si>
  <si>
    <t xml:space="preserve"> MAB_2152</t>
  </si>
  <si>
    <t>CU458896.1|T|2199514|C</t>
  </si>
  <si>
    <t xml:space="preserve"> MAB_2185</t>
  </si>
  <si>
    <t>CU458896.1|A|2228527|G</t>
  </si>
  <si>
    <t>CU458896.1|C|2284876|T</t>
  </si>
  <si>
    <t xml:space="preserve"> MAB_2254c</t>
  </si>
  <si>
    <t>CU458896.1|A|2311909|G</t>
  </si>
  <si>
    <t xml:space="preserve"> MAB_2264c</t>
  </si>
  <si>
    <t>Probable hydroxylase/dioxygenase</t>
  </si>
  <si>
    <t>CU458896.1|A|2345623|G</t>
  </si>
  <si>
    <t>rpsA</t>
  </si>
  <si>
    <t>30S ribosomal protein S1</t>
  </si>
  <si>
    <t>CU458896.1|T|2552847|C</t>
  </si>
  <si>
    <t>CU458896.1|T|2693400|C</t>
  </si>
  <si>
    <t>CU458896.1|A|2781151|G</t>
  </si>
  <si>
    <t>CU458896.1|A|2829787|G</t>
  </si>
  <si>
    <t xml:space="preserve"> MAB_2782c</t>
  </si>
  <si>
    <t>CU458896.1|T|2880010|C</t>
  </si>
  <si>
    <t xml:space="preserve"> MAB_2827c</t>
  </si>
  <si>
    <t>Carbamoyl-phosphate synthase large chain (CarB)</t>
  </si>
  <si>
    <t>CU458896.1|G|2902286|A</t>
  </si>
  <si>
    <t xml:space="preserve"> MAB_2852c</t>
  </si>
  <si>
    <t>CU458896.1|C|2917460|T</t>
  </si>
  <si>
    <t xml:space="preserve"> MAB_2864c</t>
  </si>
  <si>
    <t>CU458896.1|C|2919815|T</t>
  </si>
  <si>
    <t>CU458896.1|T|2968633|C</t>
  </si>
  <si>
    <t xml:space="preserve"> MAB_2917</t>
  </si>
  <si>
    <t>CU458896.1|C|2970438|T</t>
  </si>
  <si>
    <t xml:space="preserve"> MAB_2918c</t>
  </si>
  <si>
    <t>CU458896.1|G|3024186|A</t>
  </si>
  <si>
    <t>CU458896.1|T|3119870|C</t>
  </si>
  <si>
    <t xml:space="preserve"> MAB_3074c</t>
  </si>
  <si>
    <t>Probable cell division protein FtsK</t>
  </si>
  <si>
    <t>CU458896.1|C|3126600|T</t>
  </si>
  <si>
    <t xml:space="preserve"> MAB_3080</t>
  </si>
  <si>
    <t>Putative antibiotic biosynthesis monooxygenase</t>
  </si>
  <si>
    <t>CU458896.1|G|3127874|A</t>
  </si>
  <si>
    <t xml:space="preserve"> MAB_3082</t>
  </si>
  <si>
    <t>CU458896.1|A|3203763|G</t>
  </si>
  <si>
    <t xml:space="preserve"> MAB_3157c</t>
  </si>
  <si>
    <t>Possible magnesium-chelatase</t>
  </si>
  <si>
    <t>CU458896.1|G|3211504|A</t>
  </si>
  <si>
    <t>CU458896.1|C|3235334|T</t>
  </si>
  <si>
    <t xml:space="preserve"> MAB_3189c</t>
  </si>
  <si>
    <t>Conserved hypothetical protein (putative helicase)</t>
  </si>
  <si>
    <t>CU458896.1|T|3348397|C</t>
  </si>
  <si>
    <t xml:space="preserve"> MAB_3304c</t>
  </si>
  <si>
    <t>D-3-phosphoglycerate dehydrogenase (SerA)</t>
  </si>
  <si>
    <t>CU458896.1|C|3392866|T</t>
  </si>
  <si>
    <t xml:space="preserve"> MAB_3345c</t>
  </si>
  <si>
    <t>DNA ligase (polydeoxyribonucleotide synthase NAD+)</t>
  </si>
  <si>
    <t>CU458896.1|T|3452348|C</t>
  </si>
  <si>
    <t xml:space="preserve"> MAB_3404c</t>
  </si>
  <si>
    <t>Probable ribonucleoside-diphosphate reductase beta subunit</t>
  </si>
  <si>
    <t>CU458896.1|A|3480283|G</t>
  </si>
  <si>
    <t xml:space="preserve"> MAB_3435</t>
  </si>
  <si>
    <t>Putative acyl-CoA ligase</t>
  </si>
  <si>
    <t>CU458896.1|T|3482782|C</t>
  </si>
  <si>
    <t xml:space="preserve"> MAB_3438</t>
  </si>
  <si>
    <t>CU458896.1|C|3496240|T</t>
  </si>
  <si>
    <t xml:space="preserve"> MAB_3452c</t>
  </si>
  <si>
    <t>Probable carboxylesterase LipT</t>
  </si>
  <si>
    <t>CU458896.1|T|3522325|C</t>
  </si>
  <si>
    <t xml:space="preserve"> MAB_3481</t>
  </si>
  <si>
    <t>CU458896.1|G|3578417|A</t>
  </si>
  <si>
    <t>CU458896.1|C|3603588|T</t>
  </si>
  <si>
    <t xml:space="preserve"> MAB_3558</t>
  </si>
  <si>
    <t>CU458896.1|G|3605436|A</t>
  </si>
  <si>
    <t xml:space="preserve"> MAB_3561c</t>
  </si>
  <si>
    <t>CU458896.1|T|3625107|C</t>
  </si>
  <si>
    <t xml:space="preserve"> MAB_3578c</t>
  </si>
  <si>
    <t>Probable acyl-CoA dehydrogenase</t>
  </si>
  <si>
    <t>CU458896.1|A|3680271|G</t>
  </si>
  <si>
    <t xml:space="preserve"> MAB_3631</t>
  </si>
  <si>
    <t>Probable propionyl-CoA carboxylase beta chain 5 AccD5</t>
  </si>
  <si>
    <t>CU458896.1|T|3714822|C</t>
  </si>
  <si>
    <t xml:space="preserve"> MAB_3661</t>
  </si>
  <si>
    <t>Probable phosphomannomutase PmmB</t>
  </si>
  <si>
    <t>CU458896.1|G|3736538|A</t>
  </si>
  <si>
    <t xml:space="preserve"> MAB_3683c</t>
  </si>
  <si>
    <t>Tryptophanyl-tRNA synthetase (TrpS)</t>
  </si>
  <si>
    <t>CU458896.1|T|3767857|C</t>
  </si>
  <si>
    <t xml:space="preserve"> MAB_3712c</t>
  </si>
  <si>
    <t>CU458896.1|G|3789324|A</t>
  </si>
  <si>
    <t xml:space="preserve"> MAB_3735c</t>
  </si>
  <si>
    <t>Probable ribosomal-protein-alanine acetyltransferase RimI</t>
  </si>
  <si>
    <t>CU458896.1|G|3847056|A</t>
  </si>
  <si>
    <t xml:space="preserve"> MAB_3790</t>
  </si>
  <si>
    <t>CU458896.1|T|3882860|C</t>
  </si>
  <si>
    <t xml:space="preserve"> MAB_3836c</t>
  </si>
  <si>
    <t>CU458896.1|G|3894626|A</t>
  </si>
  <si>
    <t>CU458896.1|T|3918276|C</t>
  </si>
  <si>
    <t xml:space="preserve"> MAB_3869c</t>
  </si>
  <si>
    <t>DNA-directed RNA polymerase beta chain</t>
  </si>
  <si>
    <t>CU458896.1|G|3982769|A</t>
  </si>
  <si>
    <t xml:space="preserve"> MAB_3931c</t>
  </si>
  <si>
    <t>CU458896.1|T|3982995|C</t>
  </si>
  <si>
    <t>CU458896.1|C|3986542|T</t>
  </si>
  <si>
    <t xml:space="preserve"> MAB_3935c</t>
  </si>
  <si>
    <t>Probable O-succinylbenzoate synthase MenC</t>
  </si>
  <si>
    <t>CU458896.1|T|4076203|C</t>
  </si>
  <si>
    <t xml:space="preserve"> MAB_4031</t>
  </si>
  <si>
    <t>CU458896.1|C|4131177|T</t>
  </si>
  <si>
    <t xml:space="preserve"> MAB_4088c</t>
  </si>
  <si>
    <t>Possible mycolic acid synthase UmaA1</t>
  </si>
  <si>
    <t>CU458896.1|G|4156453|A</t>
  </si>
  <si>
    <t>CU458896.1|T|4162963|C</t>
  </si>
  <si>
    <t xml:space="preserve"> MAB_4103c</t>
  </si>
  <si>
    <t>Probable methyltransferase</t>
  </si>
  <si>
    <t>CU458896.1|A|4201049|G</t>
  </si>
  <si>
    <t xml:space="preserve"> MAB_4133c</t>
  </si>
  <si>
    <t>CU458896.1|A|4208604|G</t>
  </si>
  <si>
    <t xml:space="preserve"> MAB_4143c</t>
  </si>
  <si>
    <t>Putative anti-ECFsigma factor%2C ChrR</t>
  </si>
  <si>
    <t>CU458896.1|A|4250275|G</t>
  </si>
  <si>
    <t xml:space="preserve"> MAB_4183c</t>
  </si>
  <si>
    <t>Possible carboxylate-amine ligase</t>
  </si>
  <si>
    <t>CU458896.1|A|4279560|G</t>
  </si>
  <si>
    <t xml:space="preserve"> MAB_4211c</t>
  </si>
  <si>
    <t>CU458896.1|A|4338625|G</t>
  </si>
  <si>
    <t xml:space="preserve"> MAB_4266c</t>
  </si>
  <si>
    <t>CU458896.1|G|4345341|A</t>
  </si>
  <si>
    <t xml:space="preserve"> MAB_4273c</t>
  </si>
  <si>
    <t>Chaperone protein DnaK (Hsp 70)</t>
  </si>
  <si>
    <t>CU458896.1|G|4381101|A</t>
  </si>
  <si>
    <t xml:space="preserve"> MAB_4299c</t>
  </si>
  <si>
    <t>CU458896.1|G|4406005|A</t>
  </si>
  <si>
    <t xml:space="preserve"> MAB_4326c</t>
  </si>
  <si>
    <t>CU458896.1|T|4410751|C</t>
  </si>
  <si>
    <t xml:space="preserve"> MAB_4331c</t>
  </si>
  <si>
    <t>Putative glyoxalase/bleomycin resistance protein</t>
  </si>
  <si>
    <t>CU458896.1|A|4411286|G</t>
  </si>
  <si>
    <t xml:space="preserve"> MAB_4332</t>
  </si>
  <si>
    <t>Possible transcriptional regulatory protein TetR</t>
  </si>
  <si>
    <t>CU458896.1|G|4421415|A</t>
  </si>
  <si>
    <t xml:space="preserve"> MAB_4341</t>
  </si>
  <si>
    <t>CU458896.1|A|4455533|G</t>
  </si>
  <si>
    <t xml:space="preserve"> MAB_4371</t>
  </si>
  <si>
    <t>Putative alcohol dehydrogenase</t>
  </si>
  <si>
    <t>CU458896.1|T|4488263|C</t>
  </si>
  <si>
    <t>CU458896.1|T|4542939|C</t>
  </si>
  <si>
    <t>CU458896.1|A|4552879|G</t>
  </si>
  <si>
    <t xml:space="preserve"> MAB_4475</t>
  </si>
  <si>
    <t>CU458896.1|T|4555658|C</t>
  </si>
  <si>
    <t xml:space="preserve"> MAB_4477c</t>
  </si>
  <si>
    <t>CU458896.1|C|4567017|T</t>
  </si>
  <si>
    <t xml:space="preserve"> MAB_4487c</t>
  </si>
  <si>
    <t>CU458896.1|T|4600274|C</t>
  </si>
  <si>
    <t>CU458896.1|T|4650053|C</t>
  </si>
  <si>
    <t xml:space="preserve"> MAB_4564c</t>
  </si>
  <si>
    <t>CU458896.1|T|4676004|C</t>
  </si>
  <si>
    <t xml:space="preserve"> MAB_4590</t>
  </si>
  <si>
    <t>Xanthosine permease</t>
  </si>
  <si>
    <t>CU458896.1|T|4748469|C</t>
  </si>
  <si>
    <t xml:space="preserve"> MAB_4667</t>
  </si>
  <si>
    <t>CU458896.1|T|4756857|C</t>
  </si>
  <si>
    <t xml:space="preserve"> MAB_4676</t>
  </si>
  <si>
    <t>Putative carboxyl transferase/pyruvate carboxylase</t>
  </si>
  <si>
    <t>CU458896.1|A|4794931|G</t>
  </si>
  <si>
    <t>CU458896.1|A|4827242|G</t>
  </si>
  <si>
    <t>CU458896.1|A|4827501|G</t>
  </si>
  <si>
    <t>CU458896.1|G|4837981|A</t>
  </si>
  <si>
    <t>CU458896.1|C|4867259|T</t>
  </si>
  <si>
    <t xml:space="preserve"> MAB_4755c</t>
  </si>
  <si>
    <t>Conserved hypothetical protein (beta-lactamase?)</t>
  </si>
  <si>
    <t>CU458896.1|T|4876554|C</t>
  </si>
  <si>
    <t xml:space="preserve"> MAB_4764c</t>
  </si>
  <si>
    <t>CU458896.1|T|4878689|C</t>
  </si>
  <si>
    <t>CU458896.1|A|4881564|G</t>
  </si>
  <si>
    <t>CU458896.1|C|4889647|T</t>
  </si>
  <si>
    <t xml:space="preserve"> MAB_4774c</t>
  </si>
  <si>
    <t>CU458896.1|T|4900283|C</t>
  </si>
  <si>
    <t xml:space="preserve"> MAB_4792</t>
  </si>
  <si>
    <t>CU458896.1|T|4923267|C</t>
  </si>
  <si>
    <t xml:space="preserve"> MAB_4814</t>
  </si>
  <si>
    <t>CU458896.1|A|4932527|G</t>
  </si>
  <si>
    <t xml:space="preserve"> MAB_4816c</t>
  </si>
  <si>
    <t>CU458896.1|A|4943690|G</t>
  </si>
  <si>
    <t>CU458896.1|T|4951141|C</t>
  </si>
  <si>
    <t xml:space="preserve"> MAB_4836c</t>
  </si>
  <si>
    <t>CU458896.1|T|4961254|C</t>
  </si>
  <si>
    <t xml:space="preserve"> MAB_4850c</t>
  </si>
  <si>
    <t>Phosphate ABC transporter%2C permease protein PstA-1</t>
  </si>
  <si>
    <t>CU458896.1|G|4974617|A</t>
  </si>
  <si>
    <t xml:space="preserve"> MAB_4866c</t>
  </si>
  <si>
    <t>CU458896.1|G|4975584|A</t>
  </si>
  <si>
    <t>CU458896.1|T|4997664|C</t>
  </si>
  <si>
    <t xml:space="preserve"> MAB_4891c</t>
  </si>
  <si>
    <t>CU458896.1|G|4999713|A</t>
  </si>
  <si>
    <t>CU458896.1|T|5019679|C</t>
  </si>
  <si>
    <t xml:space="preserve"> MAB_4911c</t>
  </si>
  <si>
    <t>CU458896.1|A|5032851|G</t>
  </si>
  <si>
    <t xml:space="preserve"> MAB_4923c</t>
  </si>
  <si>
    <t>Leucyl-tRNA synthetase</t>
  </si>
  <si>
    <t>CU458896.1|T|5035947|C</t>
  </si>
  <si>
    <t xml:space="preserve"> MAB_4926</t>
  </si>
  <si>
    <t>CU458896.1|T|5047614|C</t>
  </si>
  <si>
    <t xml:space="preserve"> MAB_4936</t>
  </si>
  <si>
    <t>CU458896.1|A|5051654|G</t>
  </si>
  <si>
    <t xml:space="preserve"> MAB_4938</t>
  </si>
  <si>
    <t>Possible alternative RNA polymerase sigma factor SigM</t>
  </si>
  <si>
    <t>CU458896.1|A|5010832|G</t>
  </si>
  <si>
    <t xml:space="preserve"> MAB_4901c</t>
  </si>
  <si>
    <t>Penicillin-binding protein</t>
  </si>
  <si>
    <t>CU458896.1|A|14053|G</t>
  </si>
  <si>
    <t>Genotype 8</t>
  </si>
  <si>
    <t>CU458896.1|C|16325|T</t>
  </si>
  <si>
    <t>CU458896.1|T|37858|C</t>
  </si>
  <si>
    <t>rpsN.2 [MAB_0038c]</t>
  </si>
  <si>
    <t>Possible forkhead-associated protein</t>
  </si>
  <si>
    <t>CU458896.1|T|39771|C</t>
  </si>
  <si>
    <t>CU458896.1|A|51241|G</t>
  </si>
  <si>
    <t>CU458896.1|T|65998|C</t>
  </si>
  <si>
    <t>CU458896.1|A|70311|G</t>
  </si>
  <si>
    <t xml:space="preserve"> MAB_0074c</t>
  </si>
  <si>
    <t>Putative (cyclohexanone) monooxygenase</t>
  </si>
  <si>
    <t>CU458896.1|A|74721|G</t>
  </si>
  <si>
    <t xml:space="preserve"> MAB_0077</t>
  </si>
  <si>
    <t>CU458896.1|C|93760|T</t>
  </si>
  <si>
    <t xml:space="preserve"> MAB_0092</t>
  </si>
  <si>
    <t>Probable NADH-dependent glutamate synthase (small subunit) GltD</t>
  </si>
  <si>
    <t>CU458896.1|C|99976|T</t>
  </si>
  <si>
    <t>CU458896.1|T|103430|C</t>
  </si>
  <si>
    <t>CU458896.1|T|114214|C</t>
  </si>
  <si>
    <t xml:space="preserve"> MAB_0113</t>
  </si>
  <si>
    <t>CU458896.1|G|124259|A</t>
  </si>
  <si>
    <t>CU458896.1|T|135195|C</t>
  </si>
  <si>
    <t xml:space="preserve"> MAB_0137</t>
  </si>
  <si>
    <t>CU458896.1|T|148593|C</t>
  </si>
  <si>
    <t>CU458896.1|A|169006|G</t>
  </si>
  <si>
    <t xml:space="preserve"> MAB_0173</t>
  </si>
  <si>
    <t>UbiA prenyltransferase family protein</t>
  </si>
  <si>
    <t>CU458896.1|A|177303|G</t>
  </si>
  <si>
    <t xml:space="preserve"> MAB_0179</t>
  </si>
  <si>
    <t>CU458896.1|A|186143|G</t>
  </si>
  <si>
    <t xml:space="preserve"> MAB_0183c</t>
  </si>
  <si>
    <t>Putative cation transporter</t>
  </si>
  <si>
    <t>CU458896.1|T|204127|C</t>
  </si>
  <si>
    <t xml:space="preserve"> MAB_0194</t>
  </si>
  <si>
    <t>Dihydroxyacetone kinase family protein</t>
  </si>
  <si>
    <t>CU458896.1|T|211029|C</t>
  </si>
  <si>
    <t xml:space="preserve"> MAB_0200c</t>
  </si>
  <si>
    <t>Probable phosphoesterase%2C PA-phosphatase related protein</t>
  </si>
  <si>
    <t>CU458896.1|C|218825|T</t>
  </si>
  <si>
    <t xml:space="preserve"> MAB_0208</t>
  </si>
  <si>
    <t>Putative MarR-family transcriptional regulator</t>
  </si>
  <si>
    <t>CU458896.1|A|254394|G</t>
  </si>
  <si>
    <t xml:space="preserve"> MAB_0252</t>
  </si>
  <si>
    <t>CU458896.1|G|365689|A</t>
  </si>
  <si>
    <t xml:space="preserve"> MAB_0369</t>
  </si>
  <si>
    <t>Glutamate--cysteine ligase GshA</t>
  </si>
  <si>
    <t>CU458896.1|A|395758|G</t>
  </si>
  <si>
    <t xml:space="preserve"> MAB_0399c</t>
  </si>
  <si>
    <t>Exodeoxyribonuclease V%2C beta subunit (RecB)</t>
  </si>
  <si>
    <t>CU458896.1|T|597384|C</t>
  </si>
  <si>
    <t xml:space="preserve"> MAB_0596c</t>
  </si>
  <si>
    <t>CU458896.1|A|610484|G</t>
  </si>
  <si>
    <t xml:space="preserve"> MAB_0612c</t>
  </si>
  <si>
    <t>CU458896.1|G|621249|A</t>
  </si>
  <si>
    <t xml:space="preserve"> MAB_0622c</t>
  </si>
  <si>
    <t>Probable dehydrogenase</t>
  </si>
  <si>
    <t>CU458896.1|C|649643|T</t>
  </si>
  <si>
    <t xml:space="preserve"> MAB_0647</t>
  </si>
  <si>
    <t>CU458896.1|A|651191|G</t>
  </si>
  <si>
    <t xml:space="preserve"> MAB_0649c</t>
  </si>
  <si>
    <t>CU458896.1|A|655702|G</t>
  </si>
  <si>
    <t>CU458896.1|C|677005|T</t>
  </si>
  <si>
    <t>CU458896.1|T|832683|C</t>
  </si>
  <si>
    <t xml:space="preserve"> MAB_0837c</t>
  </si>
  <si>
    <t>Possible lipid carrier protein or keto acyl-CoA thiolase</t>
  </si>
  <si>
    <t>CU458896.1|A|848210|G</t>
  </si>
  <si>
    <t>CU458896.1|G|974648|A</t>
  </si>
  <si>
    <t xml:space="preserve"> MAB_0967</t>
  </si>
  <si>
    <t>CU458896.1|G|975595|A</t>
  </si>
  <si>
    <t xml:space="preserve"> MAB_0968c</t>
  </si>
  <si>
    <t>Luciferase-like hypothetical protein</t>
  </si>
  <si>
    <t>CU458896.1|T|998301|C</t>
  </si>
  <si>
    <t xml:space="preserve"> MAB_0989</t>
  </si>
  <si>
    <t>Putative HTH-type transcriptional regulator TetR</t>
  </si>
  <si>
    <t>CU458896.1|G|1045699|A</t>
  </si>
  <si>
    <t xml:space="preserve"> MAB_1035c</t>
  </si>
  <si>
    <t>CU458896.1|C|1124448|T</t>
  </si>
  <si>
    <t xml:space="preserve"> MAB_1110</t>
  </si>
  <si>
    <t>CU458896.1|A|1149296|G</t>
  </si>
  <si>
    <t xml:space="preserve"> MAB_1135c</t>
  </si>
  <si>
    <t>Probable membrane protein%2C MmpS</t>
  </si>
  <si>
    <t>CU458896.1|G|1286531|A</t>
  </si>
  <si>
    <t xml:space="preserve"> MAB_1280c</t>
  </si>
  <si>
    <t>CU458896.1|A|1356209|G</t>
  </si>
  <si>
    <t xml:space="preserve"> MAB_1358c</t>
  </si>
  <si>
    <t>Putative ABC transporter%2C permease protein</t>
  </si>
  <si>
    <t>CU458896.1|A|1365934|G</t>
  </si>
  <si>
    <t xml:space="preserve"> MAB_1368</t>
  </si>
  <si>
    <t>CU458896.1|A|1415025|G</t>
  </si>
  <si>
    <t xml:space="preserve"> MAB_1411</t>
  </si>
  <si>
    <t>Putative mechanosensitive ion channel</t>
  </si>
  <si>
    <t>CU458896.1|G|1443104|A</t>
  </si>
  <si>
    <t xml:space="preserve"> MAB_1437</t>
  </si>
  <si>
    <t>Probable homoserine kinase (ThrB)</t>
  </si>
  <si>
    <t>CU458896.1|T|1541915|C</t>
  </si>
  <si>
    <t xml:space="preserve"> MAB_1521</t>
  </si>
  <si>
    <t>Conserved hypothetical protein (putative two-component system sensor protein?)</t>
  </si>
  <si>
    <t>CU458896.1|A|1558148|G</t>
  </si>
  <si>
    <t xml:space="preserve"> MAB_1538</t>
  </si>
  <si>
    <t>CU458896.1|C|1596542|T</t>
  </si>
  <si>
    <t xml:space="preserve"> MAB_1565c</t>
  </si>
  <si>
    <t>Alpha-amylase family protein</t>
  </si>
  <si>
    <t>CU458896.1|T|1630512|C</t>
  </si>
  <si>
    <t xml:space="preserve"> MAB_1601c</t>
  </si>
  <si>
    <t>CU458896.1|A|1700558|G</t>
  </si>
  <si>
    <t xml:space="preserve"> MAB_1673</t>
  </si>
  <si>
    <t>CU458896.1|T|1819446|C</t>
  </si>
  <si>
    <t xml:space="preserve"> MAB_1819c</t>
  </si>
  <si>
    <t>CU458896.1|A|1842050|G</t>
  </si>
  <si>
    <t>CU458896.1|A|1923283|G</t>
  </si>
  <si>
    <t xml:space="preserve"> MAB_1921</t>
  </si>
  <si>
    <t>Glutamate-ammonia-ligase adenylyltransferase GlnE</t>
  </si>
  <si>
    <t>CU458896.1|A|2014659|G</t>
  </si>
  <si>
    <t xml:space="preserve"> MAB_2015c</t>
  </si>
  <si>
    <t>CU458896.1|T|2067503|C</t>
  </si>
  <si>
    <t xml:space="preserve"> MAB_2065c</t>
  </si>
  <si>
    <t>CU458896.1|A|2220924|G</t>
  </si>
  <si>
    <t>CU458896.1|T|2220925|C</t>
  </si>
  <si>
    <t>CU458896.1|T|2227636|C</t>
  </si>
  <si>
    <t>CU458896.1|A|2577545|G</t>
  </si>
  <si>
    <t xml:space="preserve"> MAB_2530c</t>
  </si>
  <si>
    <t>Catalase CatB</t>
  </si>
  <si>
    <t>CU458896.1|A|2588927|G</t>
  </si>
  <si>
    <t xml:space="preserve"> MAB_2540c</t>
  </si>
  <si>
    <t>Putative Short-chain dehydrogenase/reductase</t>
  </si>
  <si>
    <t>CU458896.1|T|2710498|C</t>
  </si>
  <si>
    <t xml:space="preserve"> MAB_2669c</t>
  </si>
  <si>
    <t>Histidinol-phosphate aminotransferase (HisC)</t>
  </si>
  <si>
    <t>CU458896.1|C|2718127|T</t>
  </si>
  <si>
    <t xml:space="preserve"> MAB_2676</t>
  </si>
  <si>
    <t>Conserved hypothetical protein (lipase?)</t>
  </si>
  <si>
    <t>CU458896.1|T|2828311|C</t>
  </si>
  <si>
    <t xml:space="preserve"> MAB_2780c</t>
  </si>
  <si>
    <t>CU458896.1|T|2906103|C</t>
  </si>
  <si>
    <t xml:space="preserve"> MAB_2851c</t>
  </si>
  <si>
    <t>Alanyl-tRNA synthetase</t>
  </si>
  <si>
    <t>CU458896.1|G|2998090|A</t>
  </si>
  <si>
    <t xml:space="preserve"> MAB_2941</t>
  </si>
  <si>
    <t>CU458896.1|T|3052802|C</t>
  </si>
  <si>
    <t xml:space="preserve"> MAB_2991c</t>
  </si>
  <si>
    <t>Probable Na+/H+ antiporter NhaA</t>
  </si>
  <si>
    <t>CU458896.1|T|3207636|C</t>
  </si>
  <si>
    <t xml:space="preserve"> MAB_3160</t>
  </si>
  <si>
    <t>CU458896.1|C|3228184|T</t>
  </si>
  <si>
    <t xml:space="preserve"> MAB_3182c</t>
  </si>
  <si>
    <t>CU458896.1|C|3274922|T</t>
  </si>
  <si>
    <t xml:space="preserve"> MAB_3238c</t>
  </si>
  <si>
    <t>Probable protein-P-II uridylyltransferase (GlnD)</t>
  </si>
  <si>
    <t>CU458896.1|C|3376959|T</t>
  </si>
  <si>
    <t xml:space="preserve"> MAB_3330</t>
  </si>
  <si>
    <t>Putative salicylate hydroxylase</t>
  </si>
  <si>
    <t>CU458896.1|T|3478171|C</t>
  </si>
  <si>
    <t>CU458896.1|G|3583968|A</t>
  </si>
  <si>
    <t>CU458896.1|T|3588294|C</t>
  </si>
  <si>
    <t xml:space="preserve"> MAB_3543c</t>
  </si>
  <si>
    <t>CU458896.1|G|3690750|A</t>
  </si>
  <si>
    <t>CU458896.1|G|3759037|A</t>
  </si>
  <si>
    <t>CU458896.1|C|3919130|T</t>
  </si>
  <si>
    <t>CU458896.1|T|4046399|C</t>
  </si>
  <si>
    <t xml:space="preserve"> MAB_4001c</t>
  </si>
  <si>
    <t>Putative 2-nitropropane dioxygenase%2C NPD</t>
  </si>
  <si>
    <t>CU458896.1|T|4110322|C</t>
  </si>
  <si>
    <t xml:space="preserve"> MAB_4062c</t>
  </si>
  <si>
    <t>CU458896.1|A|4143215|G</t>
  </si>
  <si>
    <t xml:space="preserve"> MAB_4098c</t>
  </si>
  <si>
    <t>Probable peptide synthetase NRP</t>
  </si>
  <si>
    <t>CU458896.1|A|4171178|G</t>
  </si>
  <si>
    <t xml:space="preserve"> MAB_4106c</t>
  </si>
  <si>
    <t>Acetyltransferase</t>
  </si>
  <si>
    <t>CU458896.1|C|4205446|T</t>
  </si>
  <si>
    <t xml:space="preserve"> MAB_4140</t>
  </si>
  <si>
    <t>CU458896.1|T|4228640|C</t>
  </si>
  <si>
    <t>CU458896.1|T|4267765|C</t>
  </si>
  <si>
    <t xml:space="preserve"> MAB_4202c</t>
  </si>
  <si>
    <t>CU458896.1|T|4300683|C</t>
  </si>
  <si>
    <t xml:space="preserve"> MAB_4230c</t>
  </si>
  <si>
    <t>F420-dependent glucose-6-phosphate dehydrogenase</t>
  </si>
  <si>
    <t>CU458896.1|G|4314297|A</t>
  </si>
  <si>
    <t xml:space="preserve"> MAB_4243c</t>
  </si>
  <si>
    <t>Conserved hypothetical protein (Rhodanese-like)</t>
  </si>
  <si>
    <t>CU458896.1|A|4398154|G</t>
  </si>
  <si>
    <t>CU458896.1|T|4432810|C</t>
  </si>
  <si>
    <t>CU458896.1|T|4473102|C</t>
  </si>
  <si>
    <t>CU458896.1|A|4475579|G</t>
  </si>
  <si>
    <t xml:space="preserve"> MAB_4390</t>
  </si>
  <si>
    <t>Putative ABC transporter%2C periplasmic substrate-binding</t>
  </si>
  <si>
    <t>CU458896.1|G|4475989|A</t>
  </si>
  <si>
    <t>CU458896.1|A|4538241|G</t>
  </si>
  <si>
    <t xml:space="preserve"> MAB_4462c</t>
  </si>
  <si>
    <t>CU458896.1|A|4781198|G</t>
  </si>
  <si>
    <t>CU458896.1|T|4809351|C</t>
  </si>
  <si>
    <t xml:space="preserve"> MAB_4701</t>
  </si>
  <si>
    <t>CU458896.1|T|4815107|C</t>
  </si>
  <si>
    <t xml:space="preserve"> MAB_4704c</t>
  </si>
  <si>
    <t>CU458896.1|A|4846076|G</t>
  </si>
  <si>
    <t xml:space="preserve"> MAB_4734</t>
  </si>
  <si>
    <t>CU458896.1|A|4877894|G</t>
  </si>
  <si>
    <t xml:space="preserve"> MAB_4766</t>
  </si>
  <si>
    <t>Hypothetical oxalate decarboxylase</t>
  </si>
  <si>
    <t>CU458896.1|T|4880118|C</t>
  </si>
  <si>
    <t>CU458896.1|T|4898877|C</t>
  </si>
  <si>
    <t>CU458896.1|A|4932485|G</t>
  </si>
  <si>
    <t>CU458896.1|T|4948238|C</t>
  </si>
  <si>
    <t>CU458896.1|G|4950139|A</t>
  </si>
  <si>
    <t>CU458896.1|A|4978785|G</t>
  </si>
  <si>
    <t>CU458896.1|A|4985703|G</t>
  </si>
  <si>
    <t xml:space="preserve"> MAB_4877c</t>
  </si>
  <si>
    <t>CU458896.1|C|4987238|T</t>
  </si>
  <si>
    <t>CU458896.1|G|4993918|A</t>
  </si>
  <si>
    <t xml:space="preserve"> MAB_4886</t>
  </si>
  <si>
    <t>CU458896.1|T|4994468|C</t>
  </si>
  <si>
    <t xml:space="preserve"> MAB_4887</t>
  </si>
  <si>
    <t>CU458896.1|T|4997231|C</t>
  </si>
  <si>
    <t>CU458896.1|T|5010163|C</t>
  </si>
  <si>
    <t>CU458896.1|T|5017881|C</t>
  </si>
  <si>
    <t xml:space="preserve"> MAB_4909</t>
  </si>
  <si>
    <t>Probable GABA permease GabP</t>
  </si>
  <si>
    <t>CU458896.1|A|5029308|G</t>
  </si>
  <si>
    <t xml:space="preserve"> MAB_4921c</t>
  </si>
  <si>
    <t>CU458896.1|T|5030571|C</t>
  </si>
  <si>
    <t xml:space="preserve"> MAB_4922</t>
  </si>
  <si>
    <t>CU458896.1|A|5045495|G</t>
  </si>
  <si>
    <t>CU458896.1|T|229197|C</t>
  </si>
  <si>
    <t xml:space="preserve"> MAB_0217c</t>
  </si>
  <si>
    <t>Probable cysteine desulfurase</t>
  </si>
  <si>
    <t>CU458896.1|A|762237|G</t>
  </si>
  <si>
    <t xml:space="preserve"> MAB_0762</t>
  </si>
  <si>
    <t>CU458896.1|A|1137388|G</t>
  </si>
  <si>
    <t xml:space="preserve"> MAB_1126c</t>
  </si>
  <si>
    <t>CU458896.1|T|1282406|C</t>
  </si>
  <si>
    <t xml:space="preserve"> MAB_1277</t>
  </si>
  <si>
    <t>Conserved hypothetical protein (transferase?)</t>
  </si>
  <si>
    <t>CU458896.1|T|1300989|G</t>
  </si>
  <si>
    <t xml:space="preserve"> MAB_1298c</t>
  </si>
  <si>
    <t>CU458896.1|T|1464837|C</t>
  </si>
  <si>
    <t>CU458896.1|T|1697988|C</t>
  </si>
  <si>
    <t xml:space="preserve"> MAB_1670</t>
  </si>
  <si>
    <t>CU458896.1|C|2852617|T</t>
  </si>
  <si>
    <t xml:space="preserve"> MAB_2804c</t>
  </si>
  <si>
    <t>Putative ABC-type transporter%2C periplasmic component</t>
  </si>
  <si>
    <t>CU458896.1|A|3212551|G</t>
  </si>
  <si>
    <t xml:space="preserve"> MAB_3165c</t>
  </si>
  <si>
    <t>CU458896.1|T|3778502|C</t>
  </si>
  <si>
    <t xml:space="preserve"> MAB_3721c</t>
  </si>
  <si>
    <t>Probable inosine-5'-monophosphate dehydrogenase GuaB2</t>
  </si>
  <si>
    <t>CU458896.1|T|3799570|C</t>
  </si>
  <si>
    <t xml:space="preserve"> MAB_3744</t>
  </si>
  <si>
    <t>CU458896.1|A|4693783|G</t>
  </si>
  <si>
    <t xml:space="preserve"> MAB_4608</t>
  </si>
  <si>
    <t>3-oxoacyl-[acyl-carrier-protein] synthase 1 KasA</t>
  </si>
  <si>
    <t>CU458896.1|A|4749976|G</t>
  </si>
  <si>
    <t xml:space="preserve"> MAB_4668c</t>
  </si>
  <si>
    <t>AMP-dependent synthetase and ligase</t>
  </si>
  <si>
    <t>CU458896.1|G|4768974|A</t>
  </si>
  <si>
    <t xml:space="preserve"> MAB_4690c</t>
  </si>
  <si>
    <t>CU458896.1|T|4979961|C</t>
  </si>
  <si>
    <t>CU458896.1|T|4987023|C</t>
  </si>
  <si>
    <t>CU458896.1|A|3977614|G</t>
  </si>
  <si>
    <t xml:space="preserve"> MAB_3926</t>
  </si>
  <si>
    <t>CU458896.1|A|36918|G</t>
  </si>
  <si>
    <t>Node3</t>
  </si>
  <si>
    <t>rpsH [MAB_0037c]</t>
  </si>
  <si>
    <t>CU458896.1|T|189174|C</t>
  </si>
  <si>
    <t xml:space="preserve"> MAB_0185c</t>
  </si>
  <si>
    <t>Probable arabinosyltransferase B</t>
  </si>
  <si>
    <t>CU458896.1|C|677717|T</t>
  </si>
  <si>
    <t>CU458896.1|A|930490|G</t>
  </si>
  <si>
    <t>CU458896.1|C|1654508|T</t>
  </si>
  <si>
    <t xml:space="preserve"> MAB_1625</t>
  </si>
  <si>
    <t>CU458896.1|C|1737326|T</t>
  </si>
  <si>
    <t xml:space="preserve"> MAB_1708</t>
  </si>
  <si>
    <t>DNA primase DnaG</t>
  </si>
  <si>
    <t>CU458896.1|A|2118398|G</t>
  </si>
  <si>
    <t xml:space="preserve"> MAB_2119c</t>
  </si>
  <si>
    <t>Putative polyketide synthase MbtD</t>
  </si>
  <si>
    <t>CU458896.1|G|2670056|A</t>
  </si>
  <si>
    <t xml:space="preserve"> MAB_2630</t>
  </si>
  <si>
    <t>Probable integral membrane cytochrome D ubiquinol oxidase (Subunit I) CydA</t>
  </si>
  <si>
    <t>CU458896.1|G|3905124|A</t>
  </si>
  <si>
    <t xml:space="preserve"> MAB_3859c</t>
  </si>
  <si>
    <t>Possible enoyl-CoA hydratase/isomerase</t>
  </si>
  <si>
    <t>CU458896.1|C|4084633|T</t>
  </si>
  <si>
    <t>CU458896.1|T|1019780|C</t>
  </si>
  <si>
    <t>CU458896.1|T|55249|C</t>
  </si>
  <si>
    <t>rplL [MAB_0057]</t>
  </si>
  <si>
    <t>CU458896.1|C|121137|T</t>
  </si>
  <si>
    <t xml:space="preserve"> MAB_0122</t>
  </si>
  <si>
    <t>CU458896.1|T|269850|C</t>
  </si>
  <si>
    <t xml:space="preserve"> MAB_0270c</t>
  </si>
  <si>
    <t>CU458896.1|T|417107|C</t>
  </si>
  <si>
    <t>CU458896.1|A|864478|G</t>
  </si>
  <si>
    <t>CU458896.1|A|1154457|G</t>
  </si>
  <si>
    <t xml:space="preserve"> MAB_1139</t>
  </si>
  <si>
    <t>Probable 4-diphosphocytidyl-2-C-methyl-D-erythritol kinase</t>
  </si>
  <si>
    <t>CU458896.1|T|1592926|C</t>
  </si>
  <si>
    <t>CU458896.1|T|1705295|C</t>
  </si>
  <si>
    <t xml:space="preserve"> MAB_1678c</t>
  </si>
  <si>
    <t>Putative ferric uptake regulator FurB</t>
  </si>
  <si>
    <t>CU458896.1|G|1973355|A</t>
  </si>
  <si>
    <t xml:space="preserve"> MAB_1975</t>
  </si>
  <si>
    <t>CU458896.1|T|2076196|C</t>
  </si>
  <si>
    <t xml:space="preserve"> MAB_2077</t>
  </si>
  <si>
    <t>CU458896.1|A|2463957|G</t>
  </si>
  <si>
    <t xml:space="preserve"> MAB_2407</t>
  </si>
  <si>
    <t>Glycine dehydrogenase [decarboxylating]</t>
  </si>
  <si>
    <t>CU458896.1|C|2476608|T</t>
  </si>
  <si>
    <t xml:space="preserve"> MAB_2417</t>
  </si>
  <si>
    <t>CU458896.1|A|2588436|G</t>
  </si>
  <si>
    <t>CU458896.1|C|3131374|T</t>
  </si>
  <si>
    <t xml:space="preserve"> MAB_3085c</t>
  </si>
  <si>
    <t>Thymidylate synthase ThyX</t>
  </si>
  <si>
    <t>CU458896.1|G|3284251|T</t>
  </si>
  <si>
    <t xml:space="preserve"> MAB_3246c</t>
  </si>
  <si>
    <t>Probable chromosome partition protein Smc</t>
  </si>
  <si>
    <t>CU458896.1|A|3334418|G</t>
  </si>
  <si>
    <t xml:space="preserve"> MAB_3295</t>
  </si>
  <si>
    <t>CU458896.1|T|3516742|C</t>
  </si>
  <si>
    <t xml:space="preserve"> MAB_3476c</t>
  </si>
  <si>
    <t>CU458896.1|A|3748671|G</t>
  </si>
  <si>
    <t xml:space="preserve"> MAB_3694</t>
  </si>
  <si>
    <t>CU458896.1|A|3853597|G</t>
  </si>
  <si>
    <t xml:space="preserve"> MAB_3800c</t>
  </si>
  <si>
    <t>Probable glutamate dehydrogenase</t>
  </si>
  <si>
    <t>CU458896.1|G|3970019|A</t>
  </si>
  <si>
    <t xml:space="preserve"> MAB_3917c</t>
  </si>
  <si>
    <t>CU458896.1|A|4170854|G</t>
  </si>
  <si>
    <t xml:space="preserve"> MAB_4110c</t>
  </si>
  <si>
    <t>Probable acetyltransferase AtfA</t>
  </si>
  <si>
    <t>CU458896.1|T|4271090|C</t>
  </si>
  <si>
    <t xml:space="preserve"> MAB_4204</t>
  </si>
  <si>
    <t>Probable copper amine oxidase</t>
  </si>
  <si>
    <t>CU458896.1|T|4472191|C</t>
  </si>
  <si>
    <t>CU458896.1|T|4535482|C</t>
  </si>
  <si>
    <t xml:space="preserve"> MAB_4458c</t>
  </si>
  <si>
    <t>Putative secreted hydrolase</t>
  </si>
  <si>
    <t>CU458896.1|T|4644434|C</t>
  </si>
  <si>
    <t xml:space="preserve"> MAB_4560</t>
  </si>
  <si>
    <t>Alcohol dehydrogenase B (AdhB)</t>
  </si>
  <si>
    <t>CU458896.1|A|4847423|G</t>
  </si>
  <si>
    <t xml:space="preserve"> MAB_4729c</t>
  </si>
  <si>
    <t>Putative Na+-dependent transporter</t>
  </si>
  <si>
    <t>CU458896.1|T|4921489|C</t>
  </si>
  <si>
    <t>CU458896.1|C|4955744|T</t>
  </si>
  <si>
    <t xml:space="preserve"> MAB_4844c</t>
  </si>
  <si>
    <t>Putative regulatory protein%2C ArsR family</t>
  </si>
  <si>
    <t>CU458896.1|C|5011815|T</t>
  </si>
  <si>
    <t>rpsF</t>
  </si>
  <si>
    <t>30S ribosomal protein S6</t>
  </si>
  <si>
    <t>CU458896.1|T|1085216|C</t>
  </si>
  <si>
    <t>CU458896.1|C|1339204|T</t>
  </si>
  <si>
    <t xml:space="preserve"> MAB_1337c</t>
  </si>
  <si>
    <t>CU458896.1|T|1823707|C</t>
  </si>
  <si>
    <t xml:space="preserve"> MAB_1821</t>
  </si>
  <si>
    <t>CU458896.1|T|3911051|C</t>
  </si>
  <si>
    <t>CU458896.1|G|4025114|A</t>
  </si>
  <si>
    <t xml:space="preserve"> MAB_3978c</t>
  </si>
  <si>
    <t>Probable glutamate-1-semialdehyde aminotransferase</t>
  </si>
  <si>
    <t>CU458896.1|A|34648|G</t>
  </si>
  <si>
    <t>CU458896.1|C|316767|T</t>
  </si>
  <si>
    <t xml:space="preserve"> MAB_0313c</t>
  </si>
  <si>
    <t>Putative aminoglycoside phosphotransferase</t>
  </si>
  <si>
    <t>CU458896.1|A|636494|G</t>
  </si>
  <si>
    <t>CU458896.1|C|1139851|T</t>
  </si>
  <si>
    <t xml:space="preserve"> MAB_1128c</t>
  </si>
  <si>
    <t>Methionyl-tRNA synthetase (MetG)</t>
  </si>
  <si>
    <t>CU458896.1|G|1158713|A</t>
  </si>
  <si>
    <t xml:space="preserve"> MAB_1142c</t>
  </si>
  <si>
    <t>Probable peptidyl-tRNA hydrolase (PTH)</t>
  </si>
  <si>
    <t>CU458896.1|G|1276307|A</t>
  </si>
  <si>
    <t xml:space="preserve"> MAB_1272</t>
  </si>
  <si>
    <t>CU458896.1|A|1924178|G</t>
  </si>
  <si>
    <t>CU458896.1|T|1999066|C</t>
  </si>
  <si>
    <t>CU458896.1|A|2038989|G</t>
  </si>
  <si>
    <t xml:space="preserve"> MAB_2037</t>
  </si>
  <si>
    <t>Putative membrane protein MmpL</t>
  </si>
  <si>
    <t>CU458896.1|T|2155567|C</t>
  </si>
  <si>
    <t>CU458896.1|G|2236932|A</t>
  </si>
  <si>
    <t>CU458896.1|A|2312473|G</t>
  </si>
  <si>
    <t xml:space="preserve"> MAB_2265c</t>
  </si>
  <si>
    <t>Probable L-ectoine synthase</t>
  </si>
  <si>
    <t>CU458896.1|C|2343947|T</t>
  </si>
  <si>
    <t xml:space="preserve"> MAB_2295c</t>
  </si>
  <si>
    <t>CU458896.1|T|2599540|C</t>
  </si>
  <si>
    <t xml:space="preserve"> MAB_2552c</t>
  </si>
  <si>
    <t>Putative acetyltransferase</t>
  </si>
  <si>
    <t>CU458896.1|C|2844500|T</t>
  </si>
  <si>
    <t xml:space="preserve"> MAB_2794c</t>
  </si>
  <si>
    <t>CU458896.1|G|2943709|A</t>
  </si>
  <si>
    <t xml:space="preserve"> MAB_2891c</t>
  </si>
  <si>
    <t>Probable acyl-CoA thioesterase II (TesB2)</t>
  </si>
  <si>
    <t>CU458896.1|G|3268766|A</t>
  </si>
  <si>
    <t xml:space="preserve"> MAB_3233</t>
  </si>
  <si>
    <t>CU458896.1|T|3281088|C</t>
  </si>
  <si>
    <t xml:space="preserve"> MAB_3240c</t>
  </si>
  <si>
    <t>Probable ammonia channel (ammonia transporter)</t>
  </si>
  <si>
    <t>CU458896.1|G|3856099|A</t>
  </si>
  <si>
    <t>CU458896.1|T|3973286|C</t>
  </si>
  <si>
    <t xml:space="preserve"> MAB_3920c</t>
  </si>
  <si>
    <t>CU458896.1|A|4203073|G</t>
  </si>
  <si>
    <t xml:space="preserve"> MAB_4137c</t>
  </si>
  <si>
    <t>CU458896.1|T|4428848|C</t>
  </si>
  <si>
    <t xml:space="preserve"> MAB_4346c</t>
  </si>
  <si>
    <t>Methylmalonate-semialdehyde dehydrogenasE (MmsA)</t>
  </si>
  <si>
    <t>CU458896.1|A|4577740|T</t>
  </si>
  <si>
    <t>CU458896.1|T|5005179|C</t>
  </si>
  <si>
    <t>CU458896.1|G|5009484|A</t>
  </si>
  <si>
    <t>CU458896.1|T|5043262|C</t>
  </si>
  <si>
    <t xml:space="preserve"> MAB_4934c</t>
  </si>
  <si>
    <t>Poly(A) polymerase PcnA</t>
  </si>
  <si>
    <t>CU458896.1|A|327349|G</t>
  </si>
  <si>
    <t xml:space="preserve"> MAB_0327</t>
  </si>
  <si>
    <t>Possible aminoglycoside phosphotransferase</t>
  </si>
  <si>
    <t>CU458896.1|A|780094|G</t>
  </si>
  <si>
    <t xml:space="preserve"> MAB_0785</t>
  </si>
  <si>
    <t>CU458896.1|T|4797218|C</t>
  </si>
  <si>
    <t>CU458896.1|T|4834068|C</t>
  </si>
  <si>
    <t xml:space="preserve"> MAB_4720c</t>
  </si>
  <si>
    <t>CU458896.1|C|12445|T</t>
  </si>
  <si>
    <t>Genotype 9</t>
  </si>
  <si>
    <t>rpmE.1 [MAB_0012c]</t>
  </si>
  <si>
    <t>CU458896.1|A|124535|G</t>
  </si>
  <si>
    <t>CU458896.1|C|136462|T</t>
  </si>
  <si>
    <t>CU458896.1|A|148242|G</t>
  </si>
  <si>
    <t>CU458896.1|C|417255|T</t>
  </si>
  <si>
    <t xml:space="preserve"> MAB_0410c</t>
  </si>
  <si>
    <t>Probable anion transporter ATPase</t>
  </si>
  <si>
    <t>CU458896.1|A|554569|G</t>
  </si>
  <si>
    <t xml:space="preserve"> MAB_0552c</t>
  </si>
  <si>
    <t>Probable conserved lipoprotein LpqF</t>
  </si>
  <si>
    <t>CU458896.1|T|589606|C</t>
  </si>
  <si>
    <t xml:space="preserve"> MAB_0588c</t>
  </si>
  <si>
    <t>Porphyromonas-type peptidyl-arginine deiminase</t>
  </si>
  <si>
    <t>CU458896.1|A|971321|G</t>
  </si>
  <si>
    <t>CU458896.1|T|1136768|C</t>
  </si>
  <si>
    <t>CU458896.1|T|1177250|C</t>
  </si>
  <si>
    <t>CU458896.1|C|1296888|T</t>
  </si>
  <si>
    <t xml:space="preserve"> MAB_1292c</t>
  </si>
  <si>
    <t>Probable O-methyltransferase OMT</t>
  </si>
  <si>
    <t>CU458896.1|A|1390797|G</t>
  </si>
  <si>
    <t xml:space="preserve"> MAB_1393c</t>
  </si>
  <si>
    <t>Probable 2-oxoglutarate dehydrogenase SucA</t>
  </si>
  <si>
    <t>CU458896.1|T|1402209|C</t>
  </si>
  <si>
    <t xml:space="preserve"> MAB_1401c</t>
  </si>
  <si>
    <t>CU458896.1|A|1893171|G</t>
  </si>
  <si>
    <t xml:space="preserve"> MAB_1895c</t>
  </si>
  <si>
    <t>CU458896.1|T|1993555|C</t>
  </si>
  <si>
    <t xml:space="preserve"> MAB_1996</t>
  </si>
  <si>
    <t>Conserved hypothetical transmembrane protein</t>
  </si>
  <si>
    <t>CU458896.1|A|2166948|G</t>
  </si>
  <si>
    <t xml:space="preserve"> MAB_2153</t>
  </si>
  <si>
    <t>CU458896.1|T|2346940|C</t>
  </si>
  <si>
    <t xml:space="preserve"> MAB_2298</t>
  </si>
  <si>
    <t>Dephospho-CoA kinase</t>
  </si>
  <si>
    <t>CU458896.1|C|2817065|T</t>
  </si>
  <si>
    <t xml:space="preserve"> MAB_2767</t>
  </si>
  <si>
    <t>CU458896.1|C|2889426|T</t>
  </si>
  <si>
    <t xml:space="preserve"> MAB_2839</t>
  </si>
  <si>
    <t>CU458896.1|G|2957857|A</t>
  </si>
  <si>
    <t xml:space="preserve"> MAB_2906c</t>
  </si>
  <si>
    <t>CU458896.1|G|3201394|A</t>
  </si>
  <si>
    <t xml:space="preserve"> MAB_3155c</t>
  </si>
  <si>
    <t>Probable cobyrinic acid A%2CC-diamide synthase (CobB)</t>
  </si>
  <si>
    <t>CU458896.1|G|3454804|A</t>
  </si>
  <si>
    <t xml:space="preserve"> MAB_3406</t>
  </si>
  <si>
    <t>Probable geranylgeranyl reductase</t>
  </si>
  <si>
    <t>CU458896.1|A|3524474|G</t>
  </si>
  <si>
    <t xml:space="preserve"> MAB_3483</t>
  </si>
  <si>
    <t>CU458896.1|T|3537262|C</t>
  </si>
  <si>
    <t xml:space="preserve"> MAB_3497</t>
  </si>
  <si>
    <t>CU458896.1|G|3627806|A</t>
  </si>
  <si>
    <t xml:space="preserve"> MAB_3577c</t>
  </si>
  <si>
    <t>CU458896.1|A|3846852|G</t>
  </si>
  <si>
    <t>CU458896.1|G|3988165|A</t>
  </si>
  <si>
    <t>CU458896.1|T|4092663|C</t>
  </si>
  <si>
    <t>CU458896.1|A|4117372|G</t>
  </si>
  <si>
    <t xml:space="preserve"> MAB_4071</t>
  </si>
  <si>
    <t>CU458896.1|G|4286149|A</t>
  </si>
  <si>
    <t>CU458896.1|A|4288744|G</t>
  </si>
  <si>
    <t xml:space="preserve"> MAB_4214c</t>
  </si>
  <si>
    <t>Putative ABC transporter%2C membrane protein</t>
  </si>
  <si>
    <t>CU458896.1|T|4556844|C</t>
  </si>
  <si>
    <t xml:space="preserve"> MAB_4478c</t>
  </si>
  <si>
    <t>CU458896.1|A|4841985|G</t>
  </si>
  <si>
    <t>CU458896.1|T|4842397|C</t>
  </si>
  <si>
    <t>CU458896.1|C|5054914|T</t>
  </si>
  <si>
    <t xml:space="preserve"> MAB_4942</t>
  </si>
  <si>
    <t>N-acetylmuramoyl-L-alanine amidase CwlM</t>
  </si>
  <si>
    <t>CU458896.1|T|168781|C</t>
  </si>
  <si>
    <t>CU458896.1|G|4232526|A</t>
  </si>
  <si>
    <t xml:space="preserve"> MAB_4166c</t>
  </si>
  <si>
    <t>Putative luciferase-like protein</t>
  </si>
  <si>
    <t>CU458896.1|T|4637907|C</t>
  </si>
  <si>
    <t xml:space="preserve"> MAB_4553</t>
  </si>
  <si>
    <t>Probable alternative RNA polymerase sigma factor SigG</t>
  </si>
  <si>
    <t>CU458896.1|A|117377|G</t>
  </si>
  <si>
    <t>Genotype 10</t>
  </si>
  <si>
    <t xml:space="preserve"> MAB_0117c</t>
  </si>
  <si>
    <t>CU458896.1|A|158547|G</t>
  </si>
  <si>
    <t xml:space="preserve"> MAB_0158c</t>
  </si>
  <si>
    <t>ABC transporter%2C ATP-binding protein</t>
  </si>
  <si>
    <t>CU458896.1|A|317220|C</t>
  </si>
  <si>
    <t>CU458896.1|G|529847|C</t>
  </si>
  <si>
    <t xml:space="preserve"> MAB_0528c</t>
  </si>
  <si>
    <t>Probable epoxide hydrolase EphA</t>
  </si>
  <si>
    <t>CU458896.1|C|597997|T</t>
  </si>
  <si>
    <t>CU458896.1|G|742484|A</t>
  </si>
  <si>
    <t xml:space="preserve"> MAB_0741c</t>
  </si>
  <si>
    <t>CU458896.1|C|780839|T</t>
  </si>
  <si>
    <t xml:space="preserve"> MAB_0786</t>
  </si>
  <si>
    <t>CU458896.1|A|936662|G</t>
  </si>
  <si>
    <t xml:space="preserve"> MAB_0939</t>
  </si>
  <si>
    <t>CU458896.1|A|1037905|G</t>
  </si>
  <si>
    <t>CU458896.1|A|1040441|G</t>
  </si>
  <si>
    <t xml:space="preserve"> MAB_1026c</t>
  </si>
  <si>
    <t>CU458896.1|C|1400729|T</t>
  </si>
  <si>
    <t xml:space="preserve"> MAB_1400</t>
  </si>
  <si>
    <t>Probable transcriptional regulator%2C TetR</t>
  </si>
  <si>
    <t>CU458896.1|G|1563099|A</t>
  </si>
  <si>
    <t xml:space="preserve"> MAB_1542c</t>
  </si>
  <si>
    <t>Probable amino acid permease</t>
  </si>
  <si>
    <t>CU458896.1|C|1583017|T</t>
  </si>
  <si>
    <t xml:space="preserve"> MAB_1557</t>
  </si>
  <si>
    <t>Copper resistance D precursor</t>
  </si>
  <si>
    <t>CU458896.1|T|1774981|C</t>
  </si>
  <si>
    <t xml:space="preserve"> MAB_1760</t>
  </si>
  <si>
    <t>CU458896.1|A|1785653|G</t>
  </si>
  <si>
    <t xml:space="preserve"> MAB_1783</t>
  </si>
  <si>
    <t>CU458896.1|C|2075912|T</t>
  </si>
  <si>
    <t xml:space="preserve"> MAB_2076</t>
  </si>
  <si>
    <t>Putative esterase/acetyl hydrolase</t>
  </si>
  <si>
    <t>CU458896.1|A|2082303|G</t>
  </si>
  <si>
    <t xml:space="preserve"> MAB_2081</t>
  </si>
  <si>
    <t>CU458896.1|T|2138057|C</t>
  </si>
  <si>
    <t xml:space="preserve"> MAB_2127c</t>
  </si>
  <si>
    <t>CU458896.1|T|2370877|C</t>
  </si>
  <si>
    <t xml:space="preserve"> MAB_2316</t>
  </si>
  <si>
    <t>Probable acid-CoA ligase</t>
  </si>
  <si>
    <t>CU458896.1|C|2459887|T</t>
  </si>
  <si>
    <t xml:space="preserve"> MAB_2404</t>
  </si>
  <si>
    <t>CU458896.1|T|2558175|C</t>
  </si>
  <si>
    <t xml:space="preserve"> MAB_2503c</t>
  </si>
  <si>
    <t>Putative iron-sulfur binding oxidoreductase</t>
  </si>
  <si>
    <t>CU458896.1|T|2597715|C</t>
  </si>
  <si>
    <t xml:space="preserve"> MAB_2545c</t>
  </si>
  <si>
    <t>Hypothetical nitrilase/cyanide hydratase and apolipoprotein N-acyltransferase</t>
  </si>
  <si>
    <t>CU458896.1|T|2824690|C</t>
  </si>
  <si>
    <t>CU458896.1|A|3092797|G</t>
  </si>
  <si>
    <t xml:space="preserve"> MAB_3041</t>
  </si>
  <si>
    <t>Putative biotin sulfoxide reductase BisC</t>
  </si>
  <si>
    <t>CU458896.1|G|3198354|A</t>
  </si>
  <si>
    <t>CU458896.1|A|3254033|G</t>
  </si>
  <si>
    <t xml:space="preserve"> MAB_3212c</t>
  </si>
  <si>
    <t>CU458896.1|T|3363027|C</t>
  </si>
  <si>
    <t xml:space="preserve"> MAB_3317c</t>
  </si>
  <si>
    <t>CU458896.1|T|3551337|C</t>
  </si>
  <si>
    <t xml:space="preserve"> MAB_3505c</t>
  </si>
  <si>
    <t>CU458896.1|C|3647852|T</t>
  </si>
  <si>
    <t xml:space="preserve"> MAB_3598c</t>
  </si>
  <si>
    <t>Putative alkane-1-monooxygenase AlkB (fatty acid omega-hydroxylase)</t>
  </si>
  <si>
    <t>CU458896.1|T|3856259|C</t>
  </si>
  <si>
    <t>rpsE</t>
  </si>
  <si>
    <t>30S ribosomal protein S5</t>
  </si>
  <si>
    <t>CU458896.1|T|4068263|C</t>
  </si>
  <si>
    <t xml:space="preserve"> MAB_4023c</t>
  </si>
  <si>
    <t>CU458896.1|T|4103739|C</t>
  </si>
  <si>
    <t xml:space="preserve"> MAB_4052c</t>
  </si>
  <si>
    <t>CU458896.1|C|4477112|T</t>
  </si>
  <si>
    <t xml:space="preserve"> MAB_4392</t>
  </si>
  <si>
    <t>CU458896.1|A|4542984|G</t>
  </si>
  <si>
    <t>CU458896.1|T|4596180|C</t>
  </si>
  <si>
    <t xml:space="preserve"> MAB_4514c</t>
  </si>
  <si>
    <t>CU458896.1|T|4704373|C</t>
  </si>
  <si>
    <t xml:space="preserve"> MAB_4618</t>
  </si>
  <si>
    <t>Probable carboxyvinyl-carboxyphosphonate phosphorylmutase%3B possible methylisocitrate lyase (PrpB)</t>
  </si>
  <si>
    <t>CU458896.1|T|4715609|C</t>
  </si>
  <si>
    <t xml:space="preserve"> MAB_4629</t>
  </si>
  <si>
    <t>CU458896.1|T|4728931|C</t>
  </si>
  <si>
    <t xml:space="preserve"> MAB_4642c</t>
  </si>
  <si>
    <t>Conserved hypothetical protein (putative alanine racemase)</t>
  </si>
  <si>
    <t>CU458896.1|C|4746259|T</t>
  </si>
  <si>
    <t xml:space="preserve"> MAB_4664</t>
  </si>
  <si>
    <t>CU458896.1|T|4753306|C</t>
  </si>
  <si>
    <t xml:space="preserve"> MAB_4673c</t>
  </si>
  <si>
    <t>Putative aminotransferase/cysteine desulfhydrase</t>
  </si>
  <si>
    <t>CU458896.1|A|4755767|G</t>
  </si>
  <si>
    <t>CU458896.1|A|4808112|G</t>
  </si>
  <si>
    <t>CU458896.1|A|4812068|G</t>
  </si>
  <si>
    <t>CU458896.1|T|4815507|C</t>
  </si>
  <si>
    <t>CU458896.1|A|4993622|G</t>
  </si>
  <si>
    <t>CU458896.1|T|4997202|C</t>
  </si>
  <si>
    <t>CU458896.1|T|5021204|C</t>
  </si>
  <si>
    <t xml:space="preserve"> MAB_4912c</t>
  </si>
  <si>
    <t>CU458896.1|T|5039074|C</t>
  </si>
  <si>
    <t xml:space="preserve"> MAB_4929</t>
  </si>
  <si>
    <t>CU458896.1|T|94856|C</t>
  </si>
  <si>
    <t xml:space="preserve"> MAB_0093</t>
  </si>
  <si>
    <t>CU458896.1|T|171364|C</t>
  </si>
  <si>
    <t xml:space="preserve"> MAB_0174</t>
  </si>
  <si>
    <t>CU458896.1|T|194795|C</t>
  </si>
  <si>
    <t xml:space="preserve"> MAB_0187</t>
  </si>
  <si>
    <t>CU458896.1|A|486201|G</t>
  </si>
  <si>
    <t xml:space="preserve"> MAB_0489</t>
  </si>
  <si>
    <t>DNA topoisomerase I (Omega-protein)</t>
  </si>
  <si>
    <t>CU458896.1|A|834732|G</t>
  </si>
  <si>
    <t xml:space="preserve"> MAB_0839c</t>
  </si>
  <si>
    <t>CU458896.1|A|905203|G</t>
  </si>
  <si>
    <t xml:space="preserve"> MAB_0912</t>
  </si>
  <si>
    <t>CU458896.1|T|1605049|C</t>
  </si>
  <si>
    <t xml:space="preserve"> MAB_1571c</t>
  </si>
  <si>
    <t>Probable aminopeptidase</t>
  </si>
  <si>
    <t>CU458896.1|T|1932755|C</t>
  </si>
  <si>
    <t xml:space="preserve"> MAB_1933c</t>
  </si>
  <si>
    <t>Probable glutamine synthetase%2C type I (GlnA1)</t>
  </si>
  <si>
    <t>CU458896.1|G|2077784|A</t>
  </si>
  <si>
    <t>CU458896.1|A|2368736|G</t>
  </si>
  <si>
    <t xml:space="preserve"> MAB_2315</t>
  </si>
  <si>
    <t>UvrABC system protein A (UvrA protein) excinuclease</t>
  </si>
  <si>
    <t>CU458896.1|G|2558046|A</t>
  </si>
  <si>
    <t>CU458896.1|G|2658181|A</t>
  </si>
  <si>
    <t xml:space="preserve"> MAB_2616c</t>
  </si>
  <si>
    <t>Glyoxalase/bleomycin resistance protein</t>
  </si>
  <si>
    <t>CU458896.1|C|2668237|T</t>
  </si>
  <si>
    <t xml:space="preserve"> MAB_2627c</t>
  </si>
  <si>
    <t>Possible two-component response regulatory protein</t>
  </si>
  <si>
    <t>CU458896.1|T|3441918|C</t>
  </si>
  <si>
    <t xml:space="preserve"> MAB_3391</t>
  </si>
  <si>
    <t>CU458896.1|A|3726456|G</t>
  </si>
  <si>
    <t xml:space="preserve"> MAB_3674</t>
  </si>
  <si>
    <t>Probable succinate dehydrogenase%2C hydrophobic membrane anchor protein SdhD</t>
  </si>
  <si>
    <t>CU458896.1|T|4074469|C</t>
  </si>
  <si>
    <t xml:space="preserve"> MAB_4029</t>
  </si>
  <si>
    <t>CU458896.1|G|4139792|A</t>
  </si>
  <si>
    <t xml:space="preserve"> MAB_4095c</t>
  </si>
  <si>
    <t>Isocitrate lyase (AceA)</t>
  </si>
  <si>
    <t>CU458896.1|A|4699689|G</t>
  </si>
  <si>
    <t xml:space="preserve"> MAB_4615</t>
  </si>
  <si>
    <t>CU458896.1|A|4920228|G</t>
  </si>
  <si>
    <t xml:space="preserve"> MAB_4812c</t>
  </si>
  <si>
    <t>CU458896.1|A|577101|G</t>
  </si>
  <si>
    <t>CU458896.1|T|654723|C</t>
  </si>
  <si>
    <t>CU458896.1|C|917161|T</t>
  </si>
  <si>
    <t xml:space="preserve"> MAB_0926</t>
  </si>
  <si>
    <t>CU458896.1|A|1021621|G</t>
  </si>
  <si>
    <t>CU458896.1|C|2490499|T</t>
  </si>
  <si>
    <t xml:space="preserve"> MAB_2433</t>
  </si>
  <si>
    <t>Molybdenum ABC transporter ModA%2C periplasmic</t>
  </si>
  <si>
    <t>CU458896.1|T|3321070|C</t>
  </si>
  <si>
    <t xml:space="preserve"> MAB_3282c</t>
  </si>
  <si>
    <t>Probable lipase</t>
  </si>
  <si>
    <t>CU458896.1|T|4214995|C</t>
  </si>
  <si>
    <t xml:space="preserve"> MAB_4150c</t>
  </si>
  <si>
    <t>CU458896.1|T|1127529|C</t>
  </si>
  <si>
    <t xml:space="preserve"> MAB_1115</t>
  </si>
  <si>
    <t>CU458896.1|T|2718374|C</t>
  </si>
  <si>
    <t>CU458896.1|T|3422891|C</t>
  </si>
  <si>
    <t xml:space="preserve"> MAB_3369</t>
  </si>
  <si>
    <t>Putative integral membrane amino acid transport protein</t>
  </si>
  <si>
    <t>CU458896.1|C|4966888|T</t>
  </si>
  <si>
    <t xml:space="preserve"> MAB_4856c</t>
  </si>
  <si>
    <t>CU458896.1|T|17717|C</t>
  </si>
  <si>
    <t>Genotype 11</t>
  </si>
  <si>
    <t>rplT [MAB_0018c]</t>
  </si>
  <si>
    <t>CU458896.1|T|33877|C</t>
  </si>
  <si>
    <t>CU458896.1|A|53395|G</t>
  </si>
  <si>
    <t>CU458896.1|A|102838|G</t>
  </si>
  <si>
    <t xml:space="preserve"> MAB_0101</t>
  </si>
  <si>
    <t>CU458896.1|A|108318|G</t>
  </si>
  <si>
    <t>CU458896.1|A|119661|G</t>
  </si>
  <si>
    <t xml:space="preserve"> MAB_0120</t>
  </si>
  <si>
    <t>Probable peptide methionine sulfoxide reductase</t>
  </si>
  <si>
    <t>CU458896.1|A|132799|G</t>
  </si>
  <si>
    <t xml:space="preserve"> MAB_0134c</t>
  </si>
  <si>
    <t>Probable pyruvate dehydrogenase</t>
  </si>
  <si>
    <t>CU458896.1|C|138125|T</t>
  </si>
  <si>
    <t>CU458896.1|A|147035|G</t>
  </si>
  <si>
    <t xml:space="preserve"> MAB_0150c</t>
  </si>
  <si>
    <t>CU458896.1|C|171964|T</t>
  </si>
  <si>
    <t>CU458896.1|T|177952|C</t>
  </si>
  <si>
    <t>CU458896.1|A|187444|G</t>
  </si>
  <si>
    <t>CU458896.1|C|284233|T</t>
  </si>
  <si>
    <t xml:space="preserve"> MAB_0285</t>
  </si>
  <si>
    <t>CU458896.1|G|333622|A</t>
  </si>
  <si>
    <t xml:space="preserve"> MAB_0335</t>
  </si>
  <si>
    <t>Probable cobalamin synthesis protein</t>
  </si>
  <si>
    <t>CU458896.1|A|407156|G</t>
  </si>
  <si>
    <t xml:space="preserve"> MAB_0406c</t>
  </si>
  <si>
    <t>Cysteine synthase/cystathionine beta-synthase family</t>
  </si>
  <si>
    <t>CU458896.1|A|488950|G</t>
  </si>
  <si>
    <t>CU458896.1|A|576844|G</t>
  </si>
  <si>
    <t>CU458896.1|A|666599|G</t>
  </si>
  <si>
    <t>CU458896.1|A|728620|G</t>
  </si>
  <si>
    <t xml:space="preserve"> MAB_0724c</t>
  </si>
  <si>
    <t>Putative amidase AmiC</t>
  </si>
  <si>
    <t>CU458896.1|A|750987|G</t>
  </si>
  <si>
    <t xml:space="preserve"> MAB_0750</t>
  </si>
  <si>
    <t>CU458896.1|T|759505|C</t>
  </si>
  <si>
    <t xml:space="preserve"> MAB_0759c</t>
  </si>
  <si>
    <t>Putative dehydrogenase (3-hydroxybutyryl-CoA dehydrogenase FadB?)</t>
  </si>
  <si>
    <t>CU458896.1|A|863363|G</t>
  </si>
  <si>
    <t xml:space="preserve"> MAB_0863</t>
  </si>
  <si>
    <t>CU458896.1|C|898083|T</t>
  </si>
  <si>
    <t xml:space="preserve"> MAB_0904</t>
  </si>
  <si>
    <t>CU458896.1|C|914045|T</t>
  </si>
  <si>
    <t xml:space="preserve"> MAB_0920</t>
  </si>
  <si>
    <t>Putative repressor in the phenylacetic acid catabolism</t>
  </si>
  <si>
    <t>CU458896.1|G|993366|A</t>
  </si>
  <si>
    <t xml:space="preserve"> MAB_0985</t>
  </si>
  <si>
    <t>Putative monooxygenase EthA</t>
  </si>
  <si>
    <t>CU458896.1|A|1007283|G</t>
  </si>
  <si>
    <t xml:space="preserve"> MAB_0997c</t>
  </si>
  <si>
    <t>CU458896.1|C|1029663|T</t>
  </si>
  <si>
    <t>CU458896.1|C|1067392|T</t>
  </si>
  <si>
    <t xml:space="preserve"> MAB_1057</t>
  </si>
  <si>
    <t>Succinyl-CoA synthetase%2C alpha chain</t>
  </si>
  <si>
    <t>CU458896.1|T|1074058|C</t>
  </si>
  <si>
    <t xml:space="preserve"> MAB_1064</t>
  </si>
  <si>
    <t>Probable bifunctional purine biosynthesis protein PurH</t>
  </si>
  <si>
    <t>CU458896.1|G|1096136|A</t>
  </si>
  <si>
    <t xml:space="preserve"> MAB_1081</t>
  </si>
  <si>
    <t>Hypothetical porin precursor</t>
  </si>
  <si>
    <t>CU458896.1|G|1171502|A</t>
  </si>
  <si>
    <t xml:space="preserve"> MAB_1157</t>
  </si>
  <si>
    <t>Probable transcription-repair coupling factor (TrcF)</t>
  </si>
  <si>
    <t>CU458896.1|T|1227898|C</t>
  </si>
  <si>
    <t xml:space="preserve"> MAB_1215c</t>
  </si>
  <si>
    <t>CU458896.1|A|1284384|G</t>
  </si>
  <si>
    <t xml:space="preserve"> MAB_1278</t>
  </si>
  <si>
    <t>CU458896.1|T|1289019|C</t>
  </si>
  <si>
    <t>CU458896.1|T|1344476|C</t>
  </si>
  <si>
    <t>CU458896.1|T|1376226|C</t>
  </si>
  <si>
    <t xml:space="preserve"> MAB_1379c</t>
  </si>
  <si>
    <t>CU458896.1|G|1447945|A</t>
  </si>
  <si>
    <t xml:space="preserve"> MAB_1442</t>
  </si>
  <si>
    <t>Probable peptide chain release factor 1 (RF-1)</t>
  </si>
  <si>
    <t>CU458896.1|A|1563361|G</t>
  </si>
  <si>
    <t>CU458896.1|T|1576169|C</t>
  </si>
  <si>
    <t xml:space="preserve"> MAB_1552</t>
  </si>
  <si>
    <t>CU458896.1|T|1580032|C</t>
  </si>
  <si>
    <t xml:space="preserve"> MAB_1555</t>
  </si>
  <si>
    <t>CU458896.1|G|1632544|A</t>
  </si>
  <si>
    <t xml:space="preserve"> MAB_1603</t>
  </si>
  <si>
    <t>Valyl-tRNA synthetase</t>
  </si>
  <si>
    <t>CU458896.1|A|1659549|G</t>
  </si>
  <si>
    <t xml:space="preserve"> MAB_1629c</t>
  </si>
  <si>
    <t>CU458896.1|C|1727710|T</t>
  </si>
  <si>
    <t xml:space="preserve"> MAB_1700</t>
  </si>
  <si>
    <t>CU458896.1|T|1819819|C</t>
  </si>
  <si>
    <t>CU458896.1|T|1820666|C</t>
  </si>
  <si>
    <t xml:space="preserve"> MAB_1816c</t>
  </si>
  <si>
    <t>Phage integrase</t>
  </si>
  <si>
    <t>CU458896.1|C|1824473|T</t>
  </si>
  <si>
    <t>CU458896.1|G|1881048|A</t>
  </si>
  <si>
    <t xml:space="preserve"> MAB_1877c</t>
  </si>
  <si>
    <t>CU458896.1|G|1885884|A</t>
  </si>
  <si>
    <t>CU458896.1|G|1893572|A</t>
  </si>
  <si>
    <t>CU458896.1|C|2104965|T</t>
  </si>
  <si>
    <t xml:space="preserve"> MAB_2103</t>
  </si>
  <si>
    <t>CU458896.1|A|2139481|G</t>
  </si>
  <si>
    <t xml:space="preserve"> MAB_2125c</t>
  </si>
  <si>
    <t>CU458896.1|A|2166737|G</t>
  </si>
  <si>
    <t>CU458896.1|A|2190331|G</t>
  </si>
  <si>
    <t xml:space="preserve"> MAB_2176</t>
  </si>
  <si>
    <t>CU458896.1|C|2256581|T</t>
  </si>
  <si>
    <t xml:space="preserve"> MAB_2232c</t>
  </si>
  <si>
    <t>CU458896.1|T|2331819|C</t>
  </si>
  <si>
    <t xml:space="preserve"> MAB_2283</t>
  </si>
  <si>
    <t>CU458896.1|C|2376822|T</t>
  </si>
  <si>
    <t xml:space="preserve"> MAB_2318c</t>
  </si>
  <si>
    <t>CU458896.1|A|2429674|G</t>
  </si>
  <si>
    <t>tRNA-Pro(GGG)</t>
  </si>
  <si>
    <t>CU458896.1|T|2518163|C</t>
  </si>
  <si>
    <t xml:space="preserve"> MAB_2463</t>
  </si>
  <si>
    <t>Putative sulfonate ABC transporter%2C permease</t>
  </si>
  <si>
    <t>CU458896.1|C|2519704|T</t>
  </si>
  <si>
    <t xml:space="preserve"> MAB_2466c</t>
  </si>
  <si>
    <t>Putative transcriptional regulator%2C TetR</t>
  </si>
  <si>
    <t>CU458896.1|A|2547985|G</t>
  </si>
  <si>
    <t xml:space="preserve"> MAB_2492</t>
  </si>
  <si>
    <t>Probable sulfite reductase</t>
  </si>
  <si>
    <t>CU458896.1|A|2553939|G</t>
  </si>
  <si>
    <t>CU458896.1|A|2658386|G</t>
  </si>
  <si>
    <t xml:space="preserve"> MAB_2617c</t>
  </si>
  <si>
    <t>Probable cytochrome c oxidase subunit I</t>
  </si>
  <si>
    <t>CU458896.1|T|2671051|C</t>
  </si>
  <si>
    <t>CU458896.1|C|2695184|T</t>
  </si>
  <si>
    <t>CU458896.1|T|2734628|C</t>
  </si>
  <si>
    <t xml:space="preserve"> MAB_2690</t>
  </si>
  <si>
    <t>Glycogen operon protein GlgX homolog</t>
  </si>
  <si>
    <t>CU458896.1|G|2736866|A</t>
  </si>
  <si>
    <t xml:space="preserve"> MAB_2692c</t>
  </si>
  <si>
    <t>CU458896.1|T|2743340|C</t>
  </si>
  <si>
    <t xml:space="preserve"> MAB_2697c</t>
  </si>
  <si>
    <t>CU458896.1|T|2744051|C</t>
  </si>
  <si>
    <t xml:space="preserve"> MAB_2698c</t>
  </si>
  <si>
    <t>Putative RarD protein</t>
  </si>
  <si>
    <t>CU458896.1|T|2745633|C</t>
  </si>
  <si>
    <t>CU458896.1|T|2861477|C</t>
  </si>
  <si>
    <t xml:space="preserve"> MAB_2813c</t>
  </si>
  <si>
    <t>Putative primosomal protein N' (ATP-dependent helicase priA)</t>
  </si>
  <si>
    <t>CU458896.1|C|2867992|T</t>
  </si>
  <si>
    <t>CU458896.1|A|2908520|G</t>
  </si>
  <si>
    <t xml:space="preserve"> MAB_2858c</t>
  </si>
  <si>
    <t>CU458896.1|G|2940587|A</t>
  </si>
  <si>
    <t xml:space="preserve"> MAB_2880c</t>
  </si>
  <si>
    <t>Probable protein-export membrane protein SecD</t>
  </si>
  <si>
    <t>CU458896.1|T|3085866|C</t>
  </si>
  <si>
    <t>CU458896.1|T|3190182|C</t>
  </si>
  <si>
    <t xml:space="preserve"> MAB_3148c</t>
  </si>
  <si>
    <t>Probable polyketide synthase Pks5</t>
  </si>
  <si>
    <t>CU458896.1|C|3289395|T</t>
  </si>
  <si>
    <t xml:space="preserve"> MAB_3251c</t>
  </si>
  <si>
    <t>Sensor protein KdpD</t>
  </si>
  <si>
    <t>CU458896.1|G|3446978|A</t>
  </si>
  <si>
    <t xml:space="preserve"> MAB_3399</t>
  </si>
  <si>
    <t>Probable ABC transporter%2C ATP-binding</t>
  </si>
  <si>
    <t>CU458896.1|A|3479179|G</t>
  </si>
  <si>
    <t xml:space="preserve"> MAB_3433c</t>
  </si>
  <si>
    <t>CU458896.1|C|3528767|T</t>
  </si>
  <si>
    <t xml:space="preserve"> MAB_3486</t>
  </si>
  <si>
    <t>CU458896.1|T|3532393|C</t>
  </si>
  <si>
    <t xml:space="preserve"> MAB_3489c</t>
  </si>
  <si>
    <t>Putative acyl-CoA synthetase FadD</t>
  </si>
  <si>
    <t>CU458896.1|G|3534992|A</t>
  </si>
  <si>
    <t xml:space="preserve"> MAB_3492c</t>
  </si>
  <si>
    <t>CU458896.1|T|3539937|C</t>
  </si>
  <si>
    <t xml:space="preserve"> MAB_3498c</t>
  </si>
  <si>
    <t>CU458896.1|T|3599756|C</t>
  </si>
  <si>
    <t xml:space="preserve"> MAB_3554</t>
  </si>
  <si>
    <t>Probable ketopantoate reductase ApbA/PanE</t>
  </si>
  <si>
    <t>CU458896.1|T|3658794|C</t>
  </si>
  <si>
    <t xml:space="preserve"> MAB_3608</t>
  </si>
  <si>
    <t>F420-0:gamma-glutamyl ligase</t>
  </si>
  <si>
    <t>CU458896.1|T|3773754|C</t>
  </si>
  <si>
    <t xml:space="preserve"> MAB_3718c</t>
  </si>
  <si>
    <t>GMP synthase [glutamine-hydrolyzing]</t>
  </si>
  <si>
    <t>CU458896.1|T|3792758|C</t>
  </si>
  <si>
    <t xml:space="preserve"> MAB_3739c</t>
  </si>
  <si>
    <t>Alanine racemase</t>
  </si>
  <si>
    <t>CU458896.1|T|3858895|C</t>
  </si>
  <si>
    <t>rplX</t>
  </si>
  <si>
    <t>50S ribosomal protein L24</t>
  </si>
  <si>
    <t>CU458896.1|G|3896572|A</t>
  </si>
  <si>
    <t>CU458896.1|A|3901275|G</t>
  </si>
  <si>
    <t xml:space="preserve"> MAB_3854</t>
  </si>
  <si>
    <t>CU458896.1|A|3942351|G</t>
  </si>
  <si>
    <t xml:space="preserve"> MAB_3889</t>
  </si>
  <si>
    <t>CU458896.1|T|4099025|C</t>
  </si>
  <si>
    <t>CU458896.1|G|4198827|A</t>
  </si>
  <si>
    <t xml:space="preserve"> MAB_4134</t>
  </si>
  <si>
    <t>CU458896.1|G|4215914|A</t>
  </si>
  <si>
    <t xml:space="preserve"> MAB_4151c</t>
  </si>
  <si>
    <t>CU458896.1|A|4228038|G</t>
  </si>
  <si>
    <t xml:space="preserve"> MAB_4162c</t>
  </si>
  <si>
    <t>Putative 2-nitropropane dioxygenase</t>
  </si>
  <si>
    <t>CU458896.1|C|4304982|T</t>
  </si>
  <si>
    <t xml:space="preserve"> MAB_4234c</t>
  </si>
  <si>
    <t>Putative FMNH2-utilizing oxygenase</t>
  </si>
  <si>
    <t>CU458896.1|A|4325724|G</t>
  </si>
  <si>
    <t xml:space="preserve"> MAB_4254c</t>
  </si>
  <si>
    <t>Fructose-bisphosphate aldolase</t>
  </si>
  <si>
    <t>CU458896.1|T|4366198|C</t>
  </si>
  <si>
    <t xml:space="preserve"> MAB_4292</t>
  </si>
  <si>
    <t>Putative transcriptional regulator%2C LuxR family</t>
  </si>
  <si>
    <t>CU458896.1|G|4394823|A</t>
  </si>
  <si>
    <t xml:space="preserve"> MAB_4310c</t>
  </si>
  <si>
    <t>CU458896.1|T|4487923|C</t>
  </si>
  <si>
    <t xml:space="preserve"> MAB_4408c</t>
  </si>
  <si>
    <t>Putative alkylhydroperoxidase C</t>
  </si>
  <si>
    <t>CU458896.1|A|4530069|G</t>
  </si>
  <si>
    <t xml:space="preserve"> MAB_4455c</t>
  </si>
  <si>
    <t>Probable acyl-CoA synthetase FadD</t>
  </si>
  <si>
    <t>CU458896.1|T|4532231|C</t>
  </si>
  <si>
    <t xml:space="preserve"> MAB_4456</t>
  </si>
  <si>
    <t>CU458896.1|A|4532900|G</t>
  </si>
  <si>
    <t>CU458896.1|T|4616651|C</t>
  </si>
  <si>
    <t xml:space="preserve"> MAB_4534c</t>
  </si>
  <si>
    <t>CU458896.1|T|4622881|C</t>
  </si>
  <si>
    <t xml:space="preserve"> MAB_4539c</t>
  </si>
  <si>
    <t>Putative acyl-CoA carboxylase alpha subunit AccA</t>
  </si>
  <si>
    <t>CU458896.1|A|4706688|G</t>
  </si>
  <si>
    <t xml:space="preserve"> MAB_4616c</t>
  </si>
  <si>
    <t>Probable transcriptional regulator protein</t>
  </si>
  <si>
    <t>CU458896.1|G|4753399|A</t>
  </si>
  <si>
    <t>CU458896.1|T|4836615|C</t>
  </si>
  <si>
    <t xml:space="preserve"> MAB_4724</t>
  </si>
  <si>
    <t>Sodium/calcium exchanger family protein</t>
  </si>
  <si>
    <t>CU458896.1|G|4846554|A</t>
  </si>
  <si>
    <t>CU458896.1|A|4897219|G</t>
  </si>
  <si>
    <t xml:space="preserve"> MAB_4781c</t>
  </si>
  <si>
    <t>CU458896.1|A|4919340|G</t>
  </si>
  <si>
    <t xml:space="preserve"> MAB_4809c</t>
  </si>
  <si>
    <t>CU458896.1|A|4920768|G</t>
  </si>
  <si>
    <t>CU458896.1|T|4920900|C</t>
  </si>
  <si>
    <t>CU458896.1|T|4929944|C</t>
  </si>
  <si>
    <t>CU458896.1|T|4958237|C</t>
  </si>
  <si>
    <t xml:space="preserve"> MAB_4847c</t>
  </si>
  <si>
    <t>Putative helicase</t>
  </si>
  <si>
    <t>CU458896.1|A|4969041|G</t>
  </si>
  <si>
    <t xml:space="preserve"> MAB_4859</t>
  </si>
  <si>
    <t>CU458896.1|A|4974531|G</t>
  </si>
  <si>
    <t>CU458896.1|T|5011304|C</t>
  </si>
  <si>
    <t>CU458896.1|A|5049919|G</t>
  </si>
  <si>
    <t>CU458896.1|T|3918903|C</t>
  </si>
  <si>
    <t>CU458896.1|A|4955646|G</t>
  </si>
  <si>
    <t>CU458896.1|T|306108|C</t>
  </si>
  <si>
    <t>Genotype 13</t>
  </si>
  <si>
    <t xml:space="preserve"> MAB_0303</t>
  </si>
  <si>
    <t>Putative dioxygenase (1H-3-hydroxy-4-oxoquinaldine 2%2C4-dioxygenase)</t>
  </si>
  <si>
    <t>CU458896.1|T|726161|C</t>
  </si>
  <si>
    <t xml:space="preserve"> MAB_0722</t>
  </si>
  <si>
    <t>Putative oligopeptide ABC transporter%2CATP-binding protein</t>
  </si>
  <si>
    <t>CU458896.1|T|841913|C</t>
  </si>
  <si>
    <t xml:space="preserve"> MAB_0847c</t>
  </si>
  <si>
    <t>CU458896.1|G|1217700|A</t>
  </si>
  <si>
    <t xml:space="preserve"> MAB_1203</t>
  </si>
  <si>
    <t>LmbE-like protein</t>
  </si>
  <si>
    <t>CU458896.1|G|2406447|A</t>
  </si>
  <si>
    <t xml:space="preserve"> MAB_2349</t>
  </si>
  <si>
    <t>CU458896.1|T|2636312|C</t>
  </si>
  <si>
    <t xml:space="preserve"> MAB_2593</t>
  </si>
  <si>
    <t>CU458896.1|T|2982551|C</t>
  </si>
  <si>
    <t>CU458896.1|C|3148464|T</t>
  </si>
  <si>
    <t xml:space="preserve"> MAB_3101c</t>
  </si>
  <si>
    <t>CU458896.1|A|4943420|C</t>
  </si>
  <si>
    <t>CU458896.1|A|5028295|G</t>
  </si>
  <si>
    <t xml:space="preserve"> MAB_4920c</t>
  </si>
  <si>
    <t>CU458896.1|A|5039390|G</t>
  </si>
  <si>
    <t>CU458896.1|C|1277477|G</t>
  </si>
  <si>
    <t xml:space="preserve"> MAB_1273</t>
  </si>
  <si>
    <t>Possible cysteine synthase A CysK2</t>
  </si>
  <si>
    <t>CU458896.1|G|1277474|C</t>
  </si>
  <si>
    <t>Genotype 1</t>
  </si>
  <si>
    <t>Genotype 12</t>
  </si>
  <si>
    <t>GO term</t>
  </si>
  <si>
    <t>Ontology term</t>
  </si>
  <si>
    <t>Genotype1|T|338165|C</t>
  </si>
  <si>
    <t>Node 1</t>
  </si>
  <si>
    <t>peg.356</t>
  </si>
  <si>
    <t>Integral membrane protein</t>
  </si>
  <si>
    <t>KEGG_ENZYME:1.3.8.-</t>
  </si>
  <si>
    <t>Genotype1|C|2554943|T</t>
  </si>
  <si>
    <t>Genotype1|G|2530568|A</t>
  </si>
  <si>
    <t>peg.2551</t>
  </si>
  <si>
    <t>Transcriptional regulator%2C AraC family</t>
  </si>
  <si>
    <t>Genotype1|A|1386385|G</t>
  </si>
  <si>
    <t>peg.1421</t>
  </si>
  <si>
    <t>hypothetical protein</t>
  </si>
  <si>
    <t>Genotype1|A|909394|G</t>
  </si>
  <si>
    <t>peg.951</t>
  </si>
  <si>
    <t>KEGG_ENZYME:2.1.1.197</t>
  </si>
  <si>
    <t>Genotype1|A|1504637|G</t>
  </si>
  <si>
    <t>peg.1571</t>
  </si>
  <si>
    <t>Genotype1|T|4546253|C</t>
  </si>
  <si>
    <t>peg.4668</t>
  </si>
  <si>
    <t>Genotype1|A|2255300|G</t>
  </si>
  <si>
    <t>peg.2280</t>
  </si>
  <si>
    <t>Putative transmembrane protein</t>
  </si>
  <si>
    <t>splice_region_variant&amp;synonymous_variant</t>
  </si>
  <si>
    <t>Genotype1|A|1657794|G</t>
  </si>
  <si>
    <t>peg.1728</t>
  </si>
  <si>
    <t>stop_lost</t>
  </si>
  <si>
    <t>Genotype1|G|4182251|A</t>
  </si>
  <si>
    <t>peg.4313</t>
  </si>
  <si>
    <t>BioD-like N-terminal domain / Phosphate acetyltransferase (EC 2.3.1.8)</t>
  </si>
  <si>
    <t>GO:0008959</t>
  </si>
  <si>
    <t>Genotype1|T|4712003|C</t>
  </si>
  <si>
    <t>peg.4812</t>
  </si>
  <si>
    <t>Polyketide synthase modules and related proteins @ Long-chain fatty-acid-CoA ligase (EC 6.2.1.3)%2C Mycobacterial subgroup FadD9</t>
  </si>
  <si>
    <t>Genotype1|A|4974805|G</t>
  </si>
  <si>
    <t>Genotype1|C|4734764|T</t>
  </si>
  <si>
    <t>peg.4835</t>
  </si>
  <si>
    <t>Peptidase M20D%2C amidohydrolase</t>
  </si>
  <si>
    <t>Genotype1|T|3946445|C</t>
  </si>
  <si>
    <t>peg.4099</t>
  </si>
  <si>
    <t>Cyclohexanone monooxygenase (EC 1.14.13.22)</t>
  </si>
  <si>
    <t>Genotype1|A|4885203|G</t>
  </si>
  <si>
    <t>peg.4999</t>
  </si>
  <si>
    <t>Genotype1|T|209989|C</t>
  </si>
  <si>
    <t>peg.227</t>
  </si>
  <si>
    <t>Na(+) H(+) antiporter subunit A / Na(+) H(+) antiporter subunit B</t>
  </si>
  <si>
    <t>GO:0042773</t>
  </si>
  <si>
    <t>KEGG_ENZYME:2.7.8.35</t>
  </si>
  <si>
    <t>Genotype1|C|1431876|T</t>
  </si>
  <si>
    <t>peg.1494</t>
  </si>
  <si>
    <t>Genotype1|T|5217049|C</t>
  </si>
  <si>
    <t>peg.5344</t>
  </si>
  <si>
    <t>Genotype1|T|1711535|C</t>
  </si>
  <si>
    <t>peg.1780</t>
  </si>
  <si>
    <t>Citronellyl-CoA dehydrogenase @ Acyl-CoA dehydrogenase (EC 1.3.8.-)%2C Mycobacterial subgroup FadE13</t>
  </si>
  <si>
    <t>Genotype1|G|2304632|A</t>
  </si>
  <si>
    <t>Genotype1|T|3914933|C</t>
  </si>
  <si>
    <t>peg.4063</t>
  </si>
  <si>
    <t>Uncharacterized UPF0721 integral membrane protein</t>
  </si>
  <si>
    <t>Genotype1|C|761887|T</t>
  </si>
  <si>
    <t>peg.795</t>
  </si>
  <si>
    <t>KEGG_ENZYME:4.2.1.17,KEGG_ENZYME:4.2.1.17</t>
  </si>
  <si>
    <t>Genotype1|A|4753773|G</t>
  </si>
  <si>
    <t>peg.4855</t>
  </si>
  <si>
    <t>2-polyprenyl-6-methoxyphenol hydroxylase and related FAD-dependent oxidoreductases</t>
  </si>
  <si>
    <t>Genotype1|A|5482150|G</t>
  </si>
  <si>
    <t>peg.5636</t>
  </si>
  <si>
    <t>Genotype1|A|965161|G</t>
  </si>
  <si>
    <t>peg.1011</t>
  </si>
  <si>
    <t>Long-chain-fatty-acid--CoA ligase (EC 6.2.1.3) @ Long-chain fatty-acid-CoA ligase (EC 6.2.1.3)%2C Mycobacterial subgroup FadD6</t>
  </si>
  <si>
    <t>GO:0004467</t>
  </si>
  <si>
    <t>KEGG_ENZYME:1.15.1.1</t>
  </si>
  <si>
    <t>Genotype1|C|3447890|T</t>
  </si>
  <si>
    <t>peg.3594</t>
  </si>
  <si>
    <t>ATP-dependent DNA helicase SCO5183</t>
  </si>
  <si>
    <t>Genotype1|T|2892971|C</t>
  </si>
  <si>
    <t>peg.2991</t>
  </si>
  <si>
    <t>FIG00821757: hypothetical protein</t>
  </si>
  <si>
    <t>Genotype1|G|4960252|A</t>
  </si>
  <si>
    <t>peg.5072</t>
  </si>
  <si>
    <t>DNA gyrase subunit B (EC 5.99.1.3)</t>
  </si>
  <si>
    <t>GO:0003918</t>
  </si>
  <si>
    <t>Genotype1|A|5275776|G</t>
  </si>
  <si>
    <t>peg.5423</t>
  </si>
  <si>
    <t>Genotype1|A|3999601|G</t>
  </si>
  <si>
    <t>Genotype1|C|3131121|T</t>
  </si>
  <si>
    <t>Genotype1|T|3018953|C</t>
  </si>
  <si>
    <t>peg.3126</t>
  </si>
  <si>
    <t>Methionine aminopeptidase (EC 3.4.11.18)</t>
  </si>
  <si>
    <t>GO:0004239</t>
  </si>
  <si>
    <t>Genotype1|A|3716043|G</t>
  </si>
  <si>
    <t>peg.3853</t>
  </si>
  <si>
    <t>Translation initiation factor 1</t>
  </si>
  <si>
    <t>GO:0006413</t>
  </si>
  <si>
    <t>Genotype1|G|3841566|A</t>
  </si>
  <si>
    <t>peg.3983</t>
  </si>
  <si>
    <t>Genotype1|T|2040685|C</t>
  </si>
  <si>
    <t>peg.2063</t>
  </si>
  <si>
    <t>23S rRNA (cytidine(1920)-2'-O)-methyltransferase (EC 2.1.1.226) @ 16S rRNA (cytidine(1409)-2'-O)-methyltransferase (EC 2.1.1.227)</t>
  </si>
  <si>
    <t>Genotype1|T|251390|C</t>
  </si>
  <si>
    <t>peg.266</t>
  </si>
  <si>
    <t>Two-component system phosphate sensor kinase%2C PhoR</t>
  </si>
  <si>
    <t>KEGG_ENZYME:1.14.19.3</t>
  </si>
  <si>
    <t>Genotype1|G|2703285|A</t>
  </si>
  <si>
    <t>peg.2768</t>
  </si>
  <si>
    <t>Genotype1|C|4804246|T</t>
  </si>
  <si>
    <t>peg.4910</t>
  </si>
  <si>
    <t>Genotype1|T|1628972|C</t>
  </si>
  <si>
    <t>Genotype1|G|2005732|C</t>
  </si>
  <si>
    <t>peg.2029</t>
  </si>
  <si>
    <t>peg.3622</t>
  </si>
  <si>
    <t>RNA polymerase sigma factor RpoE</t>
  </si>
  <si>
    <t>GO:0016987</t>
  </si>
  <si>
    <t>Genotype1|A|381115|C</t>
  </si>
  <si>
    <t>peg.407</t>
  </si>
  <si>
    <t>Oxidoreductase%2C GMC family</t>
  </si>
  <si>
    <t>KEGG_ENZYME:1.8.99.2</t>
  </si>
  <si>
    <t>Genotype1|T|4784453|C</t>
  </si>
  <si>
    <t>Genotype1|T|2093408|C</t>
  </si>
  <si>
    <t>peg.2113</t>
  </si>
  <si>
    <t>Malate synthase G (EC 2.3.3.9)</t>
  </si>
  <si>
    <t>GO:0004474</t>
  </si>
  <si>
    <t>Genotype1|C|1791436|T</t>
  </si>
  <si>
    <t>peg.1848</t>
  </si>
  <si>
    <t>Genotype1|A|3139549|G</t>
  </si>
  <si>
    <t>peg.3256</t>
  </si>
  <si>
    <t>3-isopropylmalate dehydratase small subunit (EC 4.2.1.33)</t>
  </si>
  <si>
    <t>GO:0003861</t>
  </si>
  <si>
    <t>Genotype1|T|4831839|C</t>
  </si>
  <si>
    <t>peg.4937</t>
  </si>
  <si>
    <t>Genotype1|A|1317050|G</t>
  </si>
  <si>
    <t>peg.1340</t>
  </si>
  <si>
    <t>Phosphate starvation-inducible protein PhoH%2C predicted ATPase</t>
  </si>
  <si>
    <t>GO:0016036</t>
  </si>
  <si>
    <t>Genotype1|A|3765424|G</t>
  </si>
  <si>
    <t>peg.3909</t>
  </si>
  <si>
    <t>Mycofactocin system glycosyltransferase</t>
  </si>
  <si>
    <t>Genotype1|G|1426877|A</t>
  </si>
  <si>
    <t>peg.1488</t>
  </si>
  <si>
    <t>Genotype1|T|2559804|A</t>
  </si>
  <si>
    <t>peg.2585</t>
  </si>
  <si>
    <t>Genotype1|T|4685177|C</t>
  </si>
  <si>
    <t>Genotype1|G|110520|A</t>
  </si>
  <si>
    <t>peg.127</t>
  </si>
  <si>
    <t>Dihydropteroate synthase (EC 2.5.1.15)</t>
  </si>
  <si>
    <t>GO:0004156</t>
  </si>
  <si>
    <t>KEGG_ENZYME:2.7.8.6</t>
  </si>
  <si>
    <t>Genotype1|A|4688786|G</t>
  </si>
  <si>
    <t>peg.4792</t>
  </si>
  <si>
    <t>Genotype1|A|2356237|G</t>
  </si>
  <si>
    <t>Genotype1|A|1772510|G</t>
  </si>
  <si>
    <t>GO:0008137</t>
  </si>
  <si>
    <t>Genotype1|T|4848516|C</t>
  </si>
  <si>
    <t>peg.4957</t>
  </si>
  <si>
    <t>Phosphate ABC transporter%2C substrate-binding protein PstS (TC 3.A.1.7.1)</t>
  </si>
  <si>
    <t>Genotype1|A|1796743|G</t>
  </si>
  <si>
    <t>peg.1853</t>
  </si>
  <si>
    <t>Cocaine esterase (EC 3.1.1.-)</t>
  </si>
  <si>
    <t>Genotype1|T|4544098|C</t>
  </si>
  <si>
    <t>peg.4665</t>
  </si>
  <si>
    <t>Genotype1|T|5364642|C</t>
  </si>
  <si>
    <t>peg.5514</t>
  </si>
  <si>
    <t>Genotype1|T|5323851|C</t>
  </si>
  <si>
    <t>peg.5479</t>
  </si>
  <si>
    <t>Genotype1|C|1287319|T</t>
  </si>
  <si>
    <t>peg.1307</t>
  </si>
  <si>
    <t>Protein containing domains DUF403</t>
  </si>
  <si>
    <t>Genotype1|C|4965487|T</t>
  </si>
  <si>
    <t>Genotype1|T|5458241|C</t>
  </si>
  <si>
    <t>peg.5610</t>
  </si>
  <si>
    <t>cAMP-binding proteins - catabolite gene activator and regulatory subunit of cAMP-dependent protein kinases</t>
  </si>
  <si>
    <t>Genotype1|T|2350365|C</t>
  </si>
  <si>
    <t>peg.2374</t>
  </si>
  <si>
    <t>Aerotolerance protein BatA</t>
  </si>
  <si>
    <t>Genotype1|A|4739819|G</t>
  </si>
  <si>
    <t>peg.4840</t>
  </si>
  <si>
    <t>Transcriptional regulator</t>
  </si>
  <si>
    <t>Genotype1|A|4005943|G</t>
  </si>
  <si>
    <t>peg.4154</t>
  </si>
  <si>
    <t>Genotype1|C|2981674|A</t>
  </si>
  <si>
    <t>peg.3093</t>
  </si>
  <si>
    <t>Flavohemoglobin / Nitric oxide dioxygenase (EC 1.14.12.17)</t>
  </si>
  <si>
    <t>Genotype1|T|4871806|C</t>
  </si>
  <si>
    <t>peg.4984</t>
  </si>
  <si>
    <t>Genotype1|T|3003447|C</t>
  </si>
  <si>
    <t>peg.3110</t>
  </si>
  <si>
    <t>Transmembrane transport protein MmpL4</t>
  </si>
  <si>
    <t>Genotype1|C|2639150|T</t>
  </si>
  <si>
    <t>peg.2684</t>
  </si>
  <si>
    <t>Genotype1|T|4535854|C</t>
  </si>
  <si>
    <t>peg.4658</t>
  </si>
  <si>
    <t>MCE-family protein MceD</t>
  </si>
  <si>
    <t>Genotype1|G|5062782|A</t>
  </si>
  <si>
    <t>peg.5175</t>
  </si>
  <si>
    <t>Genotype1|T|3245790|C</t>
  </si>
  <si>
    <t>peg.3354</t>
  </si>
  <si>
    <t>Transcriptional regulator%2C GntR family domain / Aspartate aminotransferase (EC 2.6.1.1)</t>
  </si>
  <si>
    <t>GO:0004069</t>
  </si>
  <si>
    <t>Genotype1|A|1676666|G</t>
  </si>
  <si>
    <t>Node 2</t>
  </si>
  <si>
    <t>Genotype1|C|524884|T</t>
  </si>
  <si>
    <t>GO:0004108</t>
  </si>
  <si>
    <t>Genotype1|G|620643|A</t>
  </si>
  <si>
    <t>peg.626</t>
  </si>
  <si>
    <t>Polyphosphate kinase 2 (EC 2.7.4.1)</t>
  </si>
  <si>
    <t>KEGG_ENZYME:3.1.1.5</t>
  </si>
  <si>
    <t>Genotype1|C|4086785|T</t>
  </si>
  <si>
    <t>peg.4221</t>
  </si>
  <si>
    <t>Genotype1|T|4668459|C</t>
  </si>
  <si>
    <t>peg.4788</t>
  </si>
  <si>
    <t>Polyketide synthase modules and related proteins</t>
  </si>
  <si>
    <t>Genotype1|T|4309512|C</t>
  </si>
  <si>
    <t>peg.4436</t>
  </si>
  <si>
    <t>NAD-specific glutamate dehydrogenase (EC 1.4.1.2)%2C large form</t>
  </si>
  <si>
    <t>Genotype1|C|970091|T</t>
  </si>
  <si>
    <t>peg.1018</t>
  </si>
  <si>
    <t>DNA-3-methyladenine glycosylase (EC 3.2.2.20)</t>
  </si>
  <si>
    <t>GO:0008725</t>
  </si>
  <si>
    <t>KEGG_ENZYME:1.14.13.22</t>
  </si>
  <si>
    <t>Genotype1|T|5268003|C</t>
  </si>
  <si>
    <t>peg.5412</t>
  </si>
  <si>
    <t>Genotype1|T|4228793|C</t>
  </si>
  <si>
    <t>peg.4361</t>
  </si>
  <si>
    <t>GO:0051082</t>
  </si>
  <si>
    <t>Genotype1|T|4075|C</t>
  </si>
  <si>
    <t>peg.8</t>
  </si>
  <si>
    <t>Genotype1|T|4476996|C</t>
  </si>
  <si>
    <t>peg.4602</t>
  </si>
  <si>
    <t>Genotype1|G|4849296|A</t>
  </si>
  <si>
    <t>peg.4958</t>
  </si>
  <si>
    <t>Lead%2C cadmium%2C zinc and mercury transporting ATPase (EC 3.6.3.3) (EC 3.6.3.5)%3B Copper-translocating P-type ATPase (EC 3.6.3.4)</t>
  </si>
  <si>
    <t>GO:0004008</t>
  </si>
  <si>
    <t>Genotype1|A|4164340|G</t>
  </si>
  <si>
    <t>peg.4296</t>
  </si>
  <si>
    <t>dioxygenase%2C TauD/TfdA family</t>
  </si>
  <si>
    <t>Genotype1|T|891841|C</t>
  </si>
  <si>
    <t>peg.932</t>
  </si>
  <si>
    <t>GTP-binding and nucleic acid-binding protein YchF</t>
  </si>
  <si>
    <t>GO:0005622</t>
  </si>
  <si>
    <t>KEGG_ENZYME:1.3.8.4</t>
  </si>
  <si>
    <t>Genotype1|G|2740280|A</t>
  </si>
  <si>
    <t>peg.2809</t>
  </si>
  <si>
    <t>Genotype1|T|3366399|C</t>
  </si>
  <si>
    <t>peg.3517</t>
  </si>
  <si>
    <t>Genotype1|A|5395368|G</t>
  </si>
  <si>
    <t>peg.5550</t>
  </si>
  <si>
    <t>Ammonium transporter</t>
  </si>
  <si>
    <t>Genotype1|T|1702916|C</t>
  </si>
  <si>
    <t>peg.1773</t>
  </si>
  <si>
    <t>Cytochrome P450</t>
  </si>
  <si>
    <t>Genotype1|G|3485327|A</t>
  </si>
  <si>
    <t>peg.3633</t>
  </si>
  <si>
    <t>Genotype1|A|187652|G</t>
  </si>
  <si>
    <t>peg.207</t>
  </si>
  <si>
    <t>Acyl-CoA dehydrogenase (EC 1.3.8.-)%2C Mycobacterial subgroup FadE29%3B Acyl-CoA dehydrogenase IgrC</t>
  </si>
  <si>
    <t>KEGG_ENZYME:6.2.1.3,KEGG_ENZYME:6.2.1.3</t>
  </si>
  <si>
    <t>Genotype1|A|4685192|G</t>
  </si>
  <si>
    <t>Genotype1|T|4724842|C</t>
  </si>
  <si>
    <t>peg.4823</t>
  </si>
  <si>
    <t>peptidase S9%2C prolyl oligopeptidase active site domain protein</t>
  </si>
  <si>
    <t>Genotype1|C|483725|T</t>
  </si>
  <si>
    <t>peg.507</t>
  </si>
  <si>
    <t>KEGG_ENZYME:4.99.1.9</t>
  </si>
  <si>
    <t>Genotype1|G|5371003|A</t>
  </si>
  <si>
    <t>peg.5522</t>
  </si>
  <si>
    <t>Acyl-CoA dehydrogenase</t>
  </si>
  <si>
    <t>Genotype1|A|151229|G</t>
  </si>
  <si>
    <t>peg.170</t>
  </si>
  <si>
    <t>Trehalose-6-phosphate phosphatase (EC 3.1.3.12)</t>
  </si>
  <si>
    <t>KEGG_ENZYME:4.2.1.17</t>
  </si>
  <si>
    <t>Genotype1|C|3172954|T</t>
  </si>
  <si>
    <t>peg.3283</t>
  </si>
  <si>
    <t>Genotype1|A|4688991|G</t>
  </si>
  <si>
    <t>Genotype1|T|5237338|C</t>
  </si>
  <si>
    <t>peg.5374</t>
  </si>
  <si>
    <t>Genotype1|T|500703|C</t>
  </si>
  <si>
    <t>peg.523</t>
  </si>
  <si>
    <t>FIG01386146: Possible exported protein%2C Rv1184c</t>
  </si>
  <si>
    <t>KEGG_ENZYME:4.3.1.7</t>
  </si>
  <si>
    <t>Genotype1|G|2686885|A</t>
  </si>
  <si>
    <t>peg.2744</t>
  </si>
  <si>
    <t>Genotype1|G|1898484|A</t>
  </si>
  <si>
    <t>peg.1946</t>
  </si>
  <si>
    <t>Salicylate synthetase (EC 5.4.4.2)(EC 4.2.99.21) @ Salicylate synthetase (EC 5.4.4.2)(EC 4.2.99.21) of siderophore biosynthesis</t>
  </si>
  <si>
    <t>peg.273</t>
  </si>
  <si>
    <t>Phosphoribosylamine--glycine ligase (EC 6.3.4.13)</t>
  </si>
  <si>
    <t>GO:0004637</t>
  </si>
  <si>
    <t>KEGG_ENZYME:3.1.26.12</t>
  </si>
  <si>
    <t>Genotype1|T|112203|C</t>
  </si>
  <si>
    <t>peg.129</t>
  </si>
  <si>
    <t>2-amino-4-hydroxy-6-hydroxymethyldihydropteridine pyrophosphokinase (EC 2.7.6.3)</t>
  </si>
  <si>
    <t>GO:0003848</t>
  </si>
  <si>
    <t>KEGG_ENZYME:6.5.1.1</t>
  </si>
  <si>
    <t>Genotype1|C|166723|T</t>
  </si>
  <si>
    <t>peg.185</t>
  </si>
  <si>
    <t>Acyl-CoA dehydrogenase (EC 1.3.8.1)%2C Mycobacterial subgroup FadE33</t>
  </si>
  <si>
    <t>KEGG_ENZYME:1.1.3.6,KEGG_ENZYME:5.3.3.1</t>
  </si>
  <si>
    <t>Genotype1|A|174501|G</t>
  </si>
  <si>
    <t>peg.192</t>
  </si>
  <si>
    <t>3-ketoacyl-CoA thiolase (EC 2.3.1.16) @ Acetyl-CoA acetyltransferase (EC 2.3.1.9)</t>
  </si>
  <si>
    <t>GO:0003985</t>
  </si>
  <si>
    <t>KEGG_ENZYME:3.1.11.6</t>
  </si>
  <si>
    <t>Genotype1|A|295021|G</t>
  </si>
  <si>
    <t>peg.309</t>
  </si>
  <si>
    <t>ABC transporter%2C substrate-binding protein (cluster 5%2C nickel/peptides/opines)</t>
  </si>
  <si>
    <t>KEGG_ENZYME:2.3.1.20</t>
  </si>
  <si>
    <t>Genotype1|A|493175|G</t>
  </si>
  <si>
    <t>peg.516</t>
  </si>
  <si>
    <t>KEGG_ENZYME:1.1.1.49</t>
  </si>
  <si>
    <t>Genotype1|T|542253|C</t>
  </si>
  <si>
    <t>peg.549</t>
  </si>
  <si>
    <t>Cation-transporting ATPase%2C E1-E2 family</t>
  </si>
  <si>
    <t>KEGG_ENZYME:1.1.1.25</t>
  </si>
  <si>
    <t>Genotype1|T|920632|C</t>
  </si>
  <si>
    <t>peg.963</t>
  </si>
  <si>
    <t>putative membrane protein</t>
  </si>
  <si>
    <t>KEGG_ENZYME:6.4.1.3</t>
  </si>
  <si>
    <t>Genotype1|A|1286053|G</t>
  </si>
  <si>
    <t>peg.1306</t>
  </si>
  <si>
    <t>Protein containing domains DUF404%2C DUF407</t>
  </si>
  <si>
    <t>Genotype1|A|1681691|G</t>
  </si>
  <si>
    <t>peg.1754</t>
  </si>
  <si>
    <t>Isohexenylglutaconyl-CoA hydratase (EC 4.2.1.57)</t>
  </si>
  <si>
    <t>Genotype1|C|1779388|T</t>
  </si>
  <si>
    <t>peg.1837</t>
  </si>
  <si>
    <t>NADH-ubiquinone oxidoreductase chain G (EC 1.6.5.3)</t>
  </si>
  <si>
    <t>Genotype1|A|2059968|G</t>
  </si>
  <si>
    <t>peg.2080</t>
  </si>
  <si>
    <t>Genotype1|T|2082988|C</t>
  </si>
  <si>
    <t>peg.2104</t>
  </si>
  <si>
    <t>Small basic protein Sbp</t>
  </si>
  <si>
    <t>Genotype1|A|2323255|G</t>
  </si>
  <si>
    <t>peg.2350</t>
  </si>
  <si>
    <t>Lipoprotein signal peptidase (EC 3.4.23.36)</t>
  </si>
  <si>
    <t>Genotype1|T|2338632|C</t>
  </si>
  <si>
    <t>peg.2361</t>
  </si>
  <si>
    <t>Methylmalonyl-CoA mutase small subunit%2C MutA (EC 5.4.99.2)</t>
  </si>
  <si>
    <t>Genotype1|C|2357405|T</t>
  </si>
  <si>
    <t>peg.2380</t>
  </si>
  <si>
    <t>Aconitate hydratase (EC 4.2.1.3) @ 2-methylisocitrate dehydratase (EC 4.2.1.99)</t>
  </si>
  <si>
    <t>GO:0003994</t>
  </si>
  <si>
    <t>Genotype1|A|2550180|G</t>
  </si>
  <si>
    <t>peg.2573</t>
  </si>
  <si>
    <t>Genotype1|C|2604588|T</t>
  </si>
  <si>
    <t>peg.2648</t>
  </si>
  <si>
    <t>Genotype1|A|2670801|G</t>
  </si>
  <si>
    <t>peg.2724</t>
  </si>
  <si>
    <t>Genotype1|C|3007568|T</t>
  </si>
  <si>
    <t>peg.3115</t>
  </si>
  <si>
    <t>Extremely low permeability porin%2C MspA family</t>
  </si>
  <si>
    <t>Genotype1|T|3194838|C</t>
  </si>
  <si>
    <t>peg.3305</t>
  </si>
  <si>
    <t>Two-component system sensor histidine kinase</t>
  </si>
  <si>
    <t>Genotype1|A|3368912|G</t>
  </si>
  <si>
    <t>peg.3518</t>
  </si>
  <si>
    <t>Phosphoglucomutase (EC 5.4.2.2)</t>
  </si>
  <si>
    <t>GO:0004614</t>
  </si>
  <si>
    <t>Genotype1|A|3636194|G</t>
  </si>
  <si>
    <t>Genotype1|A|3795982|G</t>
  </si>
  <si>
    <t>peg.3945</t>
  </si>
  <si>
    <t>D-serine/D-alanine/glycine transporter</t>
  </si>
  <si>
    <t>GO:0016020</t>
  </si>
  <si>
    <t>Genotype1|A|3847228|G</t>
  </si>
  <si>
    <t>peg.3989</t>
  </si>
  <si>
    <t>Peroxidase (EC 1.11.1.8)</t>
  </si>
  <si>
    <t>Genotype1|T|3855083|C</t>
  </si>
  <si>
    <t>peg.3996</t>
  </si>
  <si>
    <t>Genotype1|T|4020281|C</t>
  </si>
  <si>
    <t>peg.4171</t>
  </si>
  <si>
    <t>Urea carboxylase-related amino acid permease</t>
  </si>
  <si>
    <t>Genotype1|A|4087863|G</t>
  </si>
  <si>
    <t>peg.4222</t>
  </si>
  <si>
    <t>Aldehyde dehydrogenase (EC 1.2.1.3)</t>
  </si>
  <si>
    <t>GO:0004029</t>
  </si>
  <si>
    <t>Genotype1|C|4176943|T</t>
  </si>
  <si>
    <t>peg.4310</t>
  </si>
  <si>
    <t>Glutamine ABC transporter%2C substrate-binding protein GlnH</t>
  </si>
  <si>
    <t>Genotype1|A|4245409|G</t>
  </si>
  <si>
    <t>peg.4377</t>
  </si>
  <si>
    <t>Genotype1|T|4337097|C</t>
  </si>
  <si>
    <t>peg.4458</t>
  </si>
  <si>
    <t>2-hydroxy-6-oxo-6-phenylhexa-2%2C4-dienoate hydrolase (EC 3.7.1.-)</t>
  </si>
  <si>
    <t>Genotype1|A|4503257|G</t>
  </si>
  <si>
    <t>peg.4628</t>
  </si>
  <si>
    <t>Metallopeptidase</t>
  </si>
  <si>
    <t>Genotype1|A|4630811|G</t>
  </si>
  <si>
    <t>peg.4759</t>
  </si>
  <si>
    <t>Genotype1|A|4735651|G</t>
  </si>
  <si>
    <t>Genotype1|A|4787754|G</t>
  </si>
  <si>
    <t>peg.4892</t>
  </si>
  <si>
    <t>Genotype1|T|4973087|C</t>
  </si>
  <si>
    <t>peg.5086</t>
  </si>
  <si>
    <t>DNA gyrase subunit A (EC 5.99.1.3)</t>
  </si>
  <si>
    <t>Genotype1|A|5064248|G</t>
  </si>
  <si>
    <t>peg.5177</t>
  </si>
  <si>
    <t>Genotype1|T|5083029|C</t>
  </si>
  <si>
    <t>peg.5201</t>
  </si>
  <si>
    <t>putative phosphoglycerate mutase</t>
  </si>
  <si>
    <t>Genotype1|A|5188307|G</t>
  </si>
  <si>
    <t>peg.5289</t>
  </si>
  <si>
    <t>Genotype1|C|5242704|T</t>
  </si>
  <si>
    <t>peg.5376</t>
  </si>
  <si>
    <t>Genotype1|A|5323784|G</t>
  </si>
  <si>
    <t>Genotype1|G|5324647|A</t>
  </si>
  <si>
    <t>peg.5480</t>
  </si>
  <si>
    <t>Genotype1|A|228668|G</t>
  </si>
  <si>
    <t>peg.243</t>
  </si>
  <si>
    <t>KEGG_ENZYME:3.5.1.19</t>
  </si>
  <si>
    <t>Genotype1|T|261572|C</t>
  </si>
  <si>
    <t>Genotype1|T|271736|C</t>
  </si>
  <si>
    <t>peg.286</t>
  </si>
  <si>
    <t>Fumarate/succinate/L-aspartate dehydrogenases</t>
  </si>
  <si>
    <t>KEGG_ENZYME:1.8.7.1</t>
  </si>
  <si>
    <t>Genotype1|A|681498|G</t>
  </si>
  <si>
    <t>peg.692</t>
  </si>
  <si>
    <t>KEGG_ENZYME:1.1.1.195,KEGG_ENZYME:1.1.1.1</t>
  </si>
  <si>
    <t>Genotype1|A|737400|G</t>
  </si>
  <si>
    <t>peg.767</t>
  </si>
  <si>
    <t>KEGG_ENZYME:3.5.4.9,KEGG_ENZYME:1.5.1.5</t>
  </si>
  <si>
    <t>Genotype1|T|772095|C</t>
  </si>
  <si>
    <t>peg.804</t>
  </si>
  <si>
    <t>Transmembrane transport protein MmpL5</t>
  </si>
  <si>
    <t>Genotype1|C|801406|T</t>
  </si>
  <si>
    <t>peg.831</t>
  </si>
  <si>
    <t>Ferrous iron transport peroxidase EfeB</t>
  </si>
  <si>
    <t>KEGG_ENZYME:2.7.13.3</t>
  </si>
  <si>
    <t>Genotype1|A|1075942|G</t>
  </si>
  <si>
    <t>peg.1118</t>
  </si>
  <si>
    <t>ATP synthase alpha chain (EC 3.6.3.14)</t>
  </si>
  <si>
    <t>GO:0046961</t>
  </si>
  <si>
    <t>Genotype1|A|1120988|G</t>
  </si>
  <si>
    <t>Genotype1|A|1261034|G</t>
  </si>
  <si>
    <t>peg.1278</t>
  </si>
  <si>
    <t>Mycobacterial hemophore asspociated with MmpL11/MmpL3 transport system</t>
  </si>
  <si>
    <t>Genotype1|A|1313559|G</t>
  </si>
  <si>
    <t>peg.1336</t>
  </si>
  <si>
    <t>Genotype1|G|1328725|A</t>
  </si>
  <si>
    <t>peg.1354</t>
  </si>
  <si>
    <t>Genotype1|G|1892618|A</t>
  </si>
  <si>
    <t>peg.1942</t>
  </si>
  <si>
    <t>Organosulfonate ABC transporter substrate-binding protein</t>
  </si>
  <si>
    <t>Genotype1|G|2008315|A</t>
  </si>
  <si>
    <t>Genotype1|C|2093404|T</t>
  </si>
  <si>
    <t>Genotype1|G|2421366|A</t>
  </si>
  <si>
    <t>peg.2443</t>
  </si>
  <si>
    <t>Genotype1|T|3904426|C</t>
  </si>
  <si>
    <t>peg.4053</t>
  </si>
  <si>
    <t>Genotype1|T|4386156|C</t>
  </si>
  <si>
    <t>peg.4511</t>
  </si>
  <si>
    <t>Succinate dehydrogenase flavoprotein subunit (EC 1.3.5.1)</t>
  </si>
  <si>
    <t>Genotype1|A|4392425|G</t>
  </si>
  <si>
    <t>peg.4520</t>
  </si>
  <si>
    <t>Enoyl-CoA hydratase (EC 4.2.1.17)</t>
  </si>
  <si>
    <t>GO:0004300</t>
  </si>
  <si>
    <t>Genotype1|G|4463643|A</t>
  </si>
  <si>
    <t>peg.4591</t>
  </si>
  <si>
    <t>Genotype1|T|4567212|C</t>
  </si>
  <si>
    <t>peg.4689</t>
  </si>
  <si>
    <t>Genotype1|T|4583433|C</t>
  </si>
  <si>
    <t>peg.4704</t>
  </si>
  <si>
    <t>Genotype1|T|4601898|C</t>
  </si>
  <si>
    <t>peg.4725</t>
  </si>
  <si>
    <t>DUF124 domain-containing protein</t>
  </si>
  <si>
    <t>Genotype1|T|4619221|C</t>
  </si>
  <si>
    <t>peg.4742</t>
  </si>
  <si>
    <t>Genotype1|G|4779232|A</t>
  </si>
  <si>
    <t>Genotype1|A|4779551|G</t>
  </si>
  <si>
    <t>peg.4882</t>
  </si>
  <si>
    <t>Genotype1|T|4806744|C</t>
  </si>
  <si>
    <t>peg.4914</t>
  </si>
  <si>
    <t>Genotype1|T|4822910|C</t>
  </si>
  <si>
    <t>peg.4928</t>
  </si>
  <si>
    <t>Genotype1|A|4861786|G</t>
  </si>
  <si>
    <t>peg.4972</t>
  </si>
  <si>
    <t>Genotype1|G|4880556|A</t>
  </si>
  <si>
    <t>peg.4994</t>
  </si>
  <si>
    <t>FIG018171: hypothetical protein of Cupin superfamily</t>
  </si>
  <si>
    <t>Genotype1|T|5098119|C</t>
  </si>
  <si>
    <t>peg.5216</t>
  </si>
  <si>
    <t>Genotype1|T|5163585|C</t>
  </si>
  <si>
    <t>peg.5268</t>
  </si>
  <si>
    <t>O-antigen export system permease protein RfbD</t>
  </si>
  <si>
    <t>Genotype1|T|5193299|C</t>
  </si>
  <si>
    <t>peg.5301</t>
  </si>
  <si>
    <t>Genotype1|T|5298797|C</t>
  </si>
  <si>
    <t>peg.5450</t>
  </si>
  <si>
    <t>Genotype1|T|5399816|C</t>
  </si>
  <si>
    <t>peg.5556</t>
  </si>
  <si>
    <t>Genotype1|A|5479523|G</t>
  </si>
  <si>
    <t>Genotype1|C|3364071|T</t>
  </si>
  <si>
    <t>peg.3514</t>
  </si>
  <si>
    <t>Genotype1|C|867586|T</t>
  </si>
  <si>
    <t>peg.903</t>
  </si>
  <si>
    <t>FIG00993983: hypothetical protein</t>
  </si>
  <si>
    <t>KEGG_ENZYME:4.2.1.80</t>
  </si>
  <si>
    <t>Genotype1|A|900429|G</t>
  </si>
  <si>
    <t>peg.941</t>
  </si>
  <si>
    <t>Bis-ABC ATPase Uup</t>
  </si>
  <si>
    <t>KEGG_ENZYME:3.3.2.9</t>
  </si>
  <si>
    <t>Genotype1|A|1005585|G</t>
  </si>
  <si>
    <t>peg.1057</t>
  </si>
  <si>
    <t>Oxidoreductase%2C short-chain dehydrogenase/reductase family</t>
  </si>
  <si>
    <t>KEGG_ENZYME:4.2.1.11</t>
  </si>
  <si>
    <t>Genotype1|C|1628978|T</t>
  </si>
  <si>
    <t>Genotype1|T|2362316|C</t>
  </si>
  <si>
    <t>peg.2386</t>
  </si>
  <si>
    <t>Bis-ABC ATPase SCO1840</t>
  </si>
  <si>
    <t>Genotype1|T|4300140|C</t>
  </si>
  <si>
    <t>peg.4427</t>
  </si>
  <si>
    <t>Genotype1|T|4344202|C</t>
  </si>
  <si>
    <t>peg.4466</t>
  </si>
  <si>
    <t>Acetaldehyde dehydrogenase%2C acetylating%2C (EC 1.2.1.10) in gene cluster for degradation of phenols%2C cresols%2C catechol</t>
  </si>
  <si>
    <t>Genotype1|A|4354481|G</t>
  </si>
  <si>
    <t>peg.4474</t>
  </si>
  <si>
    <t>Genotype1|A|4703074|G</t>
  </si>
  <si>
    <t>Genotype1|A|4816622|G</t>
  </si>
  <si>
    <t>peg.4918</t>
  </si>
  <si>
    <t>Genotype1|C|4865478|T</t>
  </si>
  <si>
    <t>peg.4979</t>
  </si>
  <si>
    <t>Genotype1|G|1783307|A</t>
  </si>
  <si>
    <t>peg.1842</t>
  </si>
  <si>
    <t>NADH-ubiquinone oxidoreductase chain L (EC 1.6.5.3)</t>
  </si>
  <si>
    <t>Genotype1|G|2379170|A</t>
  </si>
  <si>
    <t>peg.2404</t>
  </si>
  <si>
    <t>Heme A synthase%2C cytochrome oxidase biogenesis protein Cox15-CtaA</t>
  </si>
  <si>
    <t>Genotype1|C|4857032|T</t>
  </si>
  <si>
    <t>peg.4968</t>
  </si>
  <si>
    <t>Arsenical-resistance protein ACR3</t>
  </si>
  <si>
    <t>Genotype1|A|543946|G</t>
  </si>
  <si>
    <t>peg.551</t>
  </si>
  <si>
    <t>KEGG_ENZYME:6.1.1.12,KEGG_ENZYME:6.1.1.23</t>
  </si>
  <si>
    <t>Genotype1|C|3334096|T</t>
  </si>
  <si>
    <t>peg.3460</t>
  </si>
  <si>
    <t>Phage minor capsid protein</t>
  </si>
  <si>
    <t>Genotype1|C|3353947|T</t>
  </si>
  <si>
    <t>peg.3492</t>
  </si>
  <si>
    <t>D12 class N6 adenine-specific DNA methyltransferase</t>
  </si>
  <si>
    <t>Genotype1|A|33163|G</t>
  </si>
  <si>
    <t>Genotype1|A|180154|G</t>
  </si>
  <si>
    <t>peg.199</t>
  </si>
  <si>
    <t>KEGG_ENZYME:2.1.1.6</t>
  </si>
  <si>
    <t>Genotype1|C|585353|T</t>
  </si>
  <si>
    <t>peg.592</t>
  </si>
  <si>
    <t>MCE-family protein MceC</t>
  </si>
  <si>
    <t>KEGG_ENZYME:2.2.1.7</t>
  </si>
  <si>
    <t>Genotype1|A|608694|G</t>
  </si>
  <si>
    <t>peg.612</t>
  </si>
  <si>
    <t>KEGG_ENZYME:4.2.1.1</t>
  </si>
  <si>
    <t>Genotype1|C|609410|T</t>
  </si>
  <si>
    <t>peg.613</t>
  </si>
  <si>
    <t>Cyanate hydratase (EC 4.2.1.104)</t>
  </si>
  <si>
    <t>GO:0008824</t>
  </si>
  <si>
    <t>KEGG_ENZYME:1.4.1.1</t>
  </si>
  <si>
    <t>Genotype1|A|732625|G</t>
  </si>
  <si>
    <t>peg.764</t>
  </si>
  <si>
    <t>3'-phosphoadenosine 5'-phosphosulfate sulfurtransferase DndC</t>
  </si>
  <si>
    <t>KEGG_ENZYME:1.1.1.42,KEGG_ENZYME:1.1.1.42</t>
  </si>
  <si>
    <t>Genotype1|C|916388|T</t>
  </si>
  <si>
    <t>peg.957</t>
  </si>
  <si>
    <t>SAM-dependent methyltransferase</t>
  </si>
  <si>
    <t>KEGG_ENZYME:1.3.1.34</t>
  </si>
  <si>
    <t>Genotype1|T|1052307|C</t>
  </si>
  <si>
    <t>peg.1094</t>
  </si>
  <si>
    <t>Genotype1|C|1175524|T</t>
  </si>
  <si>
    <t>peg.1204</t>
  </si>
  <si>
    <t>Uncharacterized protein YjgR</t>
  </si>
  <si>
    <t>Genotype1|T|1214978|C</t>
  </si>
  <si>
    <t>peg.1233</t>
  </si>
  <si>
    <t>Genotype1|T|1256715|C</t>
  </si>
  <si>
    <t>peg.1274</t>
  </si>
  <si>
    <t>Dihydrofolate synthase (EC 6.3.2.12) @ Folylpolyglutamate synthase (EC 6.3.2.17)</t>
  </si>
  <si>
    <t>GO:0004326</t>
  </si>
  <si>
    <t>Genotype1|G|1265934|A</t>
  </si>
  <si>
    <t>Genotype1|C|1472619|T</t>
  </si>
  <si>
    <t>Genotype1|C|1641224|T</t>
  </si>
  <si>
    <t>peg.1711</t>
  </si>
  <si>
    <t>Genotype1|C|1644626|T</t>
  </si>
  <si>
    <t>peg.1716</t>
  </si>
  <si>
    <t>Genotype1|T|1716242|C</t>
  </si>
  <si>
    <t>peg.1788</t>
  </si>
  <si>
    <t>Genotype1|G|1741416|A</t>
  </si>
  <si>
    <t>peg.1814</t>
  </si>
  <si>
    <t>Genotype1|A|1749654|G</t>
  </si>
  <si>
    <t>peg.1819</t>
  </si>
  <si>
    <t>Peptide synthetase MbtE @ Siderophore biosynthesis non-ribosomal peptide synthetase modules</t>
  </si>
  <si>
    <t>Genotype1|C|1861685|T</t>
  </si>
  <si>
    <t>peg.1913</t>
  </si>
  <si>
    <t>Polyketide synthase</t>
  </si>
  <si>
    <t>Genotype1|T|1902135|C</t>
  </si>
  <si>
    <t>peg.1949</t>
  </si>
  <si>
    <t>Genotype1|T|1913642|C</t>
  </si>
  <si>
    <t>peg.1956</t>
  </si>
  <si>
    <t>Genotype1|C|2134422|T</t>
  </si>
  <si>
    <t>peg.2154</t>
  </si>
  <si>
    <t>hypothetical protein Rv1639c</t>
  </si>
  <si>
    <t>Genotype1|T|2179745|C</t>
  </si>
  <si>
    <t>peg.2202</t>
  </si>
  <si>
    <t>FIG00821990: molecular chaperone</t>
  </si>
  <si>
    <t>Genotype1|A|2218899|G</t>
  </si>
  <si>
    <t>peg.2249</t>
  </si>
  <si>
    <t>Genotype1|G|2277050|A</t>
  </si>
  <si>
    <t>peg.2303</t>
  </si>
  <si>
    <t>Carbonic anhydrase%2C beta class (EC 4.2.1.1)</t>
  </si>
  <si>
    <t>Genotype1|T|2307271|C</t>
  </si>
  <si>
    <t>peg.2338</t>
  </si>
  <si>
    <t>Adenosylmethionine-8-amino-7-oxononanoate aminotransferase (EC 2.6.1.62)</t>
  </si>
  <si>
    <t>GO:0004015</t>
  </si>
  <si>
    <t>Genotype1|G|2451935|A</t>
  </si>
  <si>
    <t>GO:0004157</t>
  </si>
  <si>
    <t>Genotype1|T|2570390|C</t>
  </si>
  <si>
    <t>peg.2600</t>
  </si>
  <si>
    <t>Genotype1|C|2584556|T</t>
  </si>
  <si>
    <t>peg.2615</t>
  </si>
  <si>
    <t>Genotype1|G|2587396|T</t>
  </si>
  <si>
    <t>peg.2617</t>
  </si>
  <si>
    <t>Sporulation transcription regulator WhiA</t>
  </si>
  <si>
    <t>Genotype1|C|2671831|T</t>
  </si>
  <si>
    <t>Genotype1|A|2759190|G</t>
  </si>
  <si>
    <t>peg.2833</t>
  </si>
  <si>
    <t>Genotype1|A|2802901|G</t>
  </si>
  <si>
    <t>peg.2894</t>
  </si>
  <si>
    <t>Genotype1|T|2813578|C</t>
  </si>
  <si>
    <t>peg.2906</t>
  </si>
  <si>
    <t>Genotype1|A|3184318|G</t>
  </si>
  <si>
    <t>peg.3295</t>
  </si>
  <si>
    <t>Uncharacterized amino acid permease%2C GabP family</t>
  </si>
  <si>
    <t>Genotype1|A|3209822|G</t>
  </si>
  <si>
    <t>peg.3319</t>
  </si>
  <si>
    <t>Fatty acid desaturase occurring in virulence cluster</t>
  </si>
  <si>
    <t>Genotype1|A|3459602|G</t>
  </si>
  <si>
    <t>peg.3604</t>
  </si>
  <si>
    <t>FIG00820929: hypothetical protein</t>
  </si>
  <si>
    <t>Genotype1|A|3464937|G</t>
  </si>
  <si>
    <t>peg.3609</t>
  </si>
  <si>
    <t>ATP-dependent RNA helicase</t>
  </si>
  <si>
    <t>Genotype1|A|3537915|G</t>
  </si>
  <si>
    <t>peg.3680</t>
  </si>
  <si>
    <t>Mannose-6-phosphate isomerase (EC 5.3.1.8)</t>
  </si>
  <si>
    <t>GO:0004476</t>
  </si>
  <si>
    <t>Genotype1|C|3660548|T</t>
  </si>
  <si>
    <t>peg.3797</t>
  </si>
  <si>
    <t>Cholesterol oxidase (EC 1.1.3.6) @ Steroid Delta(5)-&gt;Delta(4)-isomerase (EC 5.3.3.1)</t>
  </si>
  <si>
    <t>Genotype1|C|3669597|T</t>
  </si>
  <si>
    <t>peg.3806</t>
  </si>
  <si>
    <t>Genotype1|G|3738804|A</t>
  </si>
  <si>
    <t>Genotype1|T|3783095|C</t>
  </si>
  <si>
    <t>peg.3927</t>
  </si>
  <si>
    <t>Translation elongation factor G</t>
  </si>
  <si>
    <t>GO:0006412</t>
  </si>
  <si>
    <t>Genotype1|G|3825043|A</t>
  </si>
  <si>
    <t>Genotype1|T|3825764|C</t>
  </si>
  <si>
    <t>peg.3966</t>
  </si>
  <si>
    <t>Genotype1|A|3841308|G</t>
  </si>
  <si>
    <t>Genotype1|C|3908329|T</t>
  </si>
  <si>
    <t>peg.4055</t>
  </si>
  <si>
    <t>Ccs1/ResB-related putative cytochrome C-type biogenesis protein</t>
  </si>
  <si>
    <t>Genotype1|G|3930163|A</t>
  </si>
  <si>
    <t>peg.4079</t>
  </si>
  <si>
    <t>Genotype1|A|4096992|G</t>
  </si>
  <si>
    <t>peg.4232</t>
  </si>
  <si>
    <t>FIG00820195: MCE associated membrane protein</t>
  </si>
  <si>
    <t>Genotype1|C|4151827|T</t>
  </si>
  <si>
    <t>peg.4287</t>
  </si>
  <si>
    <t>RNA polymerase ECF-type sigma factor</t>
  </si>
  <si>
    <t>Genotype1|A|4187390|G</t>
  </si>
  <si>
    <t>peg.4318</t>
  </si>
  <si>
    <t>Genotype1|A|4192023|G</t>
  </si>
  <si>
    <t>peg.4322</t>
  </si>
  <si>
    <t>Acetyltransferase%2C GNAT family</t>
  </si>
  <si>
    <t>Genotype1|T|4241391|C</t>
  </si>
  <si>
    <t>peg.4374</t>
  </si>
  <si>
    <t>Isoniazid inductible protein IniA%2C dynamin-like protein</t>
  </si>
  <si>
    <t>Genotype1|T|4329706|C</t>
  </si>
  <si>
    <t>peg.4450</t>
  </si>
  <si>
    <t>Genotype1|G|4335325|A</t>
  </si>
  <si>
    <t>peg.4456</t>
  </si>
  <si>
    <t>Transcriptional regulator%2C IclR family</t>
  </si>
  <si>
    <t>GO:0003677</t>
  </si>
  <si>
    <t>Genotype1|T|4415030|C</t>
  </si>
  <si>
    <t>peg.4544</t>
  </si>
  <si>
    <t>Genotype1|T|4456631|C</t>
  </si>
  <si>
    <t>peg.4583</t>
  </si>
  <si>
    <t>Genotype1|A|4609240|G</t>
  </si>
  <si>
    <t>peg.4733</t>
  </si>
  <si>
    <t>Galactokinase (EC 2.7.1.6)</t>
  </si>
  <si>
    <t>GO:0004335</t>
  </si>
  <si>
    <t>Genotype1|T|4698109|C</t>
  </si>
  <si>
    <t>peg.4801</t>
  </si>
  <si>
    <t>Genotype1|A|4716356|G</t>
  </si>
  <si>
    <t>peg.4814</t>
  </si>
  <si>
    <t>Manganese transport protein MntH</t>
  </si>
  <si>
    <t>Genotype1|T|4759609|C</t>
  </si>
  <si>
    <t>peg.4861</t>
  </si>
  <si>
    <t>Genotype1|T|4764919|C</t>
  </si>
  <si>
    <t>Genotype1|A|4935883|G</t>
  </si>
  <si>
    <t>peg.5044</t>
  </si>
  <si>
    <t>Peptidoglycan lipid II flippase MurJ / Pseudokinase domain in MviN</t>
  </si>
  <si>
    <t>Genotype1|T|4994652|C</t>
  </si>
  <si>
    <t>peg.5107</t>
  </si>
  <si>
    <t>Genotype1|A|4997251|G</t>
  </si>
  <si>
    <t>peg.5111</t>
  </si>
  <si>
    <t>Genotype1|T|5055786|C</t>
  </si>
  <si>
    <t>peg.5168</t>
  </si>
  <si>
    <t>Genotype1|A|5242146|G</t>
  </si>
  <si>
    <t>Genotype1|T|5249524|C</t>
  </si>
  <si>
    <t>peg.5383</t>
  </si>
  <si>
    <t>Genotype1|G|5262659|A</t>
  </si>
  <si>
    <t>peg.5402</t>
  </si>
  <si>
    <t>Genotype1|T|5281086|C</t>
  </si>
  <si>
    <t>peg.5428</t>
  </si>
  <si>
    <t>Genotype1|A|5422245|G</t>
  </si>
  <si>
    <t>peg.5578</t>
  </si>
  <si>
    <t>Genotype1|G|425847|A</t>
  </si>
  <si>
    <t>peg.444</t>
  </si>
  <si>
    <t>Transmembrane transport protein MmpL8/MmpL10/MmpL12</t>
  </si>
  <si>
    <t>KEGG_ENZYME:1.1.1.205</t>
  </si>
  <si>
    <t>Genotype1|G|770389|A</t>
  </si>
  <si>
    <t>peg.803</t>
  </si>
  <si>
    <t>KEGG_ENZYME:1.1.1.94</t>
  </si>
  <si>
    <t>Genotype1|T|2789953|C</t>
  </si>
  <si>
    <t>peg.2882</t>
  </si>
  <si>
    <t>Guanine deaminase (EC 3.5.4.3)</t>
  </si>
  <si>
    <t>GO:0008892</t>
  </si>
  <si>
    <t>Genotype1|T|2816676|C</t>
  </si>
  <si>
    <t>peg.2909</t>
  </si>
  <si>
    <t>Genotype1|A|3190005|G</t>
  </si>
  <si>
    <t>peg.3299</t>
  </si>
  <si>
    <t>6-phosphofructokinase (EC 2.7.1.11)</t>
  </si>
  <si>
    <t>GO:0003872</t>
  </si>
  <si>
    <t>Genotype1|G|3866259|A</t>
  </si>
  <si>
    <t>peg.4008</t>
  </si>
  <si>
    <t>Solanesyl diphosphate synthase (EC 2.5.1.11)</t>
  </si>
  <si>
    <t>Genotype1|T|3977482|C</t>
  </si>
  <si>
    <t>peg.4128</t>
  </si>
  <si>
    <t>Genotype1|T|420407|C</t>
  </si>
  <si>
    <t>Genotype1|T|597954|C</t>
  </si>
  <si>
    <t>peg.602</t>
  </si>
  <si>
    <t>KEGG_ENZYME:5.1.1.7</t>
  </si>
  <si>
    <t>Genotype1|T|2239984|C</t>
  </si>
  <si>
    <t>peg.2266</t>
  </si>
  <si>
    <t>ABC transporter%2C permease protein</t>
  </si>
  <si>
    <t>Genotype1|A|3538581|G</t>
  </si>
  <si>
    <t>Genotype1|A|3698573|G</t>
  </si>
  <si>
    <t>peg.3834</t>
  </si>
  <si>
    <t>FtsK/SpoIIIE family protein%2C putative EssC/YukB component of Type VII secretion system</t>
  </si>
  <si>
    <t>Genotype1|A|5312324|G</t>
  </si>
  <si>
    <t>Genotype1|G|4180400|A</t>
  </si>
  <si>
    <t>peg.4312</t>
  </si>
  <si>
    <t>Acetate kinase (EC 2.7.2.1)</t>
  </si>
  <si>
    <t>GO:0008776</t>
  </si>
  <si>
    <t>Genotype1|T|5191346|C</t>
  </si>
  <si>
    <t>peg.5297</t>
  </si>
  <si>
    <t>Genotype1|A|5100883|G</t>
  </si>
  <si>
    <t>Node 3</t>
  </si>
  <si>
    <t>peg.5219</t>
  </si>
  <si>
    <t>Uncharacterized protein Rv3835</t>
  </si>
  <si>
    <t>Genotype1|A|2271788|G</t>
  </si>
  <si>
    <t>peg.2297</t>
  </si>
  <si>
    <t>Genotype1|A|1781991|G</t>
  </si>
  <si>
    <t>peg.1840</t>
  </si>
  <si>
    <t>NADH-ubiquinone oxidoreductase chain J (EC 1.6.5.3)</t>
  </si>
  <si>
    <t>Genotype1|C|4266365|T</t>
  </si>
  <si>
    <t>peg.4394</t>
  </si>
  <si>
    <t>alpha-galactosidase (EC 3.2.1.22)</t>
  </si>
  <si>
    <t>Genotype1|T|1100660|C</t>
  </si>
  <si>
    <t>Genotype1|T|2771585|C</t>
  </si>
  <si>
    <t>peg.2854</t>
  </si>
  <si>
    <t>Genotype1|A|5029435|G</t>
  </si>
  <si>
    <t>peg.5144</t>
  </si>
  <si>
    <t>3-ketosteroid-9-alpha-monooxygenase%2C oxygenase component (EC 1.14.13.142)</t>
  </si>
  <si>
    <t>Genotype1|T|3334914|C</t>
  </si>
  <si>
    <t>peg.3461</t>
  </si>
  <si>
    <t>Genotype1|A|5092|G</t>
  </si>
  <si>
    <t>Genotype1|A|22603|G</t>
  </si>
  <si>
    <t>peg.23</t>
  </si>
  <si>
    <t>Adenylate cyclase (EC 4.6.1.1)</t>
  </si>
  <si>
    <t>GO:0004016</t>
  </si>
  <si>
    <t>KEGG_ENZYME:4.1.1.11</t>
  </si>
  <si>
    <t>Genotype1|G|37171|A</t>
  </si>
  <si>
    <t>peg.49</t>
  </si>
  <si>
    <t>KEGG_ENZYME:1.14.13.141</t>
  </si>
  <si>
    <t>Genotype1|C|95480|G</t>
  </si>
  <si>
    <t>peg.113</t>
  </si>
  <si>
    <t>tRNA(Ile)-lysidine synthetase (EC 6.3.4.19)</t>
  </si>
  <si>
    <t>KEGG_ENZYME:3.1.1.3</t>
  </si>
  <si>
    <t>Genotype1|A|125223|G</t>
  </si>
  <si>
    <t>peg.141</t>
  </si>
  <si>
    <t>Vitamin B12 ABC transporter%2C permease protein BtuC</t>
  </si>
  <si>
    <t>KEGG_ENZYME:3.5.4.10,KEGG_ENZYME:2.1.2.3</t>
  </si>
  <si>
    <t>Genotype1|T|336455|C</t>
  </si>
  <si>
    <t>peg.354</t>
  </si>
  <si>
    <t>KEGG_ENZYME:4.2.1.57</t>
  </si>
  <si>
    <t>Genotype1|T|342221|C</t>
  </si>
  <si>
    <t>peg.362</t>
  </si>
  <si>
    <t>Niacin transporter NiaP</t>
  </si>
  <si>
    <t>Genotype1|A|467744|G</t>
  </si>
  <si>
    <t>peg.491</t>
  </si>
  <si>
    <t>Genotype1|A|503774|G</t>
  </si>
  <si>
    <t>peg.524</t>
  </si>
  <si>
    <t>KEGG_ENZYME:1.2.1.3</t>
  </si>
  <si>
    <t>Genotype1|A|786299|G</t>
  </si>
  <si>
    <t>peg.815</t>
  </si>
  <si>
    <t>KEGG_ENZYME:5.4.3.8</t>
  </si>
  <si>
    <t>Genotype1|T|1149462|C</t>
  </si>
  <si>
    <t>peg.1182</t>
  </si>
  <si>
    <t>[Acyl-carrier-protein] acetyl transferase of FASI (EC 2.3.1.38) / Enoyl-[acyl-carrier-protein] reductase [NADPH%2C Si-specific] (EC 1.3.1.10) / 3-hydroxypalmitoyl-[acyl-carrier-protein] dehydratase of FASI (EC 4.2.1.61) / [Acyl-carrier-protein] malonyl transferase of FASI (EC 2.3.1.39) / [Acyl-carrier-protein] palmitoyl transferase of FASI (EC 2.3.1.-) / Acyl carrier protein of FASI / 3-oxoacyl-[acyl-carrier-protein] reductase of FASI (EC 1.1.1.100) / 3-oxoacyl-[acyl-carrier-protein] synthase of FASI (EC 2.3.1.41)</t>
  </si>
  <si>
    <t>GO:0004317</t>
  </si>
  <si>
    <t>Genotype1|G|1466935|A</t>
  </si>
  <si>
    <t>peg.1531</t>
  </si>
  <si>
    <t>Catalase-like heme-binding protein</t>
  </si>
  <si>
    <t>Genotype1|C|1505493|T</t>
  </si>
  <si>
    <t>peg.1573</t>
  </si>
  <si>
    <t>Genotype1|A|1657863|G</t>
  </si>
  <si>
    <t>Genotype1|T|1678231|C</t>
  </si>
  <si>
    <t>peg.1748</t>
  </si>
  <si>
    <t>Genotype1|T|1788240|C</t>
  </si>
  <si>
    <t>peg.1845</t>
  </si>
  <si>
    <t>Linoleoyl-CoA desaturase (EC 1.14.19.3)</t>
  </si>
  <si>
    <t>Genotype1|T|1855873|G</t>
  </si>
  <si>
    <t>peg.1910</t>
  </si>
  <si>
    <t>Transmembrane transport protein MmpL family</t>
  </si>
  <si>
    <t>Genotype1|T|2005422|C</t>
  </si>
  <si>
    <t>Genotype1|A|2057351|G</t>
  </si>
  <si>
    <t>Genotype1|G|2107142|A</t>
  </si>
  <si>
    <t>peg.2127</t>
  </si>
  <si>
    <t>Urease gamma subunit (EC 3.5.1.5)</t>
  </si>
  <si>
    <t>GO:0009039</t>
  </si>
  <si>
    <t>Genotype1|T|2124920|C</t>
  </si>
  <si>
    <t>peg.2145</t>
  </si>
  <si>
    <t>Genotype1|G|2318556|A</t>
  </si>
  <si>
    <t>peg.2346</t>
  </si>
  <si>
    <t>DNA polymerase III alpha subunit (EC 2.7.7.7)</t>
  </si>
  <si>
    <t>GO:0003887</t>
  </si>
  <si>
    <t>Genotype1|A|2364202|G</t>
  </si>
  <si>
    <t>peg.2387</t>
  </si>
  <si>
    <t>Genotype1|A|2412818|G</t>
  </si>
  <si>
    <t>peg.2436</t>
  </si>
  <si>
    <t>Genotype1|G|2571831|A</t>
  </si>
  <si>
    <t>peg.2601</t>
  </si>
  <si>
    <t>Genotype1|T|2854590|C</t>
  </si>
  <si>
    <t>peg.2943</t>
  </si>
  <si>
    <t>Uroporphyrinogen III decarboxylase (EC 4.1.1.37)</t>
  </si>
  <si>
    <t>GO:0004853</t>
  </si>
  <si>
    <t>Genotype1|T|3178261|C</t>
  </si>
  <si>
    <t>peg.3289</t>
  </si>
  <si>
    <t>Saccharopine dehydrogenase and related proteins</t>
  </si>
  <si>
    <t>Genotype1|C|3286460|T</t>
  </si>
  <si>
    <t>peg.3402</t>
  </si>
  <si>
    <t>Cytosine/purine/uracil/thiamine/allantoin permease family protein</t>
  </si>
  <si>
    <t>Genotype1|T|3407043|C</t>
  </si>
  <si>
    <t>peg.3557</t>
  </si>
  <si>
    <t>Genotype1|T|3470608|C</t>
  </si>
  <si>
    <t>peg.3616</t>
  </si>
  <si>
    <t>Transcription regulator [contains diacylglycerol kinase catalytic domain]</t>
  </si>
  <si>
    <t>GO:0007205</t>
  </si>
  <si>
    <t>Genotype1|A|3495819|G</t>
  </si>
  <si>
    <t>peg.3642</t>
  </si>
  <si>
    <t>Genotype1|A|3643677|G</t>
  </si>
  <si>
    <t>peg.3781</t>
  </si>
  <si>
    <t>Error-prone repair homolog of DNA polymerase III alpha subunit (EC 2.7.7.7)</t>
  </si>
  <si>
    <t>Genotype1|A|3697713|G</t>
  </si>
  <si>
    <t>Genotype1|C|3741834|T</t>
  </si>
  <si>
    <t>peg.3881</t>
  </si>
  <si>
    <t>Genotype1|A|3780854|G</t>
  </si>
  <si>
    <t>peg.3925</t>
  </si>
  <si>
    <t>Genotype1|A|3970725|G</t>
  </si>
  <si>
    <t>peg.4121</t>
  </si>
  <si>
    <t>Genotype1|T|4015338|C</t>
  </si>
  <si>
    <t>peg.4166</t>
  </si>
  <si>
    <t>Genotype1|A|4045536|G</t>
  </si>
  <si>
    <t>peg.4182</t>
  </si>
  <si>
    <t>Genotype1|A|4134652|G</t>
  </si>
  <si>
    <t>peg.4269</t>
  </si>
  <si>
    <t>Sulfate adenylyltransferase subunit 1 (EC 2.7.7.4)</t>
  </si>
  <si>
    <t>GO:0004781</t>
  </si>
  <si>
    <t>Genotype1|A|4178013|G</t>
  </si>
  <si>
    <t>peg.4311</t>
  </si>
  <si>
    <t>Serine/threonine protein kinase</t>
  </si>
  <si>
    <t>Genotype1|A|4327820|G</t>
  </si>
  <si>
    <t>peg.4449</t>
  </si>
  <si>
    <t>Indolepyruvate ferredoxin oxidoreductase%2C alpha and beta subunits</t>
  </si>
  <si>
    <t>Genotype1|A|4355456|G</t>
  </si>
  <si>
    <t>Genotype1|T|4482793|C</t>
  </si>
  <si>
    <t>peg.4607</t>
  </si>
  <si>
    <t>MCE-family protein MceB</t>
  </si>
  <si>
    <t>Genotype1|A|4754843|G</t>
  </si>
  <si>
    <t>peg.4856</t>
  </si>
  <si>
    <t>Transcriptional regulator%2C AcrR family</t>
  </si>
  <si>
    <t>Genotype1|A|4791946|G</t>
  </si>
  <si>
    <t>peg.4897</t>
  </si>
  <si>
    <t>Genotype1|A|4831764|G</t>
  </si>
  <si>
    <t>Genotype1|T|4880992|C</t>
  </si>
  <si>
    <t>Genotype1|T|4906726|C</t>
  </si>
  <si>
    <t>peg.5020</t>
  </si>
  <si>
    <t>Genotype1|T|5015809|C</t>
  </si>
  <si>
    <t>peg.5129</t>
  </si>
  <si>
    <t>Genotype1|T|5020151|C</t>
  </si>
  <si>
    <t>peg.5135</t>
  </si>
  <si>
    <t>Thiosulfate sulfurtransferase%2C rhodanese (EC 2.8.1.1)</t>
  </si>
  <si>
    <t>Genotype1|A|5030272|G</t>
  </si>
  <si>
    <t>peg.5145</t>
  </si>
  <si>
    <t>3-oxosteroid 1-dehydrogenase (EC 1.3.99.4)</t>
  </si>
  <si>
    <t>Genotype1|A|5050484|G</t>
  </si>
  <si>
    <t>peg.5163</t>
  </si>
  <si>
    <t>DNA-dependent DNA polymerase beta chain</t>
  </si>
  <si>
    <t>Genotype1|A|5060581|G</t>
  </si>
  <si>
    <t>peg.5172</t>
  </si>
  <si>
    <t>L-gulono-1%2C4-lactone oxidase (EC 1.1.3.8)</t>
  </si>
  <si>
    <t>Genotype1|T|5076595|C</t>
  </si>
  <si>
    <t>peg.5192</t>
  </si>
  <si>
    <t>O-methyltransferase</t>
  </si>
  <si>
    <t>Genotype1|T|5106310|C</t>
  </si>
  <si>
    <t>peg.5225</t>
  </si>
  <si>
    <t>Genotype1|A|5150224|G</t>
  </si>
  <si>
    <t>peg.5256</t>
  </si>
  <si>
    <t>Integral membrane indolylacetylinositol arabinosyltransferase EmbC (EC 2.4.2.-)</t>
  </si>
  <si>
    <t>Genotype1|A|5230866|G</t>
  </si>
  <si>
    <t>peg.5365</t>
  </si>
  <si>
    <t>Genotype1|T|5314723|C</t>
  </si>
  <si>
    <t>peg.5470</t>
  </si>
  <si>
    <t>Genotype1|A|5318937|G</t>
  </si>
  <si>
    <t>Genotype1|T|5415115|C</t>
  </si>
  <si>
    <t>peg.5571</t>
  </si>
  <si>
    <t>Genotype1|T|5424755|C</t>
  </si>
  <si>
    <t>peg.5580</t>
  </si>
  <si>
    <t>Genotype1|G|2192494|A</t>
  </si>
  <si>
    <t>peg.2217</t>
  </si>
  <si>
    <t>Genotype1|T|2226207|C</t>
  </si>
  <si>
    <t>Genotype1|T|2403647|C</t>
  </si>
  <si>
    <t>peg.2428</t>
  </si>
  <si>
    <t>Triosephosphate isomerase (EC 5.3.1.1)</t>
  </si>
  <si>
    <t>GO:0004807</t>
  </si>
  <si>
    <t>Genotype1|G|2840080|A</t>
  </si>
  <si>
    <t>peg.2928</t>
  </si>
  <si>
    <t>Genotype1|T|4073841|C</t>
  </si>
  <si>
    <t>peg.4209</t>
  </si>
  <si>
    <t>Acyl-CoA dehydrogenase%3B probable dibenzothiophene desulfurization enzyme</t>
  </si>
  <si>
    <t>Genotype1|T|4084805|C</t>
  </si>
  <si>
    <t>Genotype1|G|4616453|A</t>
  </si>
  <si>
    <t>peg.4739</t>
  </si>
  <si>
    <t>Genotype1|T|4821126|C</t>
  </si>
  <si>
    <t>Genotype1|T|5016571|C</t>
  </si>
  <si>
    <t>peg.5130</t>
  </si>
  <si>
    <t>Genotype1|T|5463906|C</t>
  </si>
  <si>
    <t>peg.5617</t>
  </si>
  <si>
    <t>FIG00820727: hypothetical protein</t>
  </si>
  <si>
    <t>Genotype1|C|396116|T</t>
  </si>
  <si>
    <t>peg.417</t>
  </si>
  <si>
    <t>Esterase LipW</t>
  </si>
  <si>
    <t>KEGG_ENZYME:2.3.2.3,KEGG_ENZYME:6.1.1.6</t>
  </si>
  <si>
    <t>Genotype1|G|1096907|A</t>
  </si>
  <si>
    <t>peg.1135</t>
  </si>
  <si>
    <t>1%2C4-alpha-glucan (glycogen) branching enzyme%2C GH-13-type (EC 2.4.1.18)</t>
  </si>
  <si>
    <t>Genotype1|C|1375284|T</t>
  </si>
  <si>
    <t>peg.1396</t>
  </si>
  <si>
    <t>Phage integrase%2C site-specific tyrosine recombinase</t>
  </si>
  <si>
    <t>Genotype1|A|2255395|G</t>
  </si>
  <si>
    <t>Genotype1|A|2339293|G</t>
  </si>
  <si>
    <t>peg.2362</t>
  </si>
  <si>
    <t>DedA family protein paralog</t>
  </si>
  <si>
    <t>Genotype1|G|2484325|A</t>
  </si>
  <si>
    <t>peg.2508</t>
  </si>
  <si>
    <t>Genotype1|T|2828396|C</t>
  </si>
  <si>
    <t>peg.2918</t>
  </si>
  <si>
    <t>Genotype1|G|2950270|A</t>
  </si>
  <si>
    <t>peg.3057</t>
  </si>
  <si>
    <t>Alanine dehydrogenase (EC 1.4.1.1)</t>
  </si>
  <si>
    <t>GO:0000286</t>
  </si>
  <si>
    <t>Genotype1|T|3762227|C</t>
  </si>
  <si>
    <t>peg.3907</t>
  </si>
  <si>
    <t>GO:0016021</t>
  </si>
  <si>
    <t>Genotype1|T|3815935|C</t>
  </si>
  <si>
    <t>peg.3957</t>
  </si>
  <si>
    <t>Genotype1|T|3882450|C</t>
  </si>
  <si>
    <t>peg.4027</t>
  </si>
  <si>
    <t>Genotype1|C|4521039|T</t>
  </si>
  <si>
    <t>peg.4644</t>
  </si>
  <si>
    <t>Lysophospholipase (EC 3.1.1.5)%3B Monoglyceride lipase (EC 3.1.1.23)</t>
  </si>
  <si>
    <t>GO:0047372</t>
  </si>
  <si>
    <t>Genotype1|T|4558334|C</t>
  </si>
  <si>
    <t>Genotype1|A|4600422|G</t>
  </si>
  <si>
    <t>peg.4723</t>
  </si>
  <si>
    <t>luciferase-like protein</t>
  </si>
  <si>
    <t>Genotype1|A|4646374|G</t>
  </si>
  <si>
    <t>peg.4777</t>
  </si>
  <si>
    <t>Genotype1|A|4697083|G</t>
  </si>
  <si>
    <t>Genotype1|T|4855409|C</t>
  </si>
  <si>
    <t>peg.4965</t>
  </si>
  <si>
    <t>Genotype1|G|5124860|A</t>
  </si>
  <si>
    <t>peg.5242</t>
  </si>
  <si>
    <t>Antigen 85-C precursor @ Mycolyl transferase 85C (EC 2.3.1.122)</t>
  </si>
  <si>
    <t>Genotype1|T|5492313|C</t>
  </si>
  <si>
    <t>Genotype1|A|284007|G</t>
  </si>
  <si>
    <t>peg.298</t>
  </si>
  <si>
    <t>Predicted membrane protein (DUF2319)</t>
  </si>
  <si>
    <t>KEGG_ENZYME:1.2.1.66</t>
  </si>
  <si>
    <t>Genotype1|A|532539|G</t>
  </si>
  <si>
    <t>peg.540</t>
  </si>
  <si>
    <t>Transcriptional regulator%2C GntR family</t>
  </si>
  <si>
    <t>GO:0045449</t>
  </si>
  <si>
    <t>KEGG_ENZYME:6.3.5.5</t>
  </si>
  <si>
    <t>Genotype1|G|3055022|A</t>
  </si>
  <si>
    <t>peg.3167</t>
  </si>
  <si>
    <t>Iron utilization protein</t>
  </si>
  <si>
    <t>Genotype1|T|3903360|C</t>
  </si>
  <si>
    <t>peg.4050</t>
  </si>
  <si>
    <t>Genotype1|A|4170548|G</t>
  </si>
  <si>
    <t>peg.4302</t>
  </si>
  <si>
    <t>Efflux ABC transporter%2C ATP-binding protein</t>
  </si>
  <si>
    <t>Genotype1|A|4858096|G</t>
  </si>
  <si>
    <t>peg.4969</t>
  </si>
  <si>
    <t>Arsenate-mycothiol transferase (EC 2.8.4.2)</t>
  </si>
  <si>
    <t>Genotype1|A|5019273|G</t>
  </si>
  <si>
    <t>peg.5133</t>
  </si>
  <si>
    <t>Uncharacterized MFS-type transporter</t>
  </si>
  <si>
    <t>Genotype1|A|5100941|G</t>
  </si>
  <si>
    <t>Genotype1|A|5328554|G</t>
  </si>
  <si>
    <t>peg.5483</t>
  </si>
  <si>
    <t>CoA ligase</t>
  </si>
  <si>
    <t>Genotype1|C|600661|T</t>
  </si>
  <si>
    <t>peg.605</t>
  </si>
  <si>
    <t>Undecaprenyl-phosphate galactosephosphotransferase (EC 2.7.8.6)</t>
  </si>
  <si>
    <t>GO:0047360</t>
  </si>
  <si>
    <t>KEGG_ENZYME:3.3.2.10</t>
  </si>
  <si>
    <t>Genotype1|C|729241|T</t>
  </si>
  <si>
    <t>peg.761</t>
  </si>
  <si>
    <t>KEGG_ENZYME:3.4.16.4</t>
  </si>
  <si>
    <t>Genotype1|T|4323299|C</t>
  </si>
  <si>
    <t>Genotype1|A|148895|G</t>
  </si>
  <si>
    <t>peg.168</t>
  </si>
  <si>
    <t>Zinc ABC transporter%2C ATP-binding protein ZnuC</t>
  </si>
  <si>
    <t>GO:0016887</t>
  </si>
  <si>
    <t>KEGG_ENZYME:3.6.1.11</t>
  </si>
  <si>
    <t>Genotype1|T|615630|C</t>
  </si>
  <si>
    <t>peg.620</t>
  </si>
  <si>
    <t>ATP-dependent DNA ligase (EC 6.5.1.1) clustered with Ku protein%2C LigD</t>
  </si>
  <si>
    <t>KEGG_ENZYME:1.14.12.17</t>
  </si>
  <si>
    <t>Genotype1|T|5090495|C</t>
  </si>
  <si>
    <t>peg.5208</t>
  </si>
  <si>
    <t>Genotype1|G|215234|A</t>
  </si>
  <si>
    <t>Genotype1|T|4326272|C</t>
  </si>
  <si>
    <t>Genotype1|A|4885258|G</t>
  </si>
  <si>
    <t>Genotype1|A|2963062|G</t>
  </si>
  <si>
    <t>peg.3070</t>
  </si>
  <si>
    <t>Genotype1|A|3945689|G</t>
  </si>
  <si>
    <t>peg.4098</t>
  </si>
  <si>
    <t>Genotype1|T|5003532|C</t>
  </si>
  <si>
    <t>peg.5120</t>
  </si>
  <si>
    <t>Genotype1|A|5089367|G</t>
  </si>
  <si>
    <t>Genotype1|G|1856613|A</t>
  </si>
  <si>
    <t>peg.1912</t>
  </si>
  <si>
    <t>Genotype1|T|151317|C</t>
  </si>
  <si>
    <t>Genotype1|A|1452728|G</t>
  </si>
  <si>
    <t>Genotype1|T|2936087|C</t>
  </si>
  <si>
    <t>peg.3041</t>
  </si>
  <si>
    <t>Ribonuclease J2 (endoribonuclease in RNA processing)</t>
  </si>
  <si>
    <t>Genotype1|T|3857333|C</t>
  </si>
  <si>
    <t>peg.3998</t>
  </si>
  <si>
    <t>Genotype1|A|4475108|G</t>
  </si>
  <si>
    <t>peg.4601</t>
  </si>
  <si>
    <t>Genotype1|T|5049133|C</t>
  </si>
  <si>
    <t>peg.5162</t>
  </si>
  <si>
    <t>Genotype1|T|1559574|C</t>
  </si>
  <si>
    <t>peg.1626</t>
  </si>
  <si>
    <t>Genotype1|T|2557042|C</t>
  </si>
  <si>
    <t>peg.2580</t>
  </si>
  <si>
    <t>Genotype1|G|3123503|A</t>
  </si>
  <si>
    <t>peg.3241</t>
  </si>
  <si>
    <t>ATP-dependent DNA helicase RecG (EC 3.6.4.12)</t>
  </si>
  <si>
    <t>Genotype1|T|3817673|C</t>
  </si>
  <si>
    <t>peg.3959</t>
  </si>
  <si>
    <t>Genotype1|T|328867|C</t>
  </si>
  <si>
    <t>peg.345</t>
  </si>
  <si>
    <t>KEGG_ENZYME:6.3.2.9</t>
  </si>
  <si>
    <t>Genotype1|G|1837823|A</t>
  </si>
  <si>
    <t>peg.1895</t>
  </si>
  <si>
    <t>Precorrin-6A reductase (EC 1.3.1.54)</t>
  </si>
  <si>
    <t>Genotype1|T|5064741|C</t>
  </si>
  <si>
    <t>peg.5178</t>
  </si>
  <si>
    <t>Genotype1|A|4717971|G</t>
  </si>
  <si>
    <t>peg.4815</t>
  </si>
  <si>
    <t>Na(+)/H(+) antiporter</t>
  </si>
  <si>
    <t>Genotype1|T|562134|C</t>
  </si>
  <si>
    <t>peg.569</t>
  </si>
  <si>
    <t>Alcohol dehydrogenase (EC 1.1.1.1)</t>
  </si>
  <si>
    <t>GO:0004022</t>
  </si>
  <si>
    <t>KEGG_ENZYME:3.1.26.4</t>
  </si>
  <si>
    <t>Genotype1|T|1616794|C</t>
  </si>
  <si>
    <t>peg.1687</t>
  </si>
  <si>
    <t>Genotype1|A|9995|G</t>
  </si>
  <si>
    <t>peg.13</t>
  </si>
  <si>
    <t>Genotype1|G|3227944|A</t>
  </si>
  <si>
    <t>peg.3333</t>
  </si>
  <si>
    <t>Genotype1|T|3890588|C</t>
  </si>
  <si>
    <t>peg.4039</t>
  </si>
  <si>
    <t>1%2C4-dihydroxy-2-naphthoate polyprenyltransferase (EC 2.5.1.74)</t>
  </si>
  <si>
    <t>Genotype1|T|4855763|C</t>
  </si>
  <si>
    <t>Genotype1|G|2439277|A</t>
  </si>
  <si>
    <t>peg.2462</t>
  </si>
  <si>
    <t>Methionyl-tRNA formyltransferase (EC 2.1.2.9)</t>
  </si>
  <si>
    <t>GO:0004479</t>
  </si>
  <si>
    <t>Genotype1|A|4829510|G</t>
  </si>
  <si>
    <t>peg.4932</t>
  </si>
  <si>
    <t>Genotype1|T|3243511|C</t>
  </si>
  <si>
    <t>Node 4</t>
  </si>
  <si>
    <t>peg.3352</t>
  </si>
  <si>
    <t>Genotype1|A|2121689|G</t>
  </si>
  <si>
    <t>peg.2142</t>
  </si>
  <si>
    <t>Assimilatory nitrate reductase large subunit (EC 1.7.99.4)</t>
  </si>
  <si>
    <t>Genotype1|A|1725208|G</t>
  </si>
  <si>
    <t>peg.1797</t>
  </si>
  <si>
    <t>Transfer protein traSA</t>
  </si>
  <si>
    <t>Genotype1|A|5089028|G</t>
  </si>
  <si>
    <t>peg.5207</t>
  </si>
  <si>
    <t>Genotype1|C|95044|T</t>
  </si>
  <si>
    <t>peg.112</t>
  </si>
  <si>
    <t>KEGG_ENZYME:6.2.1.30</t>
  </si>
  <si>
    <t>Genotype1|A|4445562|G</t>
  </si>
  <si>
    <t>peg.4571</t>
  </si>
  <si>
    <t>Genotype1|A|4428589|G</t>
  </si>
  <si>
    <t>peg.4560</t>
  </si>
  <si>
    <t>Sulfatase</t>
  </si>
  <si>
    <t>Genotype1|C|2560631|T</t>
  </si>
  <si>
    <t>peg.2586</t>
  </si>
  <si>
    <t>Genotype1|A|5001501|G</t>
  </si>
  <si>
    <t>peg.5118</t>
  </si>
  <si>
    <t>Genotype1|A|213864|G</t>
  </si>
  <si>
    <t>peg.229</t>
  </si>
  <si>
    <t>CDP-diacylglycerol--serine O-phosphatidyltransferase (EC 2.7.8.8) @ Archaetidylserine synthase (EC 2.7.8.38)</t>
  </si>
  <si>
    <t>GO:0003882</t>
  </si>
  <si>
    <t>KEGG_ENZYME:3.6.3.14</t>
  </si>
  <si>
    <t>Genotype1|T|2635806|C</t>
  </si>
  <si>
    <t>Genotype1|A|4987254|G</t>
  </si>
  <si>
    <t>peg.5102</t>
  </si>
  <si>
    <t>FtsW-like cell division membrane protein CA_C0505</t>
  </si>
  <si>
    <t>Genotype1|T|5458151|C</t>
  </si>
  <si>
    <t>Genotype1|C|2251438|T</t>
  </si>
  <si>
    <t>peg.2277</t>
  </si>
  <si>
    <t>Efflux ABC transporter for glutathione/L-cysteine%2C essential for assembly of bd-type respiratory oxidases &gt; CydD subunit</t>
  </si>
  <si>
    <t>Genotype1|T|4669333|C</t>
  </si>
  <si>
    <t>Genotype1|A|3153900|G</t>
  </si>
  <si>
    <t>peg.3271</t>
  </si>
  <si>
    <t>Quinone oxidoreductase (EC 1.6.5.5)</t>
  </si>
  <si>
    <t>Genotype1|A|573775|G</t>
  </si>
  <si>
    <t>peg.580</t>
  </si>
  <si>
    <t>KEGG_ENZYME:3.5.3.4</t>
  </si>
  <si>
    <t>Genotype1|T|4766732|C</t>
  </si>
  <si>
    <t>peg.4867</t>
  </si>
  <si>
    <t>Genotype1|T|4566597|C</t>
  </si>
  <si>
    <t>Genotype1|T|232122|C</t>
  </si>
  <si>
    <t>peg.247</t>
  </si>
  <si>
    <t>KEGG_ENZYME:3.6.1.66</t>
  </si>
  <si>
    <t>Genotype1|T|3118634|C</t>
  </si>
  <si>
    <t>peg.3236</t>
  </si>
  <si>
    <t>Genotype1|T|4317154|C</t>
  </si>
  <si>
    <t>peg.4439</t>
  </si>
  <si>
    <t>Genotype1|G|1624072|A</t>
  </si>
  <si>
    <t>peg.1694</t>
  </si>
  <si>
    <t>UDP-N-acetylmuramoy-dipeptide--L-lysine ligase (EC 6.3.2.7)</t>
  </si>
  <si>
    <t>Genotype1|A|4359044|G</t>
  </si>
  <si>
    <t>peg.4479</t>
  </si>
  <si>
    <t>Genotype1|A|5081275|G</t>
  </si>
  <si>
    <t>peg.5199</t>
  </si>
  <si>
    <t>Genotype1|C|2254607|T</t>
  </si>
  <si>
    <t>Genotype1|T|3715287|C</t>
  </si>
  <si>
    <t>peg.3850</t>
  </si>
  <si>
    <t>SSU ribosomal protein S11p (S14e)</t>
  </si>
  <si>
    <t>Genotype1|A|4115759|G</t>
  </si>
  <si>
    <t>peg.4250</t>
  </si>
  <si>
    <t>Long-chain-fatty-acid--CoA ligase (EC 6.2.1.3) @ Long-chain fatty-acid-CoA ligase (EC 6.2.1.3)%2C Mycobacterial subgroup FadD19</t>
  </si>
  <si>
    <t>Genotype1|T|3905674|C</t>
  </si>
  <si>
    <t>Genotype1|C|1266728|T</t>
  </si>
  <si>
    <t>Genotype1|A|3154862|G</t>
  </si>
  <si>
    <t>peg.3272</t>
  </si>
  <si>
    <t>Transcriptional regulator%2C LysR family</t>
  </si>
  <si>
    <t>Genotype1|A|4985750|G</t>
  </si>
  <si>
    <t>peg.5101</t>
  </si>
  <si>
    <t>FtsI-like cell elongation transpeptidase</t>
  </si>
  <si>
    <t>Genotype1|A|444258|G</t>
  </si>
  <si>
    <t>peg.464</t>
  </si>
  <si>
    <t>KEGG_ENZYME:1.14.13.-</t>
  </si>
  <si>
    <t>Genotype1|C|1966489|T</t>
  </si>
  <si>
    <t>peg.1996</t>
  </si>
  <si>
    <t>Genotype1|A|4444005|G</t>
  </si>
  <si>
    <t>peg.4570</t>
  </si>
  <si>
    <t>Glycosyltransferase</t>
  </si>
  <si>
    <t>peg.4034</t>
  </si>
  <si>
    <t>Genotype1|G|1680146|A</t>
  </si>
  <si>
    <t>peg.1751</t>
  </si>
  <si>
    <t>Genotype1|T|3896913|C</t>
  </si>
  <si>
    <t>peg.4046</t>
  </si>
  <si>
    <t>Genotype1|A|175817|G</t>
  </si>
  <si>
    <t>peg.194</t>
  </si>
  <si>
    <t>KEGG_ENZYME:1.17.7.4</t>
  </si>
  <si>
    <t>Genotype1|T|5148448|C</t>
  </si>
  <si>
    <t>Genotype1|C|3832327|T</t>
  </si>
  <si>
    <t>peg.3971</t>
  </si>
  <si>
    <t>LSU ribosomal protein L1p (L10Ae)</t>
  </si>
  <si>
    <t>Genotype1|T|3400333|C</t>
  </si>
  <si>
    <t>peg.3549</t>
  </si>
  <si>
    <t>Genotype1|A|1833962|G</t>
  </si>
  <si>
    <t>peg.1890</t>
  </si>
  <si>
    <t>Probable dipeptidase PepE (EC 3.4.13.-)</t>
  </si>
  <si>
    <t>Genotype1|T|3130547|C</t>
  </si>
  <si>
    <t>Genotype1|T|4283717|G</t>
  </si>
  <si>
    <t>peg.4411</t>
  </si>
  <si>
    <t>Genotype1|T|4374223|C</t>
  </si>
  <si>
    <t>peg.4498</t>
  </si>
  <si>
    <t>Hydrogen peroxide-inducible genes activator &gt; OxyR</t>
  </si>
  <si>
    <t>Genotype1|A|2625476|G</t>
  </si>
  <si>
    <t>Genotype1|T|4440444|C</t>
  </si>
  <si>
    <t>peg.4566</t>
  </si>
  <si>
    <t>Genotype1|T|3199481|C</t>
  </si>
  <si>
    <t>peg.3309</t>
  </si>
  <si>
    <t>Genotype1|C|2599374|T</t>
  </si>
  <si>
    <t>peg.2641</t>
  </si>
  <si>
    <t>Genotype1|G|496053|A</t>
  </si>
  <si>
    <t>peg.519</t>
  </si>
  <si>
    <t>Citrate synthase (si) (EC 2.3.3.1)</t>
  </si>
  <si>
    <t>KEGG_ENZYME:2.7.2.3</t>
  </si>
  <si>
    <t>Genotype1|A|3900600|G</t>
  </si>
  <si>
    <t>peg.4048</t>
  </si>
  <si>
    <t>Genotype1|C|5027931|A</t>
  </si>
  <si>
    <t>peg.5142</t>
  </si>
  <si>
    <t>Esterase/lipase</t>
  </si>
  <si>
    <t>Genotype1|A|553825|G</t>
  </si>
  <si>
    <t>peg.561</t>
  </si>
  <si>
    <t>UPF0246 protein YaaA</t>
  </si>
  <si>
    <t>KEGG_ENZYME:4.3.3.6</t>
  </si>
  <si>
    <t>Genotype1|A|5317593|G</t>
  </si>
  <si>
    <t>peg.5473</t>
  </si>
  <si>
    <t>L-cystine ABC transporter%2C substrate-binding protein TcyA / L-cystine ABC transporter%2C permease protein TcyB</t>
  </si>
  <si>
    <t>Genotype1|T|458597|C</t>
  </si>
  <si>
    <t>peg.482</t>
  </si>
  <si>
    <t>Dihydrolipoamide dehydrogenase of pyruvate dehydrogenase complex (EC 1.8.1.4)</t>
  </si>
  <si>
    <t>GO:0004148</t>
  </si>
  <si>
    <t>KEGG_ENZYME:3.5.4.19</t>
  </si>
  <si>
    <t>Genotype1|C|525813|T</t>
  </si>
  <si>
    <t>peg.534</t>
  </si>
  <si>
    <t>Similar to F420-dependent glucose-6-phosphate dehydrogenase%2C SCO7290 family</t>
  </si>
  <si>
    <t>KEGG_ENZYME:1.3.99.5</t>
  </si>
  <si>
    <t>Genotype1|A|4715830|G</t>
  </si>
  <si>
    <t>Genotype1|A|1846367|G</t>
  </si>
  <si>
    <t>peg.1902</t>
  </si>
  <si>
    <t>Genotype1|A|647775|G</t>
  </si>
  <si>
    <t>peg.651</t>
  </si>
  <si>
    <t>Efflux ABC transporter%2C permease/ATP-binding protein</t>
  </si>
  <si>
    <t>KEGG_ENZYME:2.1.1.171</t>
  </si>
  <si>
    <t>Genotype1|C|2828308|T</t>
  </si>
  <si>
    <t>Genotype1|A|1938984|G</t>
  </si>
  <si>
    <t>peg.1969</t>
  </si>
  <si>
    <t>Diaminobutyrate--2-oxoglutarate transaminase (EC 2.6.1.76)</t>
  </si>
  <si>
    <t>Genotype1|A|4490553|G</t>
  </si>
  <si>
    <t>peg.4614</t>
  </si>
  <si>
    <t>Genotype1|A|853451|G</t>
  </si>
  <si>
    <t>peg.888</t>
  </si>
  <si>
    <t>3-hydroxyisobutyrate dehydrogenase family protein</t>
  </si>
  <si>
    <t>KEGG_ENZYME:3.5.4.30</t>
  </si>
  <si>
    <t>Genotype1|T|2734225|C</t>
  </si>
  <si>
    <t>peg.2802</t>
  </si>
  <si>
    <t>Genotype1|A|419552|G</t>
  </si>
  <si>
    <t>peg.441</t>
  </si>
  <si>
    <t>PKS-associated protein PapA%2C condensation domain-containing</t>
  </si>
  <si>
    <t>KEGG_ENZYME:2.7.8.41</t>
  </si>
  <si>
    <t>Genotype1|A|350230|G</t>
  </si>
  <si>
    <t>peg.374</t>
  </si>
  <si>
    <t>KEGG_ENZYME:3.6.1.31</t>
  </si>
  <si>
    <t>Genotype1|A|4486014|G</t>
  </si>
  <si>
    <t>peg.4610</t>
  </si>
  <si>
    <t>Conserved hypothetical integral membrane protein YrbEa</t>
  </si>
  <si>
    <t>Genotype1|A|3558227|G</t>
  </si>
  <si>
    <t>peg.3702</t>
  </si>
  <si>
    <t>Genotype1|T|585990|C</t>
  </si>
  <si>
    <t>Genotype1|A|295640|G</t>
  </si>
  <si>
    <t>Genotype1|A|264628|G</t>
  </si>
  <si>
    <t>peg.280</t>
  </si>
  <si>
    <t>Phosphoribosylaminoimidazole-succinocarboxamide synthase (EC 6.3.2.6)</t>
  </si>
  <si>
    <t>GO:0004639</t>
  </si>
  <si>
    <t>KEGG_ENZYME:6.5.1.4</t>
  </si>
  <si>
    <t>Genotype1|A|3948665|G</t>
  </si>
  <si>
    <t>peg.4100</t>
  </si>
  <si>
    <t>Genotype1|C|1847770|T</t>
  </si>
  <si>
    <t>peg.1903</t>
  </si>
  <si>
    <t>Exoenzymes regulatory protein AepA in lipid-linked oligosaccharide synthesis cluster</t>
  </si>
  <si>
    <t>Genotype1|C|4089354|T</t>
  </si>
  <si>
    <t>peg.4224</t>
  </si>
  <si>
    <t>Genotype1|A|4876387|G</t>
  </si>
  <si>
    <t>peg.4988</t>
  </si>
  <si>
    <t>Hydrolase%2C haloacid dehalogenase-like family</t>
  </si>
  <si>
    <t>Genotype1|T|786486|C</t>
  </si>
  <si>
    <t>Genotype1|T|4782634|C</t>
  </si>
  <si>
    <t>peg.4886</t>
  </si>
  <si>
    <t>Genotype1|T|1919240|C</t>
  </si>
  <si>
    <t>peg.1958</t>
  </si>
  <si>
    <t>Genotype1|G|3807704|A</t>
  </si>
  <si>
    <t>peg.3949</t>
  </si>
  <si>
    <t>Oxidoreductase%2C molybdopterin-binding</t>
  </si>
  <si>
    <t>Genotype1|A|5284724|G</t>
  </si>
  <si>
    <t>Genotype1|T|241112|C</t>
  </si>
  <si>
    <t>peg.254</t>
  </si>
  <si>
    <t>Nonribosomal peptide synthetase in FadD10 cluster</t>
  </si>
  <si>
    <t>KEGG_ENZYME:2.7.7.4,KEGG_ENZYME:2.7.1.25</t>
  </si>
  <si>
    <t>Genotype1|A|4737642|G</t>
  </si>
  <si>
    <t>peg.4837</t>
  </si>
  <si>
    <t>Genotype1|T|2809422|C</t>
  </si>
  <si>
    <t>Genotype1|A|1826624|G</t>
  </si>
  <si>
    <t>peg.1884</t>
  </si>
  <si>
    <t>FIG019733: possible DNA-binding protein</t>
  </si>
  <si>
    <t>Genotype1|C|3402256|T</t>
  </si>
  <si>
    <t>peg.3552</t>
  </si>
  <si>
    <t>Cell-division-associated%2C ABC-transporter-like signaling protein FtsE</t>
  </si>
  <si>
    <t>Genotype1|T|67637|C</t>
  </si>
  <si>
    <t>Genotype1|C|1822761|T</t>
  </si>
  <si>
    <t>peg.1880</t>
  </si>
  <si>
    <t>Genotype1|G|2126327|C</t>
  </si>
  <si>
    <t>peg.2147</t>
  </si>
  <si>
    <t>ADP-ribose pyrophosphatase of COG1058 family (EC 3.6.1.13) / Nicotinamide-nucleotide amidase (EC 3.5.1.42)</t>
  </si>
  <si>
    <t>Genotype1|T|240029|C</t>
  </si>
  <si>
    <t>Genotype1|T|5410298|C</t>
  </si>
  <si>
    <t>peg.5566</t>
  </si>
  <si>
    <t>L-histidine N(alpha)-methyltransferase (EC 2.1.1.44)</t>
  </si>
  <si>
    <t>Genotype1|A|5288345|G</t>
  </si>
  <si>
    <t>peg.5435</t>
  </si>
  <si>
    <t>Genotype1|C|435021|T</t>
  </si>
  <si>
    <t>peg.453</t>
  </si>
  <si>
    <t>Molybdopterin adenylyltransferase (EC 2.7.7.75)</t>
  </si>
  <si>
    <t>KEGG_ENZYME:1.3.8.1</t>
  </si>
  <si>
    <t>Genotype1|T|4873061|C</t>
  </si>
  <si>
    <t>peg.4985</t>
  </si>
  <si>
    <t>Genotype1|A|3265668|G</t>
  </si>
  <si>
    <t>peg.3376</t>
  </si>
  <si>
    <t>Genotype1|C|4839862|T</t>
  </si>
  <si>
    <t>Genotype1|A|1665580|G</t>
  </si>
  <si>
    <t>peg.1734</t>
  </si>
  <si>
    <t>Genotype1|T|3757673|C</t>
  </si>
  <si>
    <t>peg.3904</t>
  </si>
  <si>
    <t>Acetyl-CoA acetyltransferase</t>
  </si>
  <si>
    <t>Genotype1|T|5089420|C</t>
  </si>
  <si>
    <t>Genotype1|C|2134593|T</t>
  </si>
  <si>
    <t>peg.2155</t>
  </si>
  <si>
    <t>Genotype1|T|4853045|C</t>
  </si>
  <si>
    <t>peg.4962</t>
  </si>
  <si>
    <t>Genotype1|A|2769540|G</t>
  </si>
  <si>
    <t>Genotype1|A|4005433|G</t>
  </si>
  <si>
    <t>Genotype1|G|970039|A</t>
  </si>
  <si>
    <t>Genotype1|T|5185413|C</t>
  </si>
  <si>
    <t>peg.5286</t>
  </si>
  <si>
    <t>Biosynthetic Aromatic amino acid aminotransferase beta (EC 2.6.1.57)</t>
  </si>
  <si>
    <t>Genotype1|A|308908|G</t>
  </si>
  <si>
    <t>peg.321</t>
  </si>
  <si>
    <t>Aminodeoxychorismate lyase (EC 4.1.3.38)</t>
  </si>
  <si>
    <t>GO:0008696</t>
  </si>
  <si>
    <t>KEGG_ENZYME:2.7.8.26</t>
  </si>
  <si>
    <t>Genotype1|T|2258150|C</t>
  </si>
  <si>
    <t>peg.2284</t>
  </si>
  <si>
    <t>Pyruvate kinase (EC 2.7.1.40)</t>
  </si>
  <si>
    <t>GO:0004743</t>
  </si>
  <si>
    <t>Genotype1|C|1241831|A</t>
  </si>
  <si>
    <t>peg.1263</t>
  </si>
  <si>
    <t>Putative formate dehydrogenase oxidoreductase protein</t>
  </si>
  <si>
    <t>GO:0030151</t>
  </si>
  <si>
    <t>Genotype1|A|4855704|G</t>
  </si>
  <si>
    <t>Genotype1|G|1729321|A</t>
  </si>
  <si>
    <t>peg.1799</t>
  </si>
  <si>
    <t>YscS-like amidohydrolase</t>
  </si>
  <si>
    <t>Genotype1|A|4781974|G</t>
  </si>
  <si>
    <t>peg.4885</t>
  </si>
  <si>
    <t>Genotype1|A|657095|G</t>
  </si>
  <si>
    <t>peg.658</t>
  </si>
  <si>
    <t>Geranyl-CoA carboxylase carboxyl transferase subunit (EC 6.4.1.5)</t>
  </si>
  <si>
    <t>KEGG_ENZYME:4.4.1.1</t>
  </si>
  <si>
    <t>Genotype1|T|926579|C</t>
  </si>
  <si>
    <t>peg.971</t>
  </si>
  <si>
    <t>Mannosyltransferase PimE</t>
  </si>
  <si>
    <t>KEGG_ENZYME:1.20.4.4</t>
  </si>
  <si>
    <t>Genotype1|T|1194712|C</t>
  </si>
  <si>
    <t>peg.1220</t>
  </si>
  <si>
    <t>Genotype1|T|2458930|C</t>
  </si>
  <si>
    <t>peg.2478</t>
  </si>
  <si>
    <t>Carbamoyl-phosphate synthase large chain (EC 6.3.5.5)</t>
  </si>
  <si>
    <t>GO:0004088</t>
  </si>
  <si>
    <t>Genotype1|A|3010821|G</t>
  </si>
  <si>
    <t>peg.3119</t>
  </si>
  <si>
    <t>ChlI component of cobalt chelatase involved in B12 biosynthesis / ChlD component of cobalt chelatase involved in B12 biosynthesis</t>
  </si>
  <si>
    <t>Genotype1|G|4042543|A</t>
  </si>
  <si>
    <t>Genotype1|T|4634127|C</t>
  </si>
  <si>
    <t>peg.4764</t>
  </si>
  <si>
    <t>CorD2 protein</t>
  </si>
  <si>
    <t>Genotype1|A|4959373|G</t>
  </si>
  <si>
    <t>Genotype1|T|5005290|C</t>
  </si>
  <si>
    <t>Genotype1|A|5101255|G</t>
  </si>
  <si>
    <t>Genotype1|A|5153240|G</t>
  </si>
  <si>
    <t>peg.5258</t>
  </si>
  <si>
    <t>Heteromeric decaprenylphosphoryl-beta-D-ribose 2'-epimerase (EC 1.1.1.333) subunit DprE2</t>
  </si>
  <si>
    <t>Genotype1|T|1084861|C</t>
  </si>
  <si>
    <t>GO:0008817</t>
  </si>
  <si>
    <t>Genotype1|A|3359375|G</t>
  </si>
  <si>
    <t>peg.3500</t>
  </si>
  <si>
    <t>Recombinational DNA repair protein RecT (prophage associated)</t>
  </si>
  <si>
    <t>GO:0006259</t>
  </si>
  <si>
    <t>Genotype1|G|995055|A</t>
  </si>
  <si>
    <t>peg.1046</t>
  </si>
  <si>
    <t>KEGG_ENZYME:2.4.2.29</t>
  </si>
  <si>
    <t>Genotype1|G|1161877|C</t>
  </si>
  <si>
    <t>peg.1190</t>
  </si>
  <si>
    <t>Genotype1|C|1634186|T</t>
  </si>
  <si>
    <t>Genotype1|T|1825473|C</t>
  </si>
  <si>
    <t>peg.1883</t>
  </si>
  <si>
    <t>FIG005453: Putative DeoR-family transcriptional regulator</t>
  </si>
  <si>
    <t>Genotype1|T|2547609|C</t>
  </si>
  <si>
    <t>peg.2570</t>
  </si>
  <si>
    <t>Genotype1|G|2600811|A</t>
  </si>
  <si>
    <t>peg.2644</t>
  </si>
  <si>
    <t>Genotype1|C|3199877|T</t>
  </si>
  <si>
    <t>peg.3310</t>
  </si>
  <si>
    <t>DNA ligase (NAD(+)) (EC 6.5.1.2)</t>
  </si>
  <si>
    <t>Genotype1|G|3675365|A</t>
  </si>
  <si>
    <t>peg.3813</t>
  </si>
  <si>
    <t>Ribosomal-protein-S18p-alanine acetyltransferase (EC 2.3.1.128)</t>
  </si>
  <si>
    <t>Genotype1|A|4296945|G</t>
  </si>
  <si>
    <t>peg.4424</t>
  </si>
  <si>
    <t>Genotype1|T|4428599|C</t>
  </si>
  <si>
    <t>Genotype1|T|4785940|C</t>
  </si>
  <si>
    <t>peg.4891</t>
  </si>
  <si>
    <t>Genotype1|G|4859920|A</t>
  </si>
  <si>
    <t>peg.4971</t>
  </si>
  <si>
    <t>Genotype1|T|4866091|C</t>
  </si>
  <si>
    <t>peg.4980</t>
  </si>
  <si>
    <t>Mobile element protein</t>
  </si>
  <si>
    <t>Genotype1|T|4904982|C</t>
  </si>
  <si>
    <t>peg.5018</t>
  </si>
  <si>
    <t>Genotype1|T|5049189|C</t>
  </si>
  <si>
    <t>Genotype1|G|5113203|A</t>
  </si>
  <si>
    <t>peg.5234</t>
  </si>
  <si>
    <t>Acyl-CoA:1-acyl-sn-glycerol-3-phosphate acyltransferase (EC 2.3.1.51)</t>
  </si>
  <si>
    <t>Genotype1|A|301270|G</t>
  </si>
  <si>
    <t>peg.313</t>
  </si>
  <si>
    <t>KEGG_ENZYME:4.2.1.130</t>
  </si>
  <si>
    <t>Genotype1|T|870839|C</t>
  </si>
  <si>
    <t>peg.905</t>
  </si>
  <si>
    <t>Acyl-[acyl-carrier protein] desaturase DesA2 (EC 1.14.19.2)</t>
  </si>
  <si>
    <t>KEGG_ENZYME:4.1.3.39</t>
  </si>
  <si>
    <t>Genotype1|A|1212544|G</t>
  </si>
  <si>
    <t>peg.1231</t>
  </si>
  <si>
    <t>Genotype1|T|3155408|C</t>
  </si>
  <si>
    <t>GO:0004617</t>
  </si>
  <si>
    <t>Genotype1|T|3511149|C</t>
  </si>
  <si>
    <t>peg.3656</t>
  </si>
  <si>
    <t>Genotype1|T|3869066|C</t>
  </si>
  <si>
    <t>peg.4011</t>
  </si>
  <si>
    <t>Glycosyl transferase</t>
  </si>
  <si>
    <t>Genotype1|T|4373923|C</t>
  </si>
  <si>
    <t>Genotype1|T|4561663|C</t>
  </si>
  <si>
    <t>peg.4683</t>
  </si>
  <si>
    <t>Nucleoside permease NupG</t>
  </si>
  <si>
    <t>Genotype1|C|4775304|T</t>
  </si>
  <si>
    <t>Genotype1|G|5180088|A</t>
  </si>
  <si>
    <t>peg.5282</t>
  </si>
  <si>
    <t>Genotype1|A|5216558|G</t>
  </si>
  <si>
    <t>Genotype1|A|5425933|G</t>
  </si>
  <si>
    <t>peg.5581</t>
  </si>
  <si>
    <t>Genotype1|G|480459|A</t>
  </si>
  <si>
    <t>peg.505</t>
  </si>
  <si>
    <t>Putative cytochrome P450 hydroxylase</t>
  </si>
  <si>
    <t>KEGG_ENZYME:5.4.99.2</t>
  </si>
  <si>
    <t>Genotype1|C|870920|T</t>
  </si>
  <si>
    <t>Genotype1|C|1391975|T</t>
  </si>
  <si>
    <t>Genotype1|T|1448754|C</t>
  </si>
  <si>
    <t>peg.1510</t>
  </si>
  <si>
    <t>Genotype1|T|1792020|C</t>
  </si>
  <si>
    <t>peg.1849</t>
  </si>
  <si>
    <t>Genotype1|C|1910835|T</t>
  </si>
  <si>
    <t>peg.1955</t>
  </si>
  <si>
    <t>Genotype1|A|2641340|G</t>
  </si>
  <si>
    <t>peg.2686</t>
  </si>
  <si>
    <t>Genotype1|C|2692290|T</t>
  </si>
  <si>
    <t>peg.2755</t>
  </si>
  <si>
    <t>Genotype1|T|2768888|C</t>
  </si>
  <si>
    <t>peg.2848</t>
  </si>
  <si>
    <t>Genotype1|C|3042392|T</t>
  </si>
  <si>
    <t>peg.3151</t>
  </si>
  <si>
    <t>ATP-dependent DNA helicase MSMEG_2174</t>
  </si>
  <si>
    <t>Genotype1|A|3566313|G</t>
  </si>
  <si>
    <t>peg.3709</t>
  </si>
  <si>
    <t>Propionyl-CoA carboxylase beta chain (EC 6.4.1.3)</t>
  </si>
  <si>
    <t>GO:0004658</t>
  </si>
  <si>
    <t>Genotype1|G|3733097|A</t>
  </si>
  <si>
    <t>peg.3869</t>
  </si>
  <si>
    <t>Genotype1|G|3868840|A</t>
  </si>
  <si>
    <t>Genotype1|A|4136366|G</t>
  </si>
  <si>
    <t>peg.4270</t>
  </si>
  <si>
    <t>Carboxylate-amine ligase</t>
  </si>
  <si>
    <t>Genotype1|G|4266760|A</t>
  </si>
  <si>
    <t>Genotype1|A|4712899|G</t>
  </si>
  <si>
    <t>Genotype1|G|4723638|A</t>
  </si>
  <si>
    <t>Genotype1|A|4767221|G</t>
  </si>
  <si>
    <t>Genotype1|T|4921250|C</t>
  </si>
  <si>
    <t>peg.5033</t>
  </si>
  <si>
    <t>Genotype1|T|5053173|C</t>
  </si>
  <si>
    <t>peg.5165</t>
  </si>
  <si>
    <t>Genotype1|T|365651|C</t>
  </si>
  <si>
    <t>peg.394</t>
  </si>
  <si>
    <t>KEGG_ENZYME:3.4.25.1</t>
  </si>
  <si>
    <t>Genotype1|G|883328|A</t>
  </si>
  <si>
    <t>peg.921</t>
  </si>
  <si>
    <t>Exodeoxyribonuclease VII large subunit (EC 3.1.11.6)</t>
  </si>
  <si>
    <t>GO:0008855</t>
  </si>
  <si>
    <t>Genotype1|T|1138089|C</t>
  </si>
  <si>
    <t>peg.1172</t>
  </si>
  <si>
    <t>2-aminoethylphosphonate ABC transporter permease protein I (TC 3.A.1.9.1)</t>
  </si>
  <si>
    <t>Genotype1|A|1937867|G</t>
  </si>
  <si>
    <t>peg.1967</t>
  </si>
  <si>
    <t>Ectoine hydroxylase</t>
  </si>
  <si>
    <t>Genotype1|A|2358573|G</t>
  </si>
  <si>
    <t>Genotype1|C|2587526|T</t>
  </si>
  <si>
    <t>Genotype1|T|3653898|C</t>
  </si>
  <si>
    <t>peg.3790</t>
  </si>
  <si>
    <t>DNA polymerase IV-like protein ImuB</t>
  </si>
  <si>
    <t>Genotype1|T|3804317|C</t>
  </si>
  <si>
    <t>peg.3948</t>
  </si>
  <si>
    <t>DNA-directed RNA polymerase beta subunit (EC 2.7.7.6)</t>
  </si>
  <si>
    <t>GO:0003899</t>
  </si>
  <si>
    <t>Genotype1|T|4049053|C</t>
  </si>
  <si>
    <t>peg.4187</t>
  </si>
  <si>
    <t>Fatty-acid O-methyltransferase (EC 2.1.1.15)</t>
  </si>
  <si>
    <t>Genotype1|A|4341192|G</t>
  </si>
  <si>
    <t>peg.4463</t>
  </si>
  <si>
    <t>Alcohol dehydrogenase</t>
  </si>
  <si>
    <t>Genotype1|T|4642515|C</t>
  </si>
  <si>
    <t>peg.4772</t>
  </si>
  <si>
    <t>Genotype1|T|4846756|C</t>
  </si>
  <si>
    <t>peg.4955</t>
  </si>
  <si>
    <t>Phosphate ABC transporter%2C permease protein PstA (TC 3.A.1.7.1)</t>
  </si>
  <si>
    <t>Genotype1|T|4932917|C</t>
  </si>
  <si>
    <t>peg.5043</t>
  </si>
  <si>
    <t>FIG01967133: Putative secreted protein</t>
  </si>
  <si>
    <t>Genotype1|A|5028505|G</t>
  </si>
  <si>
    <t>peg.5143</t>
  </si>
  <si>
    <t>Genotype1|C|5218908|T</t>
  </si>
  <si>
    <t>peg.5347</t>
  </si>
  <si>
    <t>Genotype1|A|153777|G</t>
  </si>
  <si>
    <t>peg.172</t>
  </si>
  <si>
    <t>KEGG_ENZYME:3.1.2.4</t>
  </si>
  <si>
    <t>Genotype1|C|227830|T</t>
  </si>
  <si>
    <t>peg.242</t>
  </si>
  <si>
    <t>KEGG_ENZYME:2.4.1.1</t>
  </si>
  <si>
    <t>Genotype1|T|505558|C</t>
  </si>
  <si>
    <t>peg.525</t>
  </si>
  <si>
    <t>KEGG_ENZYME:2.5.1.78</t>
  </si>
  <si>
    <t>Genotype1|A|687905|G</t>
  </si>
  <si>
    <t>peg.707</t>
  </si>
  <si>
    <t>Bacteriophage protein gp37</t>
  </si>
  <si>
    <t>Genotype1|T|1106660|C</t>
  </si>
  <si>
    <t>peg.1139</t>
  </si>
  <si>
    <t>DinG family ATP-dependent helicase YoaA</t>
  </si>
  <si>
    <t>GO:0008026</t>
  </si>
  <si>
    <t>Genotype1|A|1259646|G</t>
  </si>
  <si>
    <t>peg.1277</t>
  </si>
  <si>
    <t>Ribonuclease E (EC 3.1.26.12)</t>
  </si>
  <si>
    <t>Genotype1|C|2549414|T</t>
  </si>
  <si>
    <t>Genotype1|G|2831243|A</t>
  </si>
  <si>
    <t>Genotype1|G|2934931|A</t>
  </si>
  <si>
    <t>peg.3040</t>
  </si>
  <si>
    <t>Genotype1|T|3291290|C</t>
  </si>
  <si>
    <t>peg.3408</t>
  </si>
  <si>
    <t>Genotype1|C|4017248|T</t>
  </si>
  <si>
    <t>peg.4169</t>
  </si>
  <si>
    <t>Possible mycolic acid synthesis protein UmaA1</t>
  </si>
  <si>
    <t>Genotype1|G|4307074|A</t>
  </si>
  <si>
    <t>Genotype1|T|4535712|C</t>
  </si>
  <si>
    <t>peg.4657</t>
  </si>
  <si>
    <t>MCE-family lipoprotein MceE</t>
  </si>
  <si>
    <t>Genotype1|C|4752916|T</t>
  </si>
  <si>
    <t>peg.4854</t>
  </si>
  <si>
    <t>Putative hydrolase in cluster with formaldehyde/S-nitrosomycothiol reductase MscR</t>
  </si>
  <si>
    <t>Genotype1|T|4808771|C</t>
  </si>
  <si>
    <t>peg.4915</t>
  </si>
  <si>
    <t>Genotype1|T|4882967|C</t>
  </si>
  <si>
    <t>peg.4998</t>
  </si>
  <si>
    <t>Genotype1|G|4885016|A</t>
  </si>
  <si>
    <t>Genotype1|T|5111869|C</t>
  </si>
  <si>
    <t>peg.5233</t>
  </si>
  <si>
    <t>Genotype1|A|340323|G</t>
  </si>
  <si>
    <t>Genotype1|C|372100|T</t>
  </si>
  <si>
    <t>Genotype1|A|1727247|G</t>
  </si>
  <si>
    <t>Genotype1|G|3018562|A</t>
  </si>
  <si>
    <t>Genotype1|C|3370629|T</t>
  </si>
  <si>
    <t>peg.3520</t>
  </si>
  <si>
    <t>Probable carboxylesterase LipT (EC 3.1.1.-)</t>
  </si>
  <si>
    <t>Genotype1|C|3489630|T</t>
  </si>
  <si>
    <t>peg.3638</t>
  </si>
  <si>
    <t>Genotype1|T|4441318|C</t>
  </si>
  <si>
    <t>peg.4567</t>
  </si>
  <si>
    <t>Genotype1|T|4762211|C</t>
  </si>
  <si>
    <t>peg.4864</t>
  </si>
  <si>
    <t>Genotype1|A|4918154|G</t>
  </si>
  <si>
    <t>peg.5030</t>
  </si>
  <si>
    <t>Leucyl-tRNA synthetase (EC 6.1.1.4)</t>
  </si>
  <si>
    <t>GO:0004823</t>
  </si>
  <si>
    <t>Genotype1|A|4936957|G</t>
  </si>
  <si>
    <t>peg.5045</t>
  </si>
  <si>
    <t>Genotype1|A|5242264|G</t>
  </si>
  <si>
    <t>Genotype1|A|5314184|G</t>
  </si>
  <si>
    <t>Genotype1|A|344832|G</t>
  </si>
  <si>
    <t>peg.364</t>
  </si>
  <si>
    <t>KEGG_ENZYME:1.1.1.1</t>
  </si>
  <si>
    <t>Genotype1|G|591088|A</t>
  </si>
  <si>
    <t>peg.597</t>
  </si>
  <si>
    <t>KEGG_ENZYME:2.1.1.63</t>
  </si>
  <si>
    <t>Genotype1|C|1147657|T</t>
  </si>
  <si>
    <t>Genotype1|G|1566643|A</t>
  </si>
  <si>
    <t>peg.1634</t>
  </si>
  <si>
    <t>Octanoate-[acyl-carrier-protein]-protein-N-octanoyltransferase (EC 2.3.1.181)</t>
  </si>
  <si>
    <t>Genotype1|T|2178517|C</t>
  </si>
  <si>
    <t>Genotype1|C|2496436|T</t>
  </si>
  <si>
    <t>peg.2517</t>
  </si>
  <si>
    <t>Genotype1|C|2498791|T</t>
  </si>
  <si>
    <t>Genotype1|T|2688706|C</t>
  </si>
  <si>
    <t>peg.2749</t>
  </si>
  <si>
    <t>Genotype1|C|2933657|T</t>
  </si>
  <si>
    <t>peg.3038</t>
  </si>
  <si>
    <t>Genotype1|G|3491478|A</t>
  </si>
  <si>
    <t>peg.3639</t>
  </si>
  <si>
    <t>Genotype1|T|4296410|C</t>
  </si>
  <si>
    <t>peg.4423</t>
  </si>
  <si>
    <t>Glyoxalase family protein</t>
  </si>
  <si>
    <t>Genotype1|T|5016794|C</t>
  </si>
  <si>
    <t>peg.5131</t>
  </si>
  <si>
    <t>Fatty acid hydroxylase family (carotene hydroxylase/sterol desaturase)</t>
  </si>
  <si>
    <t>Genotype1|T|5249307|C</t>
  </si>
  <si>
    <t>Genotype1|G|5277936|A</t>
  </si>
  <si>
    <t>peg.5424</t>
  </si>
  <si>
    <t>Genotype1|C|5285156|T</t>
  </si>
  <si>
    <t>peg.5432</t>
  </si>
  <si>
    <t>Genotype1|G|334536|A</t>
  </si>
  <si>
    <t>peg.351</t>
  </si>
  <si>
    <t>3-hydroxyacyl-CoA dehydrogenase (EC 1.1.1.35)</t>
  </si>
  <si>
    <t>GO:0003857</t>
  </si>
  <si>
    <t>KEGG_ENZYME:2.3.1.179</t>
  </si>
  <si>
    <t>Genotype1|T|678872|C</t>
  </si>
  <si>
    <t>peg.685</t>
  </si>
  <si>
    <t>KEGG_ENZYME:2.4.1.11</t>
  </si>
  <si>
    <t>Genotype1|T|758349|C</t>
  </si>
  <si>
    <t>peg.792</t>
  </si>
  <si>
    <t>Protein-O-mannosyltransferase</t>
  </si>
  <si>
    <t>Genotype1|T|1414734|C</t>
  </si>
  <si>
    <t>peg.1476</t>
  </si>
  <si>
    <t>Phage protein</t>
  </si>
  <si>
    <t>Genotype1|G|2648837|A</t>
  </si>
  <si>
    <t>peg.2694</t>
  </si>
  <si>
    <t>Genotype1|T|3260856|C</t>
  </si>
  <si>
    <t>peg.3371</t>
  </si>
  <si>
    <t>Ribonucleotide reductase of class Ib (aerobic)%2C beta subunit (EC 1.17.4.1)</t>
  </si>
  <si>
    <t>GO:0004748</t>
  </si>
  <si>
    <t>Genotype1|G|3622579|A</t>
  </si>
  <si>
    <t>peg.3761</t>
  </si>
  <si>
    <t>Tryptophanyl-tRNA synthetase (EC 6.1.1.2)</t>
  </si>
  <si>
    <t>GO:0004830</t>
  </si>
  <si>
    <t>Genotype1|C|3872613|T</t>
  </si>
  <si>
    <t>peg.4015</t>
  </si>
  <si>
    <t>O-succinylbenzoate synthase (EC 4.2.1.113)</t>
  </si>
  <si>
    <t>Genotype1|T|3962274|C</t>
  </si>
  <si>
    <t>peg.4113</t>
  </si>
  <si>
    <t>Genotype1|G|4231432|A</t>
  </si>
  <si>
    <t>peg.4363</t>
  </si>
  <si>
    <t>Chaperone protein DnaK</t>
  </si>
  <si>
    <t>Genotype1|A|4438539|G</t>
  </si>
  <si>
    <t>peg.4565</t>
  </si>
  <si>
    <t>Membrane protein</t>
  </si>
  <si>
    <t>Genotype1|A|4958363|G</t>
  </si>
  <si>
    <t>peg.5071</t>
  </si>
  <si>
    <t>Zn-ribbon-containing%2C possibly RNA-binding protein and truncated derivatives</t>
  </si>
  <si>
    <t>Genotype1|A|5054056|G</t>
  </si>
  <si>
    <t>peg.5166</t>
  </si>
  <si>
    <t>Genotype1|C|5391005|T</t>
  </si>
  <si>
    <t>peg.5545</t>
  </si>
  <si>
    <t>Catalase KatE (EC 1.11.1.6)</t>
  </si>
  <si>
    <t>Genotype1|A|5472969|G</t>
  </si>
  <si>
    <t>peg.5624</t>
  </si>
  <si>
    <t>Genotype1|A|902398|G</t>
  </si>
  <si>
    <t>peg.943</t>
  </si>
  <si>
    <t>KEGG_ENZYME:1.6.1.2</t>
  </si>
  <si>
    <t>Genotype1|A|1971557|G</t>
  </si>
  <si>
    <t>peg.2000</t>
  </si>
  <si>
    <t>SSU ribosomal protein S1p</t>
  </si>
  <si>
    <t>GO:0003723</t>
  </si>
  <si>
    <t>Genotype1|T|4764346|C</t>
  </si>
  <si>
    <t>Genotype1|A|4829193|G</t>
  </si>
  <si>
    <t>Genotype1|G|5273627|A</t>
  </si>
  <si>
    <t>peg.5419</t>
  </si>
  <si>
    <t>Genotype1|T|5458540|C</t>
  </si>
  <si>
    <t>Genotype1|T|2270822|C</t>
  </si>
  <si>
    <t>Genotype1|A|2408706|G</t>
  </si>
  <si>
    <t>peg.2433</t>
  </si>
  <si>
    <t>FIG002813: LPPG:FO 2-phospho-L-lactate transferase like%2C CofD-like</t>
  </si>
  <si>
    <t>Genotype1|G|3464458|A</t>
  </si>
  <si>
    <t>Genotype1|A|4713158|G</t>
  </si>
  <si>
    <t>Genotype1|T|5043101|C</t>
  </si>
  <si>
    <t>peg.5156</t>
  </si>
  <si>
    <t>Glutamate synthase [NADPH] large chain (EC 1.4.1.13)</t>
  </si>
  <si>
    <t>GO:0004355</t>
  </si>
  <si>
    <t>Genotype1|A|5285642|G</t>
  </si>
  <si>
    <t>Genotype1|C|334348|T</t>
  </si>
  <si>
    <t>Genotype1|A|364878|G</t>
  </si>
  <si>
    <t>Genotype1|T|421503|C</t>
  </si>
  <si>
    <t>peg.442</t>
  </si>
  <si>
    <t>Putative esterase</t>
  </si>
  <si>
    <t>KEGG_ENZYME:1.4.4.2</t>
  </si>
  <si>
    <t>Genotype1|A|421683|G</t>
  </si>
  <si>
    <t>peg.443</t>
  </si>
  <si>
    <t>KEGG_ENZYME:2.3.3.9</t>
  </si>
  <si>
    <t>Genotype1|A|589901|G</t>
  </si>
  <si>
    <t>peg.596</t>
  </si>
  <si>
    <t>KEGG_ENZYME:2.7.1.63</t>
  </si>
  <si>
    <t>Genotype1|A|1166068|G</t>
  </si>
  <si>
    <t>peg.1195</t>
  </si>
  <si>
    <t>Genotype1|C|1207019|T</t>
  </si>
  <si>
    <t>peg.1229</t>
  </si>
  <si>
    <t>Single-stranded DNA-binding protein</t>
  </si>
  <si>
    <t>GO:0003697</t>
  </si>
  <si>
    <t>Genotype1|G|1760436|A</t>
  </si>
  <si>
    <t>peg.1821</t>
  </si>
  <si>
    <t>Phenyloxazoline synthase (EC 6.3.2.-) [mycobactin] siderophore @ Phenyloxazoline synthase siderophore%2C Irp2-like</t>
  </si>
  <si>
    <t>Genotype1|T|2636157|C</t>
  </si>
  <si>
    <t>Genotype1|A|4680588|G</t>
  </si>
  <si>
    <t>Genotype1|T|4836643|C</t>
  </si>
  <si>
    <t>Genotype1|A|189245|G</t>
  </si>
  <si>
    <t>peg.208</t>
  </si>
  <si>
    <t>Acyl-CoA transferase domain of IgrD / Nucleic-acid-binding domain of IgrD</t>
  </si>
  <si>
    <t>KEGG_ENZYME:5.1.3.2</t>
  </si>
  <si>
    <t>Genotype1|A|652200|G</t>
  </si>
  <si>
    <t>peg.655</t>
  </si>
  <si>
    <t>KEGG_ENZYME:3.2.2.27</t>
  </si>
  <si>
    <t>Genotype1|G|2481262|A</t>
  </si>
  <si>
    <t>peg.2504</t>
  </si>
  <si>
    <t>Genotype1|A|4165651|G</t>
  </si>
  <si>
    <t>peg.4298</t>
  </si>
  <si>
    <t>Genotype1|G|4291664|A</t>
  </si>
  <si>
    <t>peg.4418</t>
  </si>
  <si>
    <t>Genotype1|A|5317922|G</t>
  </si>
  <si>
    <t>Genotype1|C|1223599|T</t>
  </si>
  <si>
    <t>peg.1243</t>
  </si>
  <si>
    <t>Protein disulfide oxidoreductase</t>
  </si>
  <si>
    <t>Genotype1|T|3768901|C</t>
  </si>
  <si>
    <t>peg.3913</t>
  </si>
  <si>
    <t>Mycofactocin binding protein MftB</t>
  </si>
  <si>
    <t>Genotype1|G|3780667|A</t>
  </si>
  <si>
    <t>Genotype1|C|891011|T</t>
  </si>
  <si>
    <t>Genotype1|A|2636857|G</t>
  </si>
  <si>
    <t>peg.2681</t>
  </si>
  <si>
    <t>Genotype1|T|2926927|C</t>
  </si>
  <si>
    <t>peg.3033</t>
  </si>
  <si>
    <t>DNA translocase FtsK</t>
  </si>
  <si>
    <t>Genotype1|A|3288791|G</t>
  </si>
  <si>
    <t>peg.3405</t>
  </si>
  <si>
    <t>Long-chain-fatty-acid--CoA ligase (EC 6.2.1.3)</t>
  </si>
  <si>
    <t>Genotype1|A|4224716|G</t>
  </si>
  <si>
    <t>peg.4356</t>
  </si>
  <si>
    <t>Genotype1|C|4452677|T</t>
  </si>
  <si>
    <t>peg.4577</t>
  </si>
  <si>
    <t>Genotype1|C|367692|T</t>
  </si>
  <si>
    <t>peg.395</t>
  </si>
  <si>
    <t>Genotype1|A|1854486|G</t>
  </si>
  <si>
    <t>Genotype1|T|2582119|C</t>
  </si>
  <si>
    <t>peg.2613</t>
  </si>
  <si>
    <t>Genotype1|A|4087140|G</t>
  </si>
  <si>
    <t>Genotype1|A|4999860|G</t>
  </si>
  <si>
    <t>peg.5115</t>
  </si>
  <si>
    <t>Genotype1|A|4896135|G</t>
  </si>
  <si>
    <t>peg.5008</t>
  </si>
  <si>
    <t>Multimodular transpeptidase-transglycosylase (EC 2.4.1.129) (EC 3.4.-.-) &gt; PonA1</t>
  </si>
  <si>
    <t>Genotype1|A|1035595|G</t>
  </si>
  <si>
    <t>peg.1079</t>
  </si>
  <si>
    <t>Potassium efflux system KefA protein / Small-conductance mechanosensitive channel</t>
  </si>
  <si>
    <t>KEGG_ENZYME:6.2.1.1</t>
  </si>
  <si>
    <t>Genotype1|A|1178590|G</t>
  </si>
  <si>
    <t>Genotype1|A|1321000|G</t>
  </si>
  <si>
    <t>Genotype1|A|1466836|G</t>
  </si>
  <si>
    <t>Genotype1|A|1548069|G</t>
  </si>
  <si>
    <t>peg.1612</t>
  </si>
  <si>
    <t>Glutamine synthetase adenylyl-L-tyrosine phosphorylase (EC 2.7.7.89) / Glutamate-ammonia-ligase adenylyltransferase (EC 2.7.7.42)</t>
  </si>
  <si>
    <t>GO:0008882</t>
  </si>
  <si>
    <t>Genotype1|A|1639330|G</t>
  </si>
  <si>
    <t>peg.1708</t>
  </si>
  <si>
    <t>Genotype1|A|1846883|G</t>
  </si>
  <si>
    <t>Genotype1|A|224365|G</t>
  </si>
  <si>
    <t>peg.240</t>
  </si>
  <si>
    <t>Oxidoreductase</t>
  </si>
  <si>
    <t>KEGG_ENZYME:2.4.1.18</t>
  </si>
  <si>
    <t>Genotype1|A|228876|G</t>
  </si>
  <si>
    <t>Genotype1|A|2627580|G</t>
  </si>
  <si>
    <t>Genotype1|A|2681129|G</t>
  </si>
  <si>
    <t>peg.2739</t>
  </si>
  <si>
    <t>Genotype1|A|3863655|G</t>
  </si>
  <si>
    <t>peg.4006</t>
  </si>
  <si>
    <t>Genotype1|A|4029286|G</t>
  </si>
  <si>
    <t>peg.4180</t>
  </si>
  <si>
    <t>Genotype1|A|4057269|G</t>
  </si>
  <si>
    <t>Genotype1|A|419122|G</t>
  </si>
  <si>
    <t>Genotype1|A|4283813|G</t>
  </si>
  <si>
    <t>Genotype1|A|4361238|G</t>
  </si>
  <si>
    <t>peg.4482</t>
  </si>
  <si>
    <t>Genotype1|A|4423901|G</t>
  </si>
  <si>
    <t>peg.4553</t>
  </si>
  <si>
    <t>Genotype1|A|4666855|G</t>
  </si>
  <si>
    <t>Genotype1|A|4731733|G</t>
  </si>
  <si>
    <t>peg.4831</t>
  </si>
  <si>
    <t>Phytoene dehydrogenase and related proteins</t>
  </si>
  <si>
    <t>GO:0016491</t>
  </si>
  <si>
    <t>Genotype1|A|4763551|G</t>
  </si>
  <si>
    <t>peg.4866</t>
  </si>
  <si>
    <t>Genotype1|A|4864088|G</t>
  </si>
  <si>
    <t>peg.4977</t>
  </si>
  <si>
    <t>Helix-turn-helix motif</t>
  </si>
  <si>
    <t>Genotype1|A|4871006|G</t>
  </si>
  <si>
    <t>peg.4983</t>
  </si>
  <si>
    <t>Genotype1|A|4914611|G</t>
  </si>
  <si>
    <t>peg.5028</t>
  </si>
  <si>
    <t>Genotype1|A|4930798|G</t>
  </si>
  <si>
    <t>Genotype1|A|49597|G</t>
  </si>
  <si>
    <t>peg.63</t>
  </si>
  <si>
    <t>KEGG_ENZYME:2.6.1.66</t>
  </si>
  <si>
    <t>Genotype1|A|4966528|G</t>
  </si>
  <si>
    <t>Genotype1|A|5003712|G</t>
  </si>
  <si>
    <t>Genotype1|A|5022782|G</t>
  </si>
  <si>
    <t>peg.5138</t>
  </si>
  <si>
    <t>Genotype1|A|5027192|G</t>
  </si>
  <si>
    <t>peg.5141</t>
  </si>
  <si>
    <t>Genotype1|A|5121477|G</t>
  </si>
  <si>
    <t>peg.5240</t>
  </si>
  <si>
    <t>5-Phosphoribosyl diphosphate (PRPP): decaprenyl-phosphate 5-phosphoribosyltransferase (EC 2.4.2.45)</t>
  </si>
  <si>
    <t>Genotype1|A|5129774|G</t>
  </si>
  <si>
    <t>peg.5246</t>
  </si>
  <si>
    <t>Polyketide synthase modules and related proteins @ Long-chain fatty-acid-AMP ligase%2C Mycobacterial subgroup FadD32</t>
  </si>
  <si>
    <t>Genotype1|A|5138614|G</t>
  </si>
  <si>
    <t>peg.5250</t>
  </si>
  <si>
    <t>Cobalt/zinc/cadmium resistance protein CzcD</t>
  </si>
  <si>
    <t>Genotype1|A|5289862|G</t>
  </si>
  <si>
    <t>peg.5439</t>
  </si>
  <si>
    <t>Genotype1|A|5294495|G</t>
  </si>
  <si>
    <t>peg.5446</t>
  </si>
  <si>
    <t>Genotype1|A|5437356|G</t>
  </si>
  <si>
    <t>peg.5592</t>
  </si>
  <si>
    <t>Exodeoxyribonuclease V beta chain (EC 3.1.11.5)</t>
  </si>
  <si>
    <t>GO:0008854</t>
  </si>
  <si>
    <t>Genotype1|A|681391|G</t>
  </si>
  <si>
    <t>Genotype1|A|976779|G</t>
  </si>
  <si>
    <t>peg.1027</t>
  </si>
  <si>
    <t>Efflux ABC transporter%2C permease protein</t>
  </si>
  <si>
    <t>KEGG_ENZYME:2.3.1.122</t>
  </si>
  <si>
    <t>Genotype1|A|986504|G</t>
  </si>
  <si>
    <t>peg.1037</t>
  </si>
  <si>
    <t>KEGG_ENZYME:2.7.1.121</t>
  </si>
  <si>
    <t>Genotype1|C|1216984|T</t>
  </si>
  <si>
    <t>peg.1235</t>
  </si>
  <si>
    <t>Alpha-glucosidase (EC 3.2.1.20)</t>
  </si>
  <si>
    <t>GO:0004558</t>
  </si>
  <si>
    <t>Genotype1|C|222817|T</t>
  </si>
  <si>
    <t>peg.238</t>
  </si>
  <si>
    <t>KEGG_ENZYME:5.1.99.1</t>
  </si>
  <si>
    <t>Genotype1|C|2295549|T</t>
  </si>
  <si>
    <t>peg.2325</t>
  </si>
  <si>
    <t>Lipase 1 (EC 3.1.1.3)</t>
  </si>
  <si>
    <t>Genotype1|C|250179|T</t>
  </si>
  <si>
    <t>Genotype1|C|3035242|T</t>
  </si>
  <si>
    <t>peg.3144</t>
  </si>
  <si>
    <t>Genotype1|C|3081980|T</t>
  </si>
  <si>
    <t>peg.3199</t>
  </si>
  <si>
    <t>[Protein-PII] uridylyltransferase (EC 2.7.7.59) / [Protein-PII]-UMP uridylyl-removing enzyme</t>
  </si>
  <si>
    <t>GO:0008773</t>
  </si>
  <si>
    <t>Genotype1|C|3183970|T</t>
  </si>
  <si>
    <t>peg.3294</t>
  </si>
  <si>
    <t>Genotype1|C|3805171|T</t>
  </si>
  <si>
    <t>Genotype1|C|4091537|T</t>
  </si>
  <si>
    <t>peg.4226</t>
  </si>
  <si>
    <t>Genotype1|C|4872541|T</t>
  </si>
  <si>
    <t>Genotype1|C|4968800|T</t>
  </si>
  <si>
    <t>peg.5083</t>
  </si>
  <si>
    <t>Genotype1|C|5046232|T</t>
  </si>
  <si>
    <t>peg.5157</t>
  </si>
  <si>
    <t>Glutamate synthase [NADPH] small chain (EC 1.4.1.13)</t>
  </si>
  <si>
    <t>Genotype1|C|5052448|T</t>
  </si>
  <si>
    <t>Genotype1|C|5171296|T</t>
  </si>
  <si>
    <t>peg.5275</t>
  </si>
  <si>
    <t>Genotype1|C|5212869|T</t>
  </si>
  <si>
    <t>peg.5335</t>
  </si>
  <si>
    <t>Genotype1|C|749614|T</t>
  </si>
  <si>
    <t>peg.781</t>
  </si>
  <si>
    <t>KEGG_ENZYME:5.4.2.10</t>
  </si>
  <si>
    <t>Genotype1|G|1063674|A</t>
  </si>
  <si>
    <t>peg.1104</t>
  </si>
  <si>
    <t>Homoserine kinase (EC 2.7.1.39)</t>
  </si>
  <si>
    <t>GO:0004413</t>
  </si>
  <si>
    <t>Genotype1|G|194423|A</t>
  </si>
  <si>
    <t>peg.214</t>
  </si>
  <si>
    <t>KEGG_ENZYME:1.1.1.38</t>
  </si>
  <si>
    <t>Genotype1|G|2750544|C</t>
  </si>
  <si>
    <t>peg.2822</t>
  </si>
  <si>
    <t>Genotype1|G|2805147|A</t>
  </si>
  <si>
    <t>peg.2896</t>
  </si>
  <si>
    <t>oxidoreductase of aldo/keto reductase family%2C subgroup 1</t>
  </si>
  <si>
    <t>Genotype1|G|3470009|A</t>
  </si>
  <si>
    <t>Genotype1|G|3576792|A</t>
  </si>
  <si>
    <t>peg.3719</t>
  </si>
  <si>
    <t>Genotype1|G|3645078|A</t>
  </si>
  <si>
    <t>Genotype1|G|4200388|A</t>
  </si>
  <si>
    <t>peg.4330</t>
  </si>
  <si>
    <t>Rhodanese-related sulfurtransferase</t>
  </si>
  <si>
    <t>Genotype1|G|4361648|A</t>
  </si>
  <si>
    <t>Genotype1|G|4835641|A</t>
  </si>
  <si>
    <t>peg.4941</t>
  </si>
  <si>
    <t>Genotype1|G|4879221|A</t>
  </si>
  <si>
    <t>peg.4992</t>
  </si>
  <si>
    <t>Genotype1|G|5076731|A</t>
  </si>
  <si>
    <t>Genotype1|G|5407287|A</t>
  </si>
  <si>
    <t>peg.5563</t>
  </si>
  <si>
    <t>Glutamate--cysteine ligase (EC 6.3.2.2)</t>
  </si>
  <si>
    <t>GO:0004357</t>
  </si>
  <si>
    <t>Genotype1|G|545525|A</t>
  </si>
  <si>
    <t>peg.553</t>
  </si>
  <si>
    <t>KEGG_ENZYME:6.1.1.21</t>
  </si>
  <si>
    <t>Genotype1|G|546472|A</t>
  </si>
  <si>
    <t>peg.554</t>
  </si>
  <si>
    <t>KEGG_ENZYME:5.2.1.8</t>
  </si>
  <si>
    <t>Genotype1|G|616592|A</t>
  </si>
  <si>
    <t>peg.621</t>
  </si>
  <si>
    <t>KEGG_ENZYME:6.1.1.15</t>
  </si>
  <si>
    <t>Genotype1|G|907102|A</t>
  </si>
  <si>
    <t>peg.947</t>
  </si>
  <si>
    <t>KEGG_ENZYME:1.6.5.5</t>
  </si>
  <si>
    <t>Genotype1|T|1162357|C</t>
  </si>
  <si>
    <t>peg.1191</t>
  </si>
  <si>
    <t>Genotype1|T|1250954|C</t>
  </si>
  <si>
    <t>peg.1271</t>
  </si>
  <si>
    <t>Genotype1|T|1384918|C</t>
  </si>
  <si>
    <t>peg.1417</t>
  </si>
  <si>
    <t>Genotype1|T|1442944|C</t>
  </si>
  <si>
    <t>peg.1507</t>
  </si>
  <si>
    <t>Genotype1|T|1692174|C</t>
  </si>
  <si>
    <t>Genotype1|T|170558|C</t>
  </si>
  <si>
    <t>peg.188</t>
  </si>
  <si>
    <t>3-[(3aS%2C4S%2C7aS)-7a-methyl-1%2C5-dioxo-octahydro-1H-inden-4-yl]propanoyl:CoA ligase (EC 6.2.1.41) @ Long-chain fatty-acid-CoA ligase (EC 6.2.1.3)%2C Mycobacterial subgroup FadD3</t>
  </si>
  <si>
    <t>KEGG_ENZYME:1.14.19.2</t>
  </si>
  <si>
    <t>Genotype1|T|1846884|C</t>
  </si>
  <si>
    <t>Genotype1|T|1853595|C</t>
  </si>
  <si>
    <t>Genotype1|T|2287920|C</t>
  </si>
  <si>
    <t>peg.2318</t>
  </si>
  <si>
    <t>Histidinol-phosphate aminotransferase (EC 2.6.1.9)</t>
  </si>
  <si>
    <t>GO:0004400</t>
  </si>
  <si>
    <t>Genotype1|T|2407230|C</t>
  </si>
  <si>
    <t>peg.2431</t>
  </si>
  <si>
    <t>Genotype1|T|2485079|C</t>
  </si>
  <si>
    <t>GO:0004813</t>
  </si>
  <si>
    <t>Genotype1|T|2565102|C</t>
  </si>
  <si>
    <t>peg.2594</t>
  </si>
  <si>
    <t>putative adsorption protein%2C phage related</t>
  </si>
  <si>
    <t>Genotype1|T|2778389|C</t>
  </si>
  <si>
    <t>peg.2872</t>
  </si>
  <si>
    <t>Genotype1|T|2859859|C</t>
  </si>
  <si>
    <t>peg.2948</t>
  </si>
  <si>
    <t>Na+/H+ antiporter NhaA type</t>
  </si>
  <si>
    <t>Genotype1|T|3014694|C</t>
  </si>
  <si>
    <t>peg.3122</t>
  </si>
  <si>
    <t>Lysophospholipase (EC 3.1.1.5)</t>
  </si>
  <si>
    <t>GO:0004622</t>
  </si>
  <si>
    <t>Genotype1|T|3286679|C</t>
  </si>
  <si>
    <t>Genotype1|T|3474335|C</t>
  </si>
  <si>
    <t>Genotype1|T|3932470|C</t>
  </si>
  <si>
    <t>peg.4082</t>
  </si>
  <si>
    <t>putative oxidoreductase%2C nitronate monooxygenase family</t>
  </si>
  <si>
    <t>Genotype1|T|3996393|C</t>
  </si>
  <si>
    <t>peg.4145</t>
  </si>
  <si>
    <t>Genotype1|T|405857|C</t>
  </si>
  <si>
    <t>peg.428</t>
  </si>
  <si>
    <t>lipid carrier protein or keto acyl-CoA thiolase Ltp3</t>
  </si>
  <si>
    <t>KEGG_ENZYME:4.3.2.1</t>
  </si>
  <si>
    <t>Genotype1|T|4114731|C</t>
  </si>
  <si>
    <t>Genotype1|T|4153856|C</t>
  </si>
  <si>
    <t>peg.4289</t>
  </si>
  <si>
    <t>Transcriptional regulator%2C CdaR-family</t>
  </si>
  <si>
    <t>Genotype1|T|4186774|C</t>
  </si>
  <si>
    <t>peg.4317</t>
  </si>
  <si>
    <t>Glucose-6-phosphate dehydrogenase (coenzyme F420) (EC 1.1.98.2)</t>
  </si>
  <si>
    <t>Genotype1|T|4318469|C</t>
  </si>
  <si>
    <t>peg.4441</t>
  </si>
  <si>
    <t>Genotype1|T|4358761|C</t>
  </si>
  <si>
    <t>Genotype1|T|4695008|C</t>
  </si>
  <si>
    <t>peg.4799</t>
  </si>
  <si>
    <t>Genotype1|T|4700764|C</t>
  </si>
  <si>
    <t>peg.4802</t>
  </si>
  <si>
    <t>Genotype1|T|4765775|C</t>
  </si>
  <si>
    <t>Genotype1|T|4784534|C</t>
  </si>
  <si>
    <t>Genotype1|T|4833740|C</t>
  </si>
  <si>
    <t>peg.4940</t>
  </si>
  <si>
    <t>Genotype1|T|4879771|C</t>
  </si>
  <si>
    <t>peg.4993</t>
  </si>
  <si>
    <t>Genotype1|T|4882534|C</t>
  </si>
  <si>
    <t>Genotype1|T|4895466|C</t>
  </si>
  <si>
    <t>Genotype1|T|4903184|C</t>
  </si>
  <si>
    <t>peg.5016</t>
  </si>
  <si>
    <t>gamma-aminobutyrate (GABA) permease @ L-arginine permease</t>
  </si>
  <si>
    <t>Genotype1|T|4915874|C</t>
  </si>
  <si>
    <t>peg.5029</t>
  </si>
  <si>
    <t>Short-chain dehydrogenase/reductase SDR?</t>
  </si>
  <si>
    <t>Genotype1|T|4990333|C</t>
  </si>
  <si>
    <t>peg.5104</t>
  </si>
  <si>
    <t>FHA-domain-containing protein</t>
  </si>
  <si>
    <t>Genotype1|T|4992246|C</t>
  </si>
  <si>
    <t>Genotype1|T|5018469|C</t>
  </si>
  <si>
    <t>Genotype1|T|5055902|C</t>
  </si>
  <si>
    <t>Genotype1|T|5066686|C</t>
  </si>
  <si>
    <t>peg.5179</t>
  </si>
  <si>
    <t>Genotype1|T|5087667|C</t>
  </si>
  <si>
    <t>peg.5206</t>
  </si>
  <si>
    <t>Genotype1|T|5101065|C</t>
  </si>
  <si>
    <t>Genotype1|T|5156598|C</t>
  </si>
  <si>
    <t>peg.5262</t>
  </si>
  <si>
    <t>Phosphoenolpyruvate-dihydroxyacetone phosphotransferase (EC 2.7.1.121)%2C dihydroxyacetone binding subunit DhaK</t>
  </si>
  <si>
    <t>Genotype1|T|5163500|C</t>
  </si>
  <si>
    <t>Genotype1|T|5237009|C</t>
  </si>
  <si>
    <t>Genotype1|T|569194|C</t>
  </si>
  <si>
    <t>peg.576</t>
  </si>
  <si>
    <t>KEGG_ENZYME:4.1.1.97</t>
  </si>
  <si>
    <t>Genotype1|T|902977|C</t>
  </si>
  <si>
    <t>peg.944</t>
  </si>
  <si>
    <t>Dolichyl-phosphate-mannose-protein mannosyltransferase family</t>
  </si>
  <si>
    <t>Genotype1|T|921560|G</t>
  </si>
  <si>
    <t>peg.964</t>
  </si>
  <si>
    <t>KEGG_ENZYME:2.-.-.-</t>
  </si>
  <si>
    <t>Genotype1|C|1274950|T</t>
  </si>
  <si>
    <t>Node 5</t>
  </si>
  <si>
    <t>peg.1295</t>
  </si>
  <si>
    <t>DegV family protein</t>
  </si>
  <si>
    <t>Genotype1|C|3970704|T</t>
  </si>
  <si>
    <t>Genotype1|A|4989393|G</t>
  </si>
  <si>
    <t>peg.5103</t>
  </si>
  <si>
    <t>Serine/threonine phosphatase PPP (EC 3.1.3.16)</t>
  </si>
  <si>
    <t>Genotype1|C|250891|T</t>
  </si>
  <si>
    <t>Genotype1|G|2247477|A</t>
  </si>
  <si>
    <t>peg.2275</t>
  </si>
  <si>
    <t>Cytochrome d ubiquinol oxidase subunit I (EC 1.10.3.-)</t>
  </si>
  <si>
    <t>Genotype1|A|501402|G</t>
  </si>
  <si>
    <t>Genotype1|C|1357768|T</t>
  </si>
  <si>
    <t>peg.1381</t>
  </si>
  <si>
    <t>Genotype1|G|3791165|A</t>
  </si>
  <si>
    <t>peg.3938</t>
  </si>
  <si>
    <t>Enoyl-CoA hydratase EchA4 (EC 4.2.1.17)</t>
  </si>
  <si>
    <t>Genotype1|A|1744357|G</t>
  </si>
  <si>
    <t>peg.1816</t>
  </si>
  <si>
    <t>Polyketide synthetase MbtD @ Polyketide synthase</t>
  </si>
  <si>
    <t>Genotype1|C|969431|T</t>
  </si>
  <si>
    <t>peg.1016</t>
  </si>
  <si>
    <t>KEGG_ENZYME:4.2.1.51</t>
  </si>
  <si>
    <t>Genotype1|A|1222057|G</t>
  </si>
  <si>
    <t>peg.1242</t>
  </si>
  <si>
    <t>Membrane alanine aminopeptidase N (EC 3.4.11.2)</t>
  </si>
  <si>
    <t>GO:0004179</t>
  </si>
  <si>
    <t>Genotype1|G|3489754|A</t>
  </si>
  <si>
    <t>Genotype1|G|4118617|A</t>
  </si>
  <si>
    <t>peg.4253</t>
  </si>
  <si>
    <t>N5%2CN10-methylenetetrahydromethanopterin reductase-related protein%2C BCG_3584c family</t>
  </si>
  <si>
    <t>Genotype1|T|5121252|C</t>
  </si>
  <si>
    <t>Genotype1|T|5141645|C</t>
  </si>
  <si>
    <t>peg.5252</t>
  </si>
  <si>
    <t>Integral membrane indolylacetylinositol arabinosyltransferase EmbB (EC 2.4.2.-)</t>
  </si>
  <si>
    <t>Genotype1|T|1700867|C</t>
  </si>
  <si>
    <t>Genotype1|T|3402783|C</t>
  </si>
  <si>
    <t>peg.3553</t>
  </si>
  <si>
    <t>Genotype1|G|1598026|A</t>
  </si>
  <si>
    <t>peg.1668</t>
  </si>
  <si>
    <t>Genotype1|T|1325737|C</t>
  </si>
  <si>
    <t>peg.1350</t>
  </si>
  <si>
    <t>Zinc uptake regulation protein Zur</t>
  </si>
  <si>
    <t>Genotype1|A|779623|G</t>
  </si>
  <si>
    <t>peg.809</t>
  </si>
  <si>
    <t>4-diphosphocytidyl-2-C-methyl-D-erythritol kinase (EC 2.7.1.148)</t>
  </si>
  <si>
    <t>GO:0050515</t>
  </si>
  <si>
    <t>KEGG_ENZYME:4.1.3.36</t>
  </si>
  <si>
    <t>Genotype1|A|2682535|G</t>
  </si>
  <si>
    <t>Genotype1|T|5278316|C</t>
  </si>
  <si>
    <t>Genotype1|G|3856060|A</t>
  </si>
  <si>
    <t>peg.3997</t>
  </si>
  <si>
    <t>Genotype1|T|4530093|C</t>
  </si>
  <si>
    <t>Genotype1|A|3739638|G</t>
  </si>
  <si>
    <t>peg.3879</t>
  </si>
  <si>
    <t>NADP-specific glutamate dehydrogenase (EC 1.4.1.4)</t>
  </si>
  <si>
    <t>GO:0004354</t>
  </si>
  <si>
    <t>Genotype1|T|4421142|C</t>
  </si>
  <si>
    <t>peg.4548</t>
  </si>
  <si>
    <t>beta-glycosyl hydrolase</t>
  </si>
  <si>
    <t>Genotype1|G|4799864|A</t>
  </si>
  <si>
    <t>peg.4906</t>
  </si>
  <si>
    <t>Phage endolysin</t>
  </si>
  <si>
    <t>Genotype1|G|3091310|T</t>
  </si>
  <si>
    <t>peg.3208</t>
  </si>
  <si>
    <t>Chromosome partition protein smc</t>
  </si>
  <si>
    <t>GO:0051276</t>
  </si>
  <si>
    <t>Genotype1|A|3634712|G</t>
  </si>
  <si>
    <t>peg.3772</t>
  </si>
  <si>
    <t>NADH:flavin oxidoreductases%2C Old Yellow Enzyme family</t>
  </si>
  <si>
    <t>Genotype1|T|4357850|C</t>
  </si>
  <si>
    <t>Genotype1|C|5073609|T</t>
  </si>
  <si>
    <t>peg.5189</t>
  </si>
  <si>
    <t>Genotype1|G|2679305|A</t>
  </si>
  <si>
    <t>peg.2734</t>
  </si>
  <si>
    <t>Genotype1|T|5007720|C</t>
  </si>
  <si>
    <t>peg.5121</t>
  </si>
  <si>
    <t>Genotype1|T|5458705|C</t>
  </si>
  <si>
    <t>Genotype1|A|2089888|G</t>
  </si>
  <si>
    <t>peg.2111</t>
  </si>
  <si>
    <t>Glycine dehydrogenase [decarboxylating] (glycine cleavage system P protein) (EC 1.4.4.2)</t>
  </si>
  <si>
    <t>GO:0004375</t>
  </si>
  <si>
    <t>Genotype1|T|4806993|C</t>
  </si>
  <si>
    <t>Genotype1|T|1213368|C</t>
  </si>
  <si>
    <t>Genotype1|A|3141429|G</t>
  </si>
  <si>
    <t>peg.3258</t>
  </si>
  <si>
    <t>Genotype1|A|4056945|G</t>
  </si>
  <si>
    <t>peg.4195</t>
  </si>
  <si>
    <t>Genotype1|A|435390|G</t>
  </si>
  <si>
    <t>Genotype1|A|4733080|G</t>
  </si>
  <si>
    <t>Genotype1|C|2102539|T</t>
  </si>
  <si>
    <t>peg.2121</t>
  </si>
  <si>
    <t>Genotype1|T|4157181|C</t>
  </si>
  <si>
    <t>peg.4291</t>
  </si>
  <si>
    <t>Monoamine oxidase (1.4.3.4)</t>
  </si>
  <si>
    <t>Genotype1|T|5309951|C</t>
  </si>
  <si>
    <t>peg.5464</t>
  </si>
  <si>
    <t>Genotype1|C|2938431|T</t>
  </si>
  <si>
    <t>peg.3043</t>
  </si>
  <si>
    <t>Thymidylate synthase ThyX (EC 2.1.1.148)</t>
  </si>
  <si>
    <t>Genotype1|C|4897118|T</t>
  </si>
  <si>
    <t>Genotype1|C|4841246|T</t>
  </si>
  <si>
    <t>peg.4948</t>
  </si>
  <si>
    <t>Arsenical resistance operon repressor / Arsenate reductase (EC 1.20.4.4) thioredoxin-coupled%2C LMWP family</t>
  </si>
  <si>
    <t>Genotype1|T|4890482|C</t>
  </si>
  <si>
    <t>Genotype1|A|5210492|G</t>
  </si>
  <si>
    <t>Genotype1|C|2423420|T</t>
  </si>
  <si>
    <t>peg.2445</t>
  </si>
  <si>
    <t>Genotype1|A|1663660|G</t>
  </si>
  <si>
    <t>peg.1732</t>
  </si>
  <si>
    <t>Genotype1|A|4463400|T</t>
  </si>
  <si>
    <t>Genotype1|A|4987123|G</t>
  </si>
  <si>
    <t>Genotype1|G|783879|A</t>
  </si>
  <si>
    <t>peg.812</t>
  </si>
  <si>
    <t>Peptidyl-tRNA hydrolase (EC 3.1.1.29)</t>
  </si>
  <si>
    <t>GO:0004045</t>
  </si>
  <si>
    <t>Genotype1|G|4894787|A</t>
  </si>
  <si>
    <t>Genotype1|G|1862891|A</t>
  </si>
  <si>
    <t>Genotype1|G|896878|A</t>
  </si>
  <si>
    <t>peg.938</t>
  </si>
  <si>
    <t>Genotype1|T|1781526|C</t>
  </si>
  <si>
    <t>Genotype1|C|765017|T</t>
  </si>
  <si>
    <t>peg.798</t>
  </si>
  <si>
    <t>Methionyl-tRNA synthetase (EC 6.1.1.10)</t>
  </si>
  <si>
    <t>GO:0004825</t>
  </si>
  <si>
    <t>KEGG_ENZYME:2.7.7.6</t>
  </si>
  <si>
    <t>Genotype1|A|1548964|G</t>
  </si>
  <si>
    <t>Genotype1|T|3859327|C</t>
  </si>
  <si>
    <t>peg.4000</t>
  </si>
  <si>
    <t>Genotype1|C|1969881|T</t>
  </si>
  <si>
    <t>peg.1999</t>
  </si>
  <si>
    <t>Genotype1|A|209668|G</t>
  </si>
  <si>
    <t>Genotype1|T|4928565|C</t>
  </si>
  <si>
    <t>peg.5041</t>
  </si>
  <si>
    <t>CCA tRNA nucleotidyltransferase (EC 2.7.7.72)</t>
  </si>
  <si>
    <t>Genotype1|G|2522685|A</t>
  </si>
  <si>
    <t>peg.2543</t>
  </si>
  <si>
    <t>Acyl-CoA thioesterase II (EC 3.1.2.-)</t>
  </si>
  <si>
    <t>Genotype1|G|693773|A</t>
  </si>
  <si>
    <t>peg.717</t>
  </si>
  <si>
    <t>KEGG_ENZYME:3.1.3.11,KEGG_ENZYME:3.1.3.23</t>
  </si>
  <si>
    <t>Genotype1|A|1938431|G</t>
  </si>
  <si>
    <t>peg.1968</t>
  </si>
  <si>
    <t>L-ectoine synthase (EC 4.2.1.108)</t>
  </si>
  <si>
    <t>Genotype1|C|5358365|T</t>
  </si>
  <si>
    <t>peg.5506</t>
  </si>
  <si>
    <t>5-methylthioribose kinase (EC 2.7.1.100)</t>
  </si>
  <si>
    <t>GO:0046522</t>
  </si>
  <si>
    <t>Genotype1|T|1623737|C</t>
  </si>
  <si>
    <t>Genotype1|T|3088147|C</t>
  </si>
  <si>
    <t>Genotype1|T|4314507|C</t>
  </si>
  <si>
    <t>peg.4438</t>
  </si>
  <si>
    <t>Malonate-semialdehyde dehydrogenase [inositol] (EC 1.2.1.18)</t>
  </si>
  <si>
    <t>Genotype1|G|3742140|A</t>
  </si>
  <si>
    <t>Genotype1|G|3075824|A</t>
  </si>
  <si>
    <t>peg.3194</t>
  </si>
  <si>
    <t>Genotype1|A|4089164|G</t>
  </si>
  <si>
    <t>peg.4223</t>
  </si>
  <si>
    <t>Uncharacterized protein Rv0443</t>
  </si>
  <si>
    <t>Genotype1|A|4868329|G</t>
  </si>
  <si>
    <t>peg.4981</t>
  </si>
  <si>
    <t>Genotype1|T|4719725|C</t>
  </si>
  <si>
    <t>peg.4818</t>
  </si>
  <si>
    <t>Genotype1|A|353268|G</t>
  </si>
  <si>
    <t>peg.377</t>
  </si>
  <si>
    <t>KEGG_ENZYME:1.6.5.3</t>
  </si>
  <si>
    <t>Genotype1|T|4682875|C</t>
  </si>
  <si>
    <t>Genotype1|A|5368947|G</t>
  </si>
  <si>
    <t>peg.5521</t>
  </si>
  <si>
    <t>acyl-CoA dehydrogenase%2C putative phosphotransferase</t>
  </si>
  <si>
    <t>Genotype1|A|127743|G</t>
  </si>
  <si>
    <t>peg.144</t>
  </si>
  <si>
    <t>Lipoprotein LpqF</t>
  </si>
  <si>
    <t>KEGG_ENZYME:6.4.1.5</t>
  </si>
  <si>
    <t>Genotype1|A|542198|G</t>
  </si>
  <si>
    <t>Genotype1|T|1022779|C</t>
  </si>
  <si>
    <t>peg.1070</t>
  </si>
  <si>
    <t>Superfamily I DNA and RNA helicases and helicase subunits</t>
  </si>
  <si>
    <t>KEGG_ENZYME:2.1.1.44</t>
  </si>
  <si>
    <t>Genotype1|C|1387295|A</t>
  </si>
  <si>
    <t>peg.1424</t>
  </si>
  <si>
    <t>Genotype1|A|1517957|G</t>
  </si>
  <si>
    <t>peg.1585</t>
  </si>
  <si>
    <t>Genotype1|A|1792907|G</t>
  </si>
  <si>
    <t>peg.1850</t>
  </si>
  <si>
    <t>Uncharacterized protein SCO4765</t>
  </si>
  <si>
    <t>Genotype1|T|1972874|C</t>
  </si>
  <si>
    <t>peg.2002</t>
  </si>
  <si>
    <t>Dephospho-CoA kinase (EC 2.7.1.24)</t>
  </si>
  <si>
    <t>GO:0004140</t>
  </si>
  <si>
    <t>Genotype1|C|2395984|T</t>
  </si>
  <si>
    <t>peg.2418</t>
  </si>
  <si>
    <t>Genotype1|C|2468346|T</t>
  </si>
  <si>
    <t>peg.2490</t>
  </si>
  <si>
    <t>Genotype1|G|2536833|A</t>
  </si>
  <si>
    <t>peg.2559</t>
  </si>
  <si>
    <t>Genotype1|C|2662537|T</t>
  </si>
  <si>
    <t>peg.2716</t>
  </si>
  <si>
    <t>Genotype1|T|2768225|C</t>
  </si>
  <si>
    <t>peg.2846</t>
  </si>
  <si>
    <t>Genotype1|G|3008452|A</t>
  </si>
  <si>
    <t>peg.3117</t>
  </si>
  <si>
    <t>Cobyrinic acid a%2Cc-diamide synthetase (EC 6.3.5.11)</t>
  </si>
  <si>
    <t>Genotype1|A|3410515|G</t>
  </si>
  <si>
    <t>peg.3560</t>
  </si>
  <si>
    <t>Genotype1|T|3423303|C</t>
  </si>
  <si>
    <t>peg.3575</t>
  </si>
  <si>
    <t>Genotype1|A|4003443|G</t>
  </si>
  <si>
    <t>peg.4152</t>
  </si>
  <si>
    <t>Genotype1|G|4172240|A</t>
  </si>
  <si>
    <t>peg.4305</t>
  </si>
  <si>
    <t>Glycine oxidase ThiO (EC 1.4.3.19)</t>
  </si>
  <si>
    <t>Genotype1|A|4174835|G</t>
  </si>
  <si>
    <t>Genotype1|T|4442504|C</t>
  </si>
  <si>
    <t>peg.4568</t>
  </si>
  <si>
    <t>Genotype1|A|4727642|G</t>
  </si>
  <si>
    <t>peg.4826</t>
  </si>
  <si>
    <t>Sodium/bile acid symporter family</t>
  </si>
  <si>
    <t>Genotype1|C|5088934|T</t>
  </si>
  <si>
    <t>Genotype1|A|5100714|G</t>
  </si>
  <si>
    <t>Genotype1|T|5211376|C</t>
  </si>
  <si>
    <t>peg.5334</t>
  </si>
  <si>
    <t>Prophage Clp protease-like protein</t>
  </si>
  <si>
    <t>Genotype1|C|5458853|T</t>
  </si>
  <si>
    <t>Genotype1|T|5519019|C</t>
  </si>
  <si>
    <t>peg.5678</t>
  </si>
  <si>
    <t>Genotype1|T|162780|C</t>
  </si>
  <si>
    <t>peg.180</t>
  </si>
  <si>
    <t>Agmatine deiminase (EC 3.5.3.12)</t>
  </si>
  <si>
    <t>GO:0047632</t>
  </si>
  <si>
    <t>KEGG_ENZYME:2.5.1.68</t>
  </si>
  <si>
    <t>Genotype1|T|802416|C</t>
  </si>
  <si>
    <t>Genotype1|C|917459|T</t>
  </si>
  <si>
    <t>peg.958</t>
  </si>
  <si>
    <t>Tetracenomycin polyketide synthesis O-methyltransferase TcmP</t>
  </si>
  <si>
    <t>KEGG_ENZYME:2.7.7.10</t>
  </si>
  <si>
    <t>Genotype1|T|4728054|C</t>
  </si>
  <si>
    <t>Genotype1|C|4940217|T</t>
  </si>
  <si>
    <t>peg.5049</t>
  </si>
  <si>
    <t>MurA regulator CwlM implicated in cell wall metabolism and antibiotic tolerance</t>
  </si>
  <si>
    <t>Genotype1|C|4964920|T</t>
  </si>
  <si>
    <t>peg.5078</t>
  </si>
  <si>
    <t>Genotype1|T|761934|C</t>
  </si>
  <si>
    <t>Genotype1|A|1011367|G</t>
  </si>
  <si>
    <t>peg.1063</t>
  </si>
  <si>
    <t>Dihydrolipoamide succinyltransferase component (E2) of 2-oxoglutarate dehydrogenase complex (EC 2.3.1.61) / 2-oxoglutarate dehydrogenase E1 component (EC 1.2.4.2) @ 2-oxoglutarate decarboxylase (EC 4.1.1.71) @ 2-hydroxy-3-oxoadipate synthase (EC 2.2.1.5)</t>
  </si>
  <si>
    <t>GO:0004149</t>
  </si>
  <si>
    <t>KEGG_ENZYME:2.7.2.4</t>
  </si>
  <si>
    <t>Genotype1|T|1618226|C</t>
  </si>
  <si>
    <t>peg.1689</t>
  </si>
  <si>
    <t>FIG017342: transmembrane protein</t>
  </si>
  <si>
    <t>Genotype1|A|3732893|G</t>
  </si>
  <si>
    <t>Genotype1|G|3874236|A</t>
  </si>
  <si>
    <t>Genotype1|T|3978734|C</t>
  </si>
  <si>
    <t>Genotype1|A|5077007|G</t>
  </si>
  <si>
    <t>Genotype1|G|3263312|A</t>
  </si>
  <si>
    <t>peg.3373</t>
  </si>
  <si>
    <t>Genotype1|G|3513848|A</t>
  </si>
  <si>
    <t>Genotype1|T|4523566|C</t>
  </si>
  <si>
    <t>peg.4646</t>
  </si>
  <si>
    <t>Genotype1|T|4614590|C</t>
  </si>
  <si>
    <t>peg.4738</t>
  </si>
  <si>
    <t>Genotype1|A|507574|G</t>
  </si>
  <si>
    <t>peg.526</t>
  </si>
  <si>
    <t>Polyketide synthase / Multifunctional mycocerosic acid synthase membrane-associated mas</t>
  </si>
  <si>
    <t>KEGG_ENZYME:4.1.99.12,KEGG_ENZYME:3.5.4.25</t>
  </si>
  <si>
    <t>Genotype1|A|611334|G</t>
  </si>
  <si>
    <t>Genotype1|T|1397089|C</t>
  </si>
  <si>
    <t>peg.1443</t>
  </si>
  <si>
    <t>Genotype1|A|1706974|G</t>
  </si>
  <si>
    <t>peg.1776</t>
  </si>
  <si>
    <t>Genotype1|C|3533894|T</t>
  </si>
  <si>
    <t>peg.3677</t>
  </si>
  <si>
    <t>Alkane-1 monooxygenase (EC 1.14.15.3)</t>
  </si>
  <si>
    <t>GO:0018685</t>
  </si>
  <si>
    <t>Genotype1|C|171171|T</t>
  </si>
  <si>
    <t>Genotype1|C|1021299|T</t>
  </si>
  <si>
    <t>peg.1069</t>
  </si>
  <si>
    <t>KEGG_ENZYME:6.3.2.2</t>
  </si>
  <si>
    <t>Genotype1|A|5111019|G</t>
  </si>
  <si>
    <t>Genotype1|G|103021|C</t>
  </si>
  <si>
    <t>peg.120</t>
  </si>
  <si>
    <t>Epoxide hydrolase (EC 3.3.2.9)</t>
  </si>
  <si>
    <t>Genotype1|C|2085818|T</t>
  </si>
  <si>
    <t>peg.2108</t>
  </si>
  <si>
    <t>Genotype1|T|2183845|C</t>
  </si>
  <si>
    <t>peg.2207</t>
  </si>
  <si>
    <t>FAD-dependent oxidoreductase</t>
  </si>
  <si>
    <t>Genotype1|T|4701164|C</t>
  </si>
  <si>
    <t>Genotype1|A|4878925|G</t>
  </si>
  <si>
    <t>Genotype1|A|5198178|G</t>
  </si>
  <si>
    <t>peg.5309</t>
  </si>
  <si>
    <t>Genotype1|G|1183541|A</t>
  </si>
  <si>
    <t>peg.1212</t>
  </si>
  <si>
    <t>Genotype1|T|1996809|C</t>
  </si>
  <si>
    <t>peg.2020</t>
  </si>
  <si>
    <t>Genotype1|A|5069849|G</t>
  </si>
  <si>
    <t>peg.5184</t>
  </si>
  <si>
    <t>FIG017534: hypothetical protein</t>
  </si>
  <si>
    <t>Genotype1|A|4693769|G</t>
  </si>
  <si>
    <t>Genotype1|A|5358818|C</t>
  </si>
  <si>
    <t>Genotype1|G|315658|A</t>
  </si>
  <si>
    <t>peg.332</t>
  </si>
  <si>
    <t>Integral membrane protein MSMEG_5788</t>
  </si>
  <si>
    <t>KEGG_ENZYME:2.4.2.18</t>
  </si>
  <si>
    <t>Genotype1|C|354013|T</t>
  </si>
  <si>
    <t>peg.378</t>
  </si>
  <si>
    <t>Genotype1|C|1203459|T</t>
  </si>
  <si>
    <t>peg.1227</t>
  </si>
  <si>
    <t>Copper resistance protein CopD / Cytochrome c oxidase caa3-type assembly factor CtaG_BS (unrelated to Cox11-CtaG family)</t>
  </si>
  <si>
    <t>Genotype1|T|2403609|C</t>
  </si>
  <si>
    <t>Genotype1|A|4641425|G</t>
  </si>
  <si>
    <t>Genotype1|T|4906507|C</t>
  </si>
  <si>
    <t>peg.5019</t>
  </si>
  <si>
    <t>Genotype1|A|1409944|G</t>
  </si>
  <si>
    <t>peg.1470</t>
  </si>
  <si>
    <t>Genotype1|A|3061091|G</t>
  </si>
  <si>
    <t>peg.3174</t>
  </si>
  <si>
    <t>Rossmann fold nucleotide-binding protein Smf possibly involved in DNA uptake</t>
  </si>
  <si>
    <t>Genotype1|T|3170038|C</t>
  </si>
  <si>
    <t>peg.3281</t>
  </si>
  <si>
    <t>Genotype1|C|4362771|T</t>
  </si>
  <si>
    <t>peg.4484</t>
  </si>
  <si>
    <t>Putative preQ0 transporter YhhQ</t>
  </si>
  <si>
    <t>Genotype1|C|4631917|T</t>
  </si>
  <si>
    <t>peg.4761</t>
  </si>
  <si>
    <t>Genotype1|T|4638964|C</t>
  </si>
  <si>
    <t>peg.4769</t>
  </si>
  <si>
    <t>Cysteine desulfurase (EC 2.8.1.7)</t>
  </si>
  <si>
    <t>GO:0031071</t>
  </si>
  <si>
    <t>Genotype1|A|4697725|G</t>
  </si>
  <si>
    <t>Genotype1|T|5259573|C</t>
  </si>
  <si>
    <t>peg.5399</t>
  </si>
  <si>
    <t>Integrase</t>
  </si>
  <si>
    <t>Genotype1|T|5274081|C</t>
  </si>
  <si>
    <t>peg.5420</t>
  </si>
  <si>
    <t>Genotype1|A|608798|G</t>
  </si>
  <si>
    <t>Genotype1|T|4882505|C</t>
  </si>
  <si>
    <t>Genotype1|T|4924377|C</t>
  </si>
  <si>
    <t>peg.5036</t>
  </si>
  <si>
    <t>Genotype1|T|1764016|C</t>
  </si>
  <si>
    <t>peg.1824</t>
  </si>
  <si>
    <t>Genotype1|T|4481840|C</t>
  </si>
  <si>
    <t>peg.4606</t>
  </si>
  <si>
    <t>Genotype1|T|4601268|C</t>
  </si>
  <si>
    <t>peg.4724</t>
  </si>
  <si>
    <t>Genotype1|T|4590032|C</t>
  </si>
  <si>
    <t>peg.4711</t>
  </si>
  <si>
    <t>Methylisocitrate lyase (EC 4.1.3.30)</t>
  </si>
  <si>
    <t>GO:0046421</t>
  </si>
  <si>
    <t>Genotype1|G|5279856|A</t>
  </si>
  <si>
    <t>Genotype1|G|3005412|A</t>
  </si>
  <si>
    <t>Genotype1|T|3954333|C</t>
  </si>
  <si>
    <t>peg.4105</t>
  </si>
  <si>
    <t>Genotype1|T|3989810|C</t>
  </si>
  <si>
    <t>Genotype1|T|3437378|C</t>
  </si>
  <si>
    <t>Genotype1|C|1700583|T</t>
  </si>
  <si>
    <t>peg.1771</t>
  </si>
  <si>
    <t>Genotype1|A|4428644|G</t>
  </si>
  <si>
    <t>Genotype1|A|2899854|G</t>
  </si>
  <si>
    <t>peg.2999</t>
  </si>
  <si>
    <t>Biotin sulfoxide reductase (EC 1.-.-.-) / Free methionine-(S)-sulfoxide reductase</t>
  </si>
  <si>
    <t>Genotype1|T|3742300|C</t>
  </si>
  <si>
    <t>Genotype1|A|592514|G</t>
  </si>
  <si>
    <t>Genotype1|T|227897|C</t>
  </si>
  <si>
    <t>Genotype1|T|3128129|C</t>
  </si>
  <si>
    <t>peg.3245</t>
  </si>
  <si>
    <t>Genotype1|A|2715473|G</t>
  </si>
  <si>
    <t>peg.2785</t>
  </si>
  <si>
    <t>Genotype1|C|488073|T</t>
  </si>
  <si>
    <t>peg.513</t>
  </si>
  <si>
    <t>Genotype1|C|2116429|T</t>
  </si>
  <si>
    <t>peg.2137</t>
  </si>
  <si>
    <t>Molybdenum ABC transporter%2C substrate-binding protein ModA</t>
  </si>
  <si>
    <t>Genotype1|A|150275|G</t>
  </si>
  <si>
    <t>Genotype1|T|4101086|C</t>
  </si>
  <si>
    <t>peg.4236</t>
  </si>
  <si>
    <t>Genotype1|C|4852191|T</t>
  </si>
  <si>
    <t>peg.4961</t>
  </si>
  <si>
    <t>Genotype1|A|22120|G</t>
  </si>
  <si>
    <t>Genotype1|A|150018|G</t>
  </si>
  <si>
    <t>Genotype1|A|239773|G</t>
  </si>
  <si>
    <t>Genotype1|A|301794|G</t>
  </si>
  <si>
    <t>peg.314</t>
  </si>
  <si>
    <t>KEGG_ENZYME:6.3.1.2</t>
  </si>
  <si>
    <t>Genotype1|A|324161|G</t>
  </si>
  <si>
    <t>peg.341</t>
  </si>
  <si>
    <t>KEGG_ENZYME:2.4.1.129</t>
  </si>
  <si>
    <t>Genotype1|A|434275|G</t>
  </si>
  <si>
    <t>peg.451</t>
  </si>
  <si>
    <t>Uncharacterized protein MSMEG_5704</t>
  </si>
  <si>
    <t>KEGG_ENZYME:3.6.1.13,KEGG_ENZYME:3.5.1.42</t>
  </si>
  <si>
    <t>Genotype1|G|564243|A</t>
  </si>
  <si>
    <t>peg.571</t>
  </si>
  <si>
    <t>Monooxygenase%2C flavin-binding family</t>
  </si>
  <si>
    <t>KEGG_ENZYME:1.17.1.4</t>
  </si>
  <si>
    <t>Genotype1|A|578176|G</t>
  </si>
  <si>
    <t>Genotype1|C|600556|T</t>
  </si>
  <si>
    <t>Genotype1|C|638285|T</t>
  </si>
  <si>
    <t>peg.643</t>
  </si>
  <si>
    <t>Succinyl-CoA ligase [ADP-forming] alpha chain (EC 6.2.1.5)</t>
  </si>
  <si>
    <t>GO:0004775</t>
  </si>
  <si>
    <t>KEGG_ENZYME:2.7.7.59</t>
  </si>
  <si>
    <t>Genotype1|G|667029|A</t>
  </si>
  <si>
    <t>peg.668</t>
  </si>
  <si>
    <t>KEGG_ENZYME:1.1.1.95</t>
  </si>
  <si>
    <t>Genotype1|G|675097|A</t>
  </si>
  <si>
    <t>Genotype1|T|848469|C</t>
  </si>
  <si>
    <t>peg.883</t>
  </si>
  <si>
    <t>KEGG_ENZYME:4.1.2.13</t>
  </si>
  <si>
    <t>Genotype1|A|904955|G</t>
  </si>
  <si>
    <t>peg.945</t>
  </si>
  <si>
    <t>KEGG_ENZYME:2.5.1.18</t>
  </si>
  <si>
    <t>Genotype1|T|965046|C</t>
  </si>
  <si>
    <t>Genotype1|T|996796|C</t>
  </si>
  <si>
    <t>peg.1048</t>
  </si>
  <si>
    <t>Genotype1|G|1068515|A</t>
  </si>
  <si>
    <t>peg.1109</t>
  </si>
  <si>
    <t>Peptide chain release factor 1</t>
  </si>
  <si>
    <t>GO:0006415</t>
  </si>
  <si>
    <t>Genotype1|T|1196611|C</t>
  </si>
  <si>
    <t>peg.1222</t>
  </si>
  <si>
    <t>Genotype1|T|1200474|C</t>
  </si>
  <si>
    <t>peg.1225</t>
  </si>
  <si>
    <t>Genotype1|G|1252986|A</t>
  </si>
  <si>
    <t>peg.1273</t>
  </si>
  <si>
    <t>Valyl-tRNA synthetase (EC 6.1.1.9)</t>
  </si>
  <si>
    <t>GO:0004832</t>
  </si>
  <si>
    <t>Genotype1|T|1428061|C</t>
  </si>
  <si>
    <t>peg.1489</t>
  </si>
  <si>
    <t>Genotype1|T|1444164|C</t>
  </si>
  <si>
    <t>Genotype1|G|1510670|A</t>
  </si>
  <si>
    <t>Genotype1|A|1816290|G</t>
  </si>
  <si>
    <t>peg.1874</t>
  </si>
  <si>
    <t>ABC transporter%2C permease protein (cluster 10%2C nitrate/sulfonate/bicarbonate)</t>
  </si>
  <si>
    <t>Genotype1|T|2143833|C</t>
  </si>
  <si>
    <t>peg.2166</t>
  </si>
  <si>
    <t>Genotype1|A|2179609|G</t>
  </si>
  <si>
    <t>Genotype1|A|2235807|G</t>
  </si>
  <si>
    <t>peg.2263</t>
  </si>
  <si>
    <t>Cytochrome c oxidase polypeptide I (EC 1.9.3.1)</t>
  </si>
  <si>
    <t>GO:0004129</t>
  </si>
  <si>
    <t>Genotype1|T|2248472|C</t>
  </si>
  <si>
    <t>Genotype1|T|2312050|C</t>
  </si>
  <si>
    <t>peg.2340</t>
  </si>
  <si>
    <t>Limit dextrin alpha-1%2C6-maltotetraose-hydrolase (EC 3.2.1.196)</t>
  </si>
  <si>
    <t>Genotype1|T|2320762|C</t>
  </si>
  <si>
    <t>peg.2347</t>
  </si>
  <si>
    <t>Genotype1|T|2321473|C</t>
  </si>
  <si>
    <t>peg.2348</t>
  </si>
  <si>
    <t>Uncharacterized inner membrane protein RarD</t>
  </si>
  <si>
    <t>Genotype1|T|2323055|C</t>
  </si>
  <si>
    <t>Genotype1|C|2556678|T</t>
  </si>
  <si>
    <t>Genotype1|T|2703552|C</t>
  </si>
  <si>
    <t>Genotype1|T|2892923|C</t>
  </si>
  <si>
    <t>Genotype1|C|3096454|T</t>
  </si>
  <si>
    <t>peg.3213</t>
  </si>
  <si>
    <t>Osmosensitive K+ channel histidine kinase KdpD</t>
  </si>
  <si>
    <t>Genotype1|A|3287687|G</t>
  </si>
  <si>
    <t>peg.3403</t>
  </si>
  <si>
    <t>Putative membrane protein YeiH</t>
  </si>
  <si>
    <t>Genotype1|T|3418434|C</t>
  </si>
  <si>
    <t>peg.3567</t>
  </si>
  <si>
    <t>Genotype1|T|3425978|C</t>
  </si>
  <si>
    <t>peg.3576</t>
  </si>
  <si>
    <t>UPF0182 membrane protein Mvan_1814</t>
  </si>
  <si>
    <t>Genotype1|T|3659795|C</t>
  </si>
  <si>
    <t>peg.3796</t>
  </si>
  <si>
    <t>GMP synthase [glutamine-hydrolyzing]%2C amidotransferase subunit (EC 6.3.5.2) / GMP synthase [glutamine-hydrolyzing]%2C ATP pyrophosphatase subunit (EC 6.3.5.2)</t>
  </si>
  <si>
    <t>Genotype1|T|3678799|C</t>
  </si>
  <si>
    <t>peg.3817</t>
  </si>
  <si>
    <t>Alanine racemase (EC 5.1.1.1)</t>
  </si>
  <si>
    <t>GO:0008784</t>
  </si>
  <si>
    <t>Genotype1|T|3804944|C</t>
  </si>
  <si>
    <t>Genotype1|A|3828392|G</t>
  </si>
  <si>
    <t>peg.3968</t>
  </si>
  <si>
    <t>Genotype1|T|3985096|C</t>
  </si>
  <si>
    <t>peg.4134</t>
  </si>
  <si>
    <t>Genotype1|A|4211815|G</t>
  </si>
  <si>
    <t>peg.4342</t>
  </si>
  <si>
    <t>Fructose-bisphosphate aldolase class II (EC 4.1.2.13)</t>
  </si>
  <si>
    <t>GO:0004332</t>
  </si>
  <si>
    <t>Genotype1|T|4373583|C</t>
  </si>
  <si>
    <t>peg.4497</t>
  </si>
  <si>
    <t>Alkyl hydroperoxide reductase protein C (EC 1.11.1.15)</t>
  </si>
  <si>
    <t>Genotype1|A|4415729|G</t>
  </si>
  <si>
    <t>peg.4545</t>
  </si>
  <si>
    <t>Genotype1|T|4417891|C</t>
  </si>
  <si>
    <t>peg.4546</t>
  </si>
  <si>
    <t>Genotype1|T|4502311|C</t>
  </si>
  <si>
    <t>peg.4626</t>
  </si>
  <si>
    <t>FIG01121868: membrane protein</t>
  </si>
  <si>
    <t>Genotype1|T|4508540|C</t>
  </si>
  <si>
    <t>peg.4632</t>
  </si>
  <si>
    <t>Methylcrotonyl-CoA carboxylase biotin-containing subunit (EC 6.4.1.4)</t>
  </si>
  <si>
    <t>GO:0004485</t>
  </si>
  <si>
    <t>Genotype1|A|4592347|G</t>
  </si>
  <si>
    <t>Genotype1|G|4639057|A</t>
  </si>
  <si>
    <t>Genotype1|G|4732211|A</t>
  </si>
  <si>
    <t>Genotype1|A|4804844|G</t>
  </si>
  <si>
    <t>peg.4911</t>
  </si>
  <si>
    <t>Genotype1|T|4806404|C</t>
  </si>
  <si>
    <t>Genotype1|T|4970192|C</t>
  </si>
  <si>
    <t>peg.5085</t>
  </si>
  <si>
    <t>Genotype1|T|4986352|C</t>
  </si>
  <si>
    <t>Genotype1|A|5005866|G</t>
  </si>
  <si>
    <t>Genotype1|A|5085271|G</t>
  </si>
  <si>
    <t>peg.5203</t>
  </si>
  <si>
    <t>Pyruvate dehydrogenase (quinone) (EC 1.2.5.1)</t>
  </si>
  <si>
    <t>Genotype1|A|5099507|G</t>
  </si>
  <si>
    <t>peg.5218</t>
  </si>
  <si>
    <t>Genotype1|C|5124435|T</t>
  </si>
  <si>
    <t>Genotype1|A|5139915|G</t>
  </si>
  <si>
    <t>Genotype1|A|5189637|G</t>
  </si>
  <si>
    <t>peg.5293</t>
  </si>
  <si>
    <t>Genotype1|G|5209775|A</t>
  </si>
  <si>
    <t>Genotype1|A|5270055|G</t>
  </si>
  <si>
    <t>peg.5414</t>
  </si>
  <si>
    <t>Genotype1|T|5271342|C</t>
  </si>
  <si>
    <t>peg.5416</t>
  </si>
  <si>
    <t>Genotype1|C|484957|T</t>
  </si>
  <si>
    <t>peg.508</t>
  </si>
  <si>
    <t>Transcriptional regulator%2C PaaX family</t>
  </si>
  <si>
    <t>KEGG_ENZYME:1.3.1.9</t>
  </si>
  <si>
    <t>Genotype1|G|796668|A</t>
  </si>
  <si>
    <t>peg.828</t>
  </si>
  <si>
    <t>Transcription-repair coupling factor</t>
  </si>
  <si>
    <t>Genotype1|T|1443317|C</t>
  </si>
  <si>
    <t>Genotype1|C|1447971|T</t>
  </si>
  <si>
    <t>Genotype1|C|1882540|T</t>
  </si>
  <si>
    <t>peg.1933</t>
  </si>
  <si>
    <t>FtsK/SpoIIIE family protein EccC3%2C component of Type VII secretion system ESX-3</t>
  </si>
  <si>
    <t>Genotype1|C|2002754|T</t>
  </si>
  <si>
    <t>Genotype1|C|2145374|T</t>
  </si>
  <si>
    <t>peg.2169</t>
  </si>
  <si>
    <t>Genotype1|A|2173655|G</t>
  </si>
  <si>
    <t>peg.2196</t>
  </si>
  <si>
    <t>Sulfite reductase [NADPH] flavoprotein alpha-component (EC 1.8.1.2)</t>
  </si>
  <si>
    <t>GO:0004783</t>
  </si>
  <si>
    <t>Genotype1|C|2272606|T</t>
  </si>
  <si>
    <t>peg.2299</t>
  </si>
  <si>
    <t>Genotype1|G|2314288|A</t>
  </si>
  <si>
    <t>peg.2342</t>
  </si>
  <si>
    <t>Uncharacterized flavin-binding protein SCO0775</t>
  </si>
  <si>
    <t>Genotype1|G|2519563|A</t>
  </si>
  <si>
    <t>Genotype1|T|2577758|C</t>
  </si>
  <si>
    <t>peg.2608</t>
  </si>
  <si>
    <t>Genotype1|A|2586994|G</t>
  </si>
  <si>
    <t>Genotype1|G|3421033|A</t>
  </si>
  <si>
    <t>peg.3570</t>
  </si>
  <si>
    <t>Genotype1|T|3485798|C</t>
  </si>
  <si>
    <t>peg.3634</t>
  </si>
  <si>
    <t>Genotype1|C|4191073|T</t>
  </si>
  <si>
    <t>peg.4321</t>
  </si>
  <si>
    <t>FMNH2-utilizing oxygenase</t>
  </si>
  <si>
    <t>Genotype1|A|4418560|G</t>
  </si>
  <si>
    <t>Genotype1|A|4806272|G</t>
  </si>
  <si>
    <t>Genotype1|A|5060790|G</t>
  </si>
  <si>
    <t>Genotype1|A|5072133|G</t>
  </si>
  <si>
    <t>peg.5187</t>
  </si>
  <si>
    <t>Peptide-methionine (S)-S-oxide reductase MsrA (EC 1.8.4.11)</t>
  </si>
  <si>
    <t>Genotype1|T|5130423|C</t>
  </si>
  <si>
    <t>Genotype1|T|5270990|C</t>
  </si>
  <si>
    <t>peg.5415</t>
  </si>
  <si>
    <t>Genotype1|A|5448754|G</t>
  </si>
  <si>
    <t>peg.5600</t>
  </si>
  <si>
    <t>Pyridoxal-5'-phosphate-dependent enzyme beta superfamily (fold type II)</t>
  </si>
  <si>
    <t>Genotype1|T|644951|C</t>
  </si>
  <si>
    <t>peg.650</t>
  </si>
  <si>
    <t>IMP cyclohydrolase (EC 3.5.4.10) / Phosphoribosylaminoimidazolecarboxamide formyltransferase (EC 2.1.2.3)</t>
  </si>
  <si>
    <t>GO:0004643</t>
  </si>
  <si>
    <t>KEGG_ENZYME:2.7.7.3</t>
  </si>
  <si>
    <t>Genotype1|T|909590|C</t>
  </si>
  <si>
    <t>Genotype1|C|1348152|T</t>
  </si>
  <si>
    <t>peg.1373</t>
  </si>
  <si>
    <t>MCE-family protein MceF</t>
  </si>
  <si>
    <t>Genotype1|G|1518358|A</t>
  </si>
  <si>
    <t>Genotype1|C|1730924|T</t>
  </si>
  <si>
    <t>peg.1800</t>
  </si>
  <si>
    <t>Phospholipid-binding protein</t>
  </si>
  <si>
    <t>Genotype1|A|1765440|G</t>
  </si>
  <si>
    <t>Genotype1|A|1792696|G</t>
  </si>
  <si>
    <t>Genotype1|T|1957753|C</t>
  </si>
  <si>
    <t>peg.1987</t>
  </si>
  <si>
    <t>Genotype1|A|2487496|G</t>
  </si>
  <si>
    <t>peg.2511</t>
  </si>
  <si>
    <t>Protein containing domains DUF404%2C DUF407%2C DUF403</t>
  </si>
  <si>
    <t>Genotype1|T|2997240|C</t>
  </si>
  <si>
    <t>peg.3108</t>
  </si>
  <si>
    <t>Genotype1|C|3414808|T</t>
  </si>
  <si>
    <t>peg.3563</t>
  </si>
  <si>
    <t>Acyl-CoA dehydrogenase (EC 1.3.8.1)%2C Mycobacterial subgroup FadE24</t>
  </si>
  <si>
    <t>Genotype1|G|3782613|A</t>
  </si>
  <si>
    <t>Genotype1|G|4084918|A</t>
  </si>
  <si>
    <t>peg.4220</t>
  </si>
  <si>
    <t>Genotype1|G|4102005|A</t>
  </si>
  <si>
    <t>peg.4237</t>
  </si>
  <si>
    <t>Genotype1|A|4114129|G</t>
  </si>
  <si>
    <t>peg.4249</t>
  </si>
  <si>
    <t>Genotype1|T|4722272|C</t>
  </si>
  <si>
    <t>peg.4822</t>
  </si>
  <si>
    <t>Genotype1|A|5055310|G</t>
  </si>
  <si>
    <t>peg.5167</t>
  </si>
  <si>
    <t>Steroid C27-monooxygenase (EC 1.14.13.141)</t>
  </si>
  <si>
    <t>Genotype1|G|5375220|A</t>
  </si>
  <si>
    <t>peg.5529</t>
  </si>
  <si>
    <t>Metal chaperone%2C involved in Zn homeostasis</t>
  </si>
  <si>
    <t>Genotype1|G|1505834|A</t>
  </si>
  <si>
    <t>Genotype1|G|2652826|A</t>
  </si>
  <si>
    <t>peg.2707</t>
  </si>
  <si>
    <t>Genotype1|C|2698066|T</t>
  </si>
  <si>
    <t>peg.2764</t>
  </si>
  <si>
    <t>Genotype1|T|3744936|C</t>
  </si>
  <si>
    <t>peg.3885</t>
  </si>
  <si>
    <t>LSU ribosomal protein L24p (L26e)</t>
  </si>
  <si>
    <t>Genotype1|T|4815448|C</t>
  </si>
  <si>
    <t>Genotype1|A|4854344|G</t>
  </si>
  <si>
    <t>peg.4964</t>
  </si>
  <si>
    <t>Genotype1|T|4896607|C</t>
  </si>
  <si>
    <t>Genotype1|A|4935222|G</t>
  </si>
  <si>
    <t>Genotype1|C|5090597|T</t>
  </si>
  <si>
    <t>Genotype1|T|41771|C</t>
  </si>
  <si>
    <t>peg.55</t>
  </si>
  <si>
    <t>Genotype1|G|2653821|A</t>
  </si>
  <si>
    <t>peg.2708</t>
  </si>
  <si>
    <t>Genotype1|T|3544836|C</t>
  </si>
  <si>
    <t>peg.3688</t>
  </si>
  <si>
    <t>Coenzyme F420-0:L-glutamate ligase (EC 6.3.2.31) @ F420-1:L-glutamate ligase (EC 6.3.2.34) / Nitroreductase family protein Rcas_3978</t>
  </si>
  <si>
    <t>Genotype1|A|3787316|G</t>
  </si>
  <si>
    <t>peg.3933</t>
  </si>
  <si>
    <t>Genotype1|A|4859834|G</t>
  </si>
  <si>
    <t>Genotype1|A|2055606|G</t>
  </si>
  <si>
    <t>Genotype1|A|4782876|G</t>
  </si>
  <si>
    <t>Genotype1|A|1183803|G</t>
  </si>
  <si>
    <t>Genotype1|T|4843739|C</t>
  </si>
  <si>
    <t>peg.4952</t>
  </si>
  <si>
    <t>Genotype1|T|5258602|C</t>
  </si>
  <si>
    <t>peg.5397</t>
  </si>
  <si>
    <t>Genotype1|C|5325831|T</t>
  </si>
  <si>
    <t>peg.5481</t>
  </si>
  <si>
    <t>Genotype1|A|1279991|G</t>
  </si>
  <si>
    <t>peg.1299</t>
  </si>
  <si>
    <t>Genotype1|C|2446912|T</t>
  </si>
  <si>
    <t>peg.2468</t>
  </si>
  <si>
    <t>Dihydropyrimidinase (EC 3.5.2.2) @ D-hydantoinase (EC 3.5.2.2)</t>
  </si>
  <si>
    <t>Genotype1|G|3255486|A</t>
  </si>
  <si>
    <t>peg.3366</t>
  </si>
  <si>
    <t>Genotype1|G|4280482|A</t>
  </si>
  <si>
    <t>Genotype1|T|332679|C</t>
  </si>
  <si>
    <t>peg.349</t>
  </si>
  <si>
    <t>KEGG_ENZYME:3.5.3.12</t>
  </si>
  <si>
    <t>Genotype1|T|2440397|C</t>
  </si>
  <si>
    <t>peg.2464</t>
  </si>
  <si>
    <t>Helicase PriA essential for oriC/DnaA-independent DNA replication</t>
  </si>
  <si>
    <t>Genotype1|G|2613874|C</t>
  </si>
  <si>
    <t>Genotype1|T|4251857|C</t>
  </si>
  <si>
    <t>peg.4383</t>
  </si>
  <si>
    <t>Long regulatory protein with LuxR domain</t>
  </si>
  <si>
    <t>Genotype1|A|4828923|C</t>
  </si>
  <si>
    <t>Genotype1|A|5245340|G</t>
  </si>
  <si>
    <t>peg.5379</t>
  </si>
  <si>
    <t>Genotype1|T|412825|C</t>
  </si>
  <si>
    <t>peg.436</t>
  </si>
  <si>
    <t>Aspartate aminotransferase (EC 2.6.1.1)</t>
  </si>
  <si>
    <t>KEGG_ENZYME:5.4.99.22</t>
  </si>
  <si>
    <t>Genotype1|C|2955521|T</t>
  </si>
  <si>
    <t>peg.3061</t>
  </si>
  <si>
    <t>Genotype1|T|2213733|C</t>
  </si>
  <si>
    <t>peg.2241</t>
  </si>
  <si>
    <t>Genotype1|T|299335|C</t>
  </si>
  <si>
    <t>peg.312</t>
  </si>
  <si>
    <t>Dipeptide ABC transporter%2C ATP-binding protein DppD (TC 3.A.1.5.2)</t>
  </si>
  <si>
    <t>Genotype1|A|2771204|G</t>
  </si>
  <si>
    <t>peg.2853</t>
  </si>
  <si>
    <t>Genotype1|T|2789608|C</t>
  </si>
  <si>
    <t>Genotype1|A|4924693|G</t>
  </si>
  <si>
    <t>Genotype1|T|5347706|C</t>
  </si>
  <si>
    <t>peg.5497</t>
  </si>
  <si>
    <t>1H-3-hydroxy-4-oxoquinaldine 2%2C4-dioxygenase</t>
  </si>
  <si>
    <t>Genotype1|G|2032379|A</t>
  </si>
  <si>
    <t>peg.2053</t>
  </si>
  <si>
    <t>Genotype1|A|4913598|G</t>
  </si>
  <si>
    <t>peg.5027</t>
  </si>
  <si>
    <t>Mannosylglycerate hydrolase @ Glucosylglycerate hydrolase</t>
  </si>
  <si>
    <t>Genotype1|A|3334801|G</t>
  </si>
  <si>
    <t>Genotype1|G|3364826|A</t>
  </si>
  <si>
    <t>peg.3515</t>
  </si>
  <si>
    <r>
      <t xml:space="preserve">CU458896.1|CCG|3588189|C </t>
    </r>
    <r>
      <rPr>
        <b/>
        <sz val="10"/>
        <rFont val="Calibri"/>
        <family val="2"/>
        <scheme val="minor"/>
      </rPr>
      <t>[indel]</t>
    </r>
  </si>
  <si>
    <r>
      <t xml:space="preserve">CU458896.1|CATCTAGGGGT|685440|C </t>
    </r>
    <r>
      <rPr>
        <b/>
        <sz val="10"/>
        <rFont val="Calibri"/>
        <family val="2"/>
        <scheme val="minor"/>
      </rPr>
      <t>[indel]</t>
    </r>
  </si>
  <si>
    <r>
      <t xml:space="preserve">CU458896.1|A|784230|AC </t>
    </r>
    <r>
      <rPr>
        <b/>
        <sz val="10"/>
        <rFont val="Calibri"/>
        <family val="2"/>
        <scheme val="minor"/>
      </rPr>
      <t>[indel]</t>
    </r>
  </si>
  <si>
    <r>
      <t xml:space="preserve">CU458896.1|C|2445179|CG </t>
    </r>
    <r>
      <rPr>
        <b/>
        <sz val="10"/>
        <rFont val="Calibri"/>
        <family val="2"/>
        <scheme val="minor"/>
      </rPr>
      <t>[indel]</t>
    </r>
  </si>
  <si>
    <r>
      <t xml:space="preserve">CU458896.1|AC|4000646|A </t>
    </r>
    <r>
      <rPr>
        <b/>
        <sz val="10"/>
        <rFont val="Calibri"/>
        <family val="2"/>
        <scheme val="minor"/>
      </rPr>
      <t>[indel]</t>
    </r>
  </si>
  <si>
    <r>
      <t xml:space="preserve">Genotype1|CCG|3474230|C </t>
    </r>
    <r>
      <rPr>
        <b/>
        <sz val="10"/>
        <rFont val="Calibri"/>
        <family val="2"/>
        <scheme val="minor"/>
      </rPr>
      <t>[indel]</t>
    </r>
  </si>
  <si>
    <r>
      <t xml:space="preserve">Genotype1|GA|3474548|G </t>
    </r>
    <r>
      <rPr>
        <b/>
        <sz val="10"/>
        <rFont val="Calibri"/>
        <family val="2"/>
        <scheme val="minor"/>
      </rPr>
      <t>[indel]</t>
    </r>
  </si>
  <si>
    <r>
      <t xml:space="preserve">Genotype1|TC|2969003|T </t>
    </r>
    <r>
      <rPr>
        <b/>
        <sz val="10"/>
        <rFont val="Calibri"/>
        <family val="2"/>
        <scheme val="minor"/>
      </rPr>
      <t>[indel]</t>
    </r>
  </si>
  <si>
    <r>
      <t xml:space="preserve">Genotype1|CATCTAGGGGT|258614|C </t>
    </r>
    <r>
      <rPr>
        <b/>
        <sz val="10"/>
        <rFont val="Calibri"/>
        <family val="2"/>
        <scheme val="minor"/>
      </rPr>
      <t>[indel]</t>
    </r>
  </si>
  <si>
    <r>
      <t xml:space="preserve">Genotype1|AC|3886717|A </t>
    </r>
    <r>
      <rPr>
        <b/>
        <sz val="10"/>
        <rFont val="Calibri"/>
        <family val="2"/>
        <scheme val="minor"/>
      </rPr>
      <t>[indel]</t>
    </r>
  </si>
  <si>
    <r>
      <rPr>
        <b/>
        <sz val="12"/>
        <rFont val="Calibri"/>
        <family val="2"/>
      </rPr>
      <t>Supplementary Dataset</t>
    </r>
    <r>
      <rPr>
        <sz val="12"/>
        <rFont val="Calibri"/>
        <family val="2"/>
      </rPr>
      <t>. Expanded analysis of the SNPs identified between sequential isolates from each patient in which we detected intrapatient microevolution leading to acquisition of diversity.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</si>
</sst>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0" xfId="0" applyFont="1" applyBorder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8" xfId="0" applyFont="1" applyBorder="1"/>
    <xf numFmtId="0" fontId="1" fillId="0" borderId="0" xfId="0" applyFont="1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5"/>
  <sheetViews>
    <sheetView tabSelected="1" zoomScale="115" zoomScaleNormal="115" workbookViewId="0">
      <selection sqref="A1:G2"/>
    </sheetView>
  </sheetViews>
  <sheetFormatPr baseColWidth="10" defaultColWidth="11.5703125" defaultRowHeight="12.75" x14ac:dyDescent="0.2"/>
  <cols>
    <col min="1" max="1" width="23" style="6" bestFit="1" customWidth="1"/>
    <col min="2" max="2" width="12.7109375" style="6" bestFit="1" customWidth="1"/>
    <col min="3" max="4" width="13.140625" style="6" bestFit="1" customWidth="1"/>
    <col min="5" max="5" width="21.42578125" style="6" bestFit="1" customWidth="1"/>
    <col min="6" max="6" width="11.140625" style="6" bestFit="1" customWidth="1"/>
    <col min="7" max="7" width="27" style="6" bestFit="1" customWidth="1"/>
    <col min="8" max="1015" width="11.5703125" style="6"/>
    <col min="1016" max="16384" width="11.5703125" style="1"/>
  </cols>
  <sheetData>
    <row r="1" spans="1:7" ht="15.75" customHeight="1" x14ac:dyDescent="0.2">
      <c r="A1" s="44" t="s">
        <v>5541</v>
      </c>
      <c r="B1" s="44"/>
      <c r="C1" s="44"/>
      <c r="D1" s="44"/>
      <c r="E1" s="44"/>
      <c r="F1" s="44"/>
      <c r="G1" s="44"/>
    </row>
    <row r="2" spans="1:7" x14ac:dyDescent="0.2">
      <c r="A2" s="44"/>
      <c r="B2" s="44"/>
      <c r="C2" s="44"/>
      <c r="D2" s="44"/>
      <c r="E2" s="44"/>
      <c r="F2" s="44"/>
      <c r="G2" s="44"/>
    </row>
    <row r="4" spans="1:7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  <c r="G4" s="2" t="s">
        <v>6</v>
      </c>
    </row>
    <row r="5" spans="1:7" x14ac:dyDescent="0.2">
      <c r="A5" s="6" t="s">
        <v>7</v>
      </c>
      <c r="B5" s="6">
        <v>0</v>
      </c>
      <c r="C5" s="6">
        <v>0</v>
      </c>
      <c r="D5" s="6">
        <v>1</v>
      </c>
      <c r="E5" s="7" t="s">
        <v>8</v>
      </c>
      <c r="F5" s="6" t="s">
        <v>9</v>
      </c>
      <c r="G5" s="6" t="s">
        <v>10</v>
      </c>
    </row>
  </sheetData>
  <mergeCells count="1">
    <mergeCell ref="A1:G2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1176"/>
  <sheetViews>
    <sheetView zoomScale="70" zoomScaleNormal="70" workbookViewId="0">
      <selection activeCell="A2" sqref="A2:XFD2"/>
    </sheetView>
  </sheetViews>
  <sheetFormatPr baseColWidth="10" defaultColWidth="11.5703125" defaultRowHeight="12.75" x14ac:dyDescent="0.2"/>
  <cols>
    <col min="1" max="1" width="41.28515625" style="4" customWidth="1"/>
    <col min="2" max="2" width="20.85546875" style="4" bestFit="1" customWidth="1"/>
    <col min="3" max="10" width="21.28515625" style="4" bestFit="1" customWidth="1"/>
    <col min="11" max="11" width="22.140625" style="4" bestFit="1" customWidth="1"/>
    <col min="12" max="12" width="21.7109375" style="4" bestFit="1" customWidth="1"/>
    <col min="13" max="13" width="22.140625" style="4" bestFit="1" customWidth="1"/>
    <col min="14" max="14" width="15.28515625" style="4" bestFit="1" customWidth="1"/>
    <col min="15" max="15" width="57.140625" style="4" bestFit="1" customWidth="1"/>
    <col min="16" max="16" width="15.140625" style="4" bestFit="1" customWidth="1"/>
    <col min="17" max="17" width="255.7109375" style="35" bestFit="1" customWidth="1"/>
    <col min="18" max="18" width="18.28515625" style="4" bestFit="1" customWidth="1"/>
    <col min="19" max="19" width="45.140625" style="4" bestFit="1" customWidth="1"/>
    <col min="20" max="20" width="11.5703125" style="4"/>
    <col min="21" max="21" width="13.42578125" style="4" bestFit="1" customWidth="1"/>
    <col min="22" max="22" width="7.5703125" style="4" bestFit="1" customWidth="1"/>
    <col min="23" max="23" width="9.42578125" style="4" bestFit="1" customWidth="1"/>
    <col min="24" max="24" width="11.5703125" style="4"/>
    <col min="25" max="25" width="70.42578125" style="4" bestFit="1" customWidth="1"/>
    <col min="26" max="26" width="9.28515625" style="4" bestFit="1" customWidth="1"/>
    <col min="27" max="27" width="14.7109375" style="4" bestFit="1" customWidth="1"/>
    <col min="28" max="1023" width="11.5703125" style="4"/>
    <col min="1024" max="16384" width="11.5703125" style="1"/>
  </cols>
  <sheetData>
    <row r="1" spans="1:1024" ht="15.75" x14ac:dyDescent="0.25">
      <c r="A1" s="45" t="s">
        <v>5541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1:1024" x14ac:dyDescent="0.2">
      <c r="A3" s="2" t="s">
        <v>0</v>
      </c>
      <c r="B3" s="2" t="s">
        <v>2811</v>
      </c>
      <c r="C3" s="2" t="s">
        <v>254</v>
      </c>
      <c r="D3" s="2" t="s">
        <v>406</v>
      </c>
      <c r="E3" s="2" t="s">
        <v>627</v>
      </c>
      <c r="F3" s="2" t="s">
        <v>906</v>
      </c>
      <c r="G3" s="2" t="s">
        <v>1502</v>
      </c>
      <c r="H3" s="2" t="s">
        <v>1524</v>
      </c>
      <c r="I3" s="2" t="s">
        <v>1880</v>
      </c>
      <c r="J3" s="2" t="s">
        <v>2298</v>
      </c>
      <c r="K3" s="2" t="s">
        <v>2375</v>
      </c>
      <c r="L3" s="2" t="s">
        <v>2540</v>
      </c>
      <c r="M3" s="2" t="s">
        <v>2812</v>
      </c>
      <c r="N3" s="36" t="s">
        <v>129</v>
      </c>
      <c r="O3" s="3" t="s">
        <v>4</v>
      </c>
      <c r="P3" s="3" t="s">
        <v>5</v>
      </c>
      <c r="Q3" s="36" t="s">
        <v>6</v>
      </c>
      <c r="R3" s="2" t="s">
        <v>2813</v>
      </c>
      <c r="S3" s="2" t="s">
        <v>2814</v>
      </c>
      <c r="U3" s="8"/>
      <c r="V3" s="2" t="s">
        <v>130</v>
      </c>
      <c r="W3" s="2" t="s">
        <v>131</v>
      </c>
      <c r="Y3" s="37" t="s">
        <v>132</v>
      </c>
      <c r="Z3" s="38" t="s">
        <v>133</v>
      </c>
      <c r="AA3" s="39" t="s">
        <v>134</v>
      </c>
    </row>
    <row r="4" spans="1:1024" s="6" customFormat="1" x14ac:dyDescent="0.2">
      <c r="A4" s="28" t="s">
        <v>2815</v>
      </c>
      <c r="B4" s="28">
        <v>0</v>
      </c>
      <c r="C4" s="28">
        <v>1</v>
      </c>
      <c r="D4" s="28">
        <v>1</v>
      </c>
      <c r="E4" s="28">
        <v>1</v>
      </c>
      <c r="F4" s="28">
        <v>1</v>
      </c>
      <c r="G4" s="28">
        <v>1</v>
      </c>
      <c r="H4" s="28">
        <v>1</v>
      </c>
      <c r="I4" s="28">
        <v>1</v>
      </c>
      <c r="J4" s="28">
        <v>1</v>
      </c>
      <c r="K4" s="28">
        <v>1</v>
      </c>
      <c r="L4" s="28">
        <v>1</v>
      </c>
      <c r="M4" s="28">
        <v>1</v>
      </c>
      <c r="N4" s="41" t="s">
        <v>2816</v>
      </c>
      <c r="O4" s="28" t="s">
        <v>8</v>
      </c>
      <c r="P4" s="9" t="s">
        <v>2817</v>
      </c>
      <c r="Q4" s="29" t="s">
        <v>2818</v>
      </c>
      <c r="R4" s="9"/>
      <c r="S4" s="9" t="s">
        <v>2819</v>
      </c>
      <c r="U4" s="24" t="s">
        <v>139</v>
      </c>
      <c r="V4" s="6">
        <v>1168</v>
      </c>
      <c r="W4" s="6">
        <v>5</v>
      </c>
      <c r="Y4" s="40" t="s">
        <v>8</v>
      </c>
      <c r="Z4" s="4">
        <v>733</v>
      </c>
      <c r="AA4" s="30">
        <v>62.49</v>
      </c>
      <c r="AMI4" s="4"/>
      <c r="AMJ4" s="1"/>
    </row>
    <row r="5" spans="1:1024" s="6" customFormat="1" x14ac:dyDescent="0.2">
      <c r="A5" s="6" t="s">
        <v>2820</v>
      </c>
      <c r="B5" s="6">
        <v>0</v>
      </c>
      <c r="C5" s="6">
        <v>1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J5" s="6">
        <v>1</v>
      </c>
      <c r="K5" s="6">
        <v>1</v>
      </c>
      <c r="L5" s="6">
        <v>1</v>
      </c>
      <c r="M5" s="6">
        <v>1</v>
      </c>
      <c r="N5" s="41"/>
      <c r="O5" s="6" t="s">
        <v>90</v>
      </c>
      <c r="P5" s="1"/>
      <c r="Q5" s="31"/>
      <c r="R5" s="4"/>
      <c r="S5" s="4"/>
      <c r="U5" s="26" t="s">
        <v>143</v>
      </c>
      <c r="V5" s="14">
        <v>99.57</v>
      </c>
      <c r="W5" s="14">
        <v>0.43</v>
      </c>
      <c r="Y5" s="40" t="s">
        <v>57</v>
      </c>
      <c r="Z5" s="4">
        <v>297</v>
      </c>
      <c r="AA5" s="30">
        <v>25.32</v>
      </c>
      <c r="AMI5" s="4"/>
      <c r="AMJ5" s="1"/>
    </row>
    <row r="6" spans="1:1024" s="6" customFormat="1" x14ac:dyDescent="0.2">
      <c r="A6" s="6" t="s">
        <v>2821</v>
      </c>
      <c r="B6" s="6">
        <v>0</v>
      </c>
      <c r="C6" s="6">
        <v>1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1</v>
      </c>
      <c r="N6" s="41"/>
      <c r="O6" s="6" t="s">
        <v>8</v>
      </c>
      <c r="P6" s="4" t="s">
        <v>2822</v>
      </c>
      <c r="Q6" s="31" t="s">
        <v>2823</v>
      </c>
      <c r="R6" s="4"/>
      <c r="S6" s="4"/>
      <c r="Y6" s="40" t="s">
        <v>90</v>
      </c>
      <c r="Z6" s="4">
        <v>125</v>
      </c>
      <c r="AA6" s="30">
        <v>10.66</v>
      </c>
      <c r="AMI6" s="4"/>
      <c r="AMJ6" s="1"/>
    </row>
    <row r="7" spans="1:1024" s="6" customFormat="1" x14ac:dyDescent="0.2">
      <c r="A7" s="6" t="s">
        <v>2824</v>
      </c>
      <c r="B7" s="6">
        <v>0</v>
      </c>
      <c r="C7" s="6">
        <v>1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1</v>
      </c>
      <c r="K7" s="6">
        <v>1</v>
      </c>
      <c r="L7" s="6">
        <v>1</v>
      </c>
      <c r="M7" s="6">
        <v>1</v>
      </c>
      <c r="N7" s="41"/>
      <c r="O7" s="6" t="s">
        <v>8</v>
      </c>
      <c r="P7" s="4" t="s">
        <v>2825</v>
      </c>
      <c r="Q7" s="31" t="s">
        <v>2826</v>
      </c>
      <c r="R7" s="4"/>
      <c r="S7" s="4"/>
      <c r="Y7" s="40" t="s">
        <v>45</v>
      </c>
      <c r="Z7" s="4">
        <v>8</v>
      </c>
      <c r="AA7" s="30">
        <v>0.68</v>
      </c>
      <c r="AMI7" s="4"/>
      <c r="AMJ7" s="1"/>
    </row>
    <row r="8" spans="1:1024" s="6" customFormat="1" x14ac:dyDescent="0.2">
      <c r="A8" s="6" t="s">
        <v>2827</v>
      </c>
      <c r="B8" s="6">
        <v>0</v>
      </c>
      <c r="C8" s="6">
        <v>1</v>
      </c>
      <c r="D8" s="6">
        <v>1</v>
      </c>
      <c r="E8" s="6">
        <v>1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6">
        <v>1</v>
      </c>
      <c r="M8" s="6">
        <v>1</v>
      </c>
      <c r="N8" s="41"/>
      <c r="O8" s="6" t="s">
        <v>8</v>
      </c>
      <c r="P8" s="4" t="s">
        <v>2828</v>
      </c>
      <c r="Q8" s="31" t="s">
        <v>2826</v>
      </c>
      <c r="R8" s="4"/>
      <c r="S8" s="4" t="s">
        <v>2829</v>
      </c>
      <c r="Y8" s="40" t="s">
        <v>152</v>
      </c>
      <c r="Z8" s="4">
        <v>3</v>
      </c>
      <c r="AA8" s="30">
        <v>0.26</v>
      </c>
      <c r="AMI8" s="4"/>
      <c r="AMJ8" s="1"/>
    </row>
    <row r="9" spans="1:1024" s="6" customFormat="1" x14ac:dyDescent="0.2">
      <c r="A9" s="6" t="s">
        <v>2830</v>
      </c>
      <c r="B9" s="6">
        <v>0</v>
      </c>
      <c r="C9" s="6">
        <v>1</v>
      </c>
      <c r="D9" s="6">
        <v>1</v>
      </c>
      <c r="E9" s="6">
        <v>1</v>
      </c>
      <c r="F9" s="6">
        <v>1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6">
        <v>1</v>
      </c>
      <c r="M9" s="6">
        <v>1</v>
      </c>
      <c r="N9" s="41"/>
      <c r="O9" s="6" t="s">
        <v>8</v>
      </c>
      <c r="P9" s="4" t="s">
        <v>2831</v>
      </c>
      <c r="Q9" s="31" t="s">
        <v>2826</v>
      </c>
      <c r="R9" s="4"/>
      <c r="S9" s="4"/>
      <c r="Y9" s="40" t="s">
        <v>14</v>
      </c>
      <c r="Z9" s="4">
        <v>2</v>
      </c>
      <c r="AA9" s="30">
        <v>0.17</v>
      </c>
      <c r="AMI9" s="4"/>
      <c r="AMJ9" s="1"/>
    </row>
    <row r="10" spans="1:1024" s="6" customFormat="1" x14ac:dyDescent="0.2">
      <c r="A10" s="6" t="s">
        <v>2832</v>
      </c>
      <c r="B10" s="6">
        <v>0</v>
      </c>
      <c r="C10" s="6">
        <v>1</v>
      </c>
      <c r="D10" s="6">
        <v>1</v>
      </c>
      <c r="E10" s="6">
        <v>1</v>
      </c>
      <c r="F10" s="6">
        <v>1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  <c r="L10" s="6">
        <v>1</v>
      </c>
      <c r="M10" s="6">
        <v>1</v>
      </c>
      <c r="N10" s="41"/>
      <c r="O10" s="6" t="s">
        <v>8</v>
      </c>
      <c r="P10" s="4" t="s">
        <v>2833</v>
      </c>
      <c r="Q10" s="31" t="s">
        <v>2818</v>
      </c>
      <c r="R10" s="4"/>
      <c r="S10" s="4"/>
      <c r="Y10" s="40" t="s">
        <v>166</v>
      </c>
      <c r="Z10" s="4">
        <v>1</v>
      </c>
      <c r="AA10" s="30">
        <v>0.09</v>
      </c>
      <c r="AMI10" s="4"/>
      <c r="AMJ10" s="1"/>
    </row>
    <row r="11" spans="1:1024" s="6" customFormat="1" x14ac:dyDescent="0.2">
      <c r="A11" s="6" t="s">
        <v>2834</v>
      </c>
      <c r="B11" s="6">
        <v>0</v>
      </c>
      <c r="C11" s="6">
        <v>1</v>
      </c>
      <c r="D11" s="6">
        <v>1</v>
      </c>
      <c r="E11" s="6">
        <v>1</v>
      </c>
      <c r="F11" s="6">
        <v>1</v>
      </c>
      <c r="G11" s="6">
        <v>1</v>
      </c>
      <c r="H11" s="6">
        <v>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41"/>
      <c r="O11" s="6" t="s">
        <v>57</v>
      </c>
      <c r="P11" s="4" t="s">
        <v>2835</v>
      </c>
      <c r="Q11" s="31" t="s">
        <v>2836</v>
      </c>
      <c r="R11" s="4"/>
      <c r="S11" s="4"/>
      <c r="Y11" s="40" t="s">
        <v>2837</v>
      </c>
      <c r="Z11" s="4">
        <v>1</v>
      </c>
      <c r="AA11" s="30">
        <v>0.09</v>
      </c>
      <c r="AMI11" s="4"/>
      <c r="AMJ11" s="1"/>
    </row>
    <row r="12" spans="1:1024" s="6" customFormat="1" x14ac:dyDescent="0.2">
      <c r="A12" s="6" t="s">
        <v>2838</v>
      </c>
      <c r="B12" s="6">
        <v>0</v>
      </c>
      <c r="C12" s="6">
        <v>1</v>
      </c>
      <c r="D12" s="6">
        <v>1</v>
      </c>
      <c r="E12" s="6">
        <v>1</v>
      </c>
      <c r="F12" s="6">
        <v>1</v>
      </c>
      <c r="G12" s="6">
        <v>1</v>
      </c>
      <c r="H12" s="6">
        <v>1</v>
      </c>
      <c r="I12" s="6">
        <v>1</v>
      </c>
      <c r="J12" s="6">
        <v>1</v>
      </c>
      <c r="K12" s="6">
        <v>1</v>
      </c>
      <c r="L12" s="6">
        <v>1</v>
      </c>
      <c r="M12" s="6">
        <v>1</v>
      </c>
      <c r="N12" s="41"/>
      <c r="O12" s="6" t="s">
        <v>8</v>
      </c>
      <c r="P12" s="4" t="s">
        <v>2839</v>
      </c>
      <c r="Q12" s="31" t="s">
        <v>2826</v>
      </c>
      <c r="R12" s="4"/>
      <c r="S12" s="4"/>
      <c r="Y12" s="40" t="s">
        <v>2840</v>
      </c>
      <c r="Z12" s="4">
        <v>1</v>
      </c>
      <c r="AA12" s="30">
        <v>0.09</v>
      </c>
      <c r="AMI12" s="4"/>
      <c r="AMJ12" s="1"/>
    </row>
    <row r="13" spans="1:1024" s="6" customFormat="1" x14ac:dyDescent="0.2">
      <c r="A13" s="6" t="s">
        <v>2841</v>
      </c>
      <c r="B13" s="6">
        <v>0</v>
      </c>
      <c r="C13" s="6">
        <v>1</v>
      </c>
      <c r="D13" s="6">
        <v>1</v>
      </c>
      <c r="E13" s="6">
        <v>1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6">
        <v>1</v>
      </c>
      <c r="M13" s="6">
        <v>1</v>
      </c>
      <c r="N13" s="41"/>
      <c r="O13" s="6" t="s">
        <v>8</v>
      </c>
      <c r="P13" s="4" t="s">
        <v>2842</v>
      </c>
      <c r="Q13" s="31" t="s">
        <v>2843</v>
      </c>
      <c r="R13" s="4" t="s">
        <v>2844</v>
      </c>
      <c r="S13" s="4"/>
      <c r="Y13" s="40" t="s">
        <v>162</v>
      </c>
      <c r="Z13" s="4">
        <v>1</v>
      </c>
      <c r="AA13" s="30">
        <v>0.09</v>
      </c>
      <c r="AMI13" s="4"/>
      <c r="AMJ13" s="1"/>
    </row>
    <row r="14" spans="1:1024" s="6" customFormat="1" x14ac:dyDescent="0.2">
      <c r="A14" s="6" t="s">
        <v>2845</v>
      </c>
      <c r="B14" s="6">
        <v>0</v>
      </c>
      <c r="C14" s="6">
        <v>1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1</v>
      </c>
      <c r="M14" s="6">
        <v>1</v>
      </c>
      <c r="N14" s="41"/>
      <c r="O14" s="6" t="s">
        <v>8</v>
      </c>
      <c r="P14" s="4" t="s">
        <v>2846</v>
      </c>
      <c r="Q14" s="31" t="s">
        <v>2847</v>
      </c>
      <c r="R14" s="4"/>
      <c r="S14" s="4"/>
      <c r="Y14" s="40" t="s">
        <v>156</v>
      </c>
      <c r="Z14" s="4">
        <v>1</v>
      </c>
      <c r="AA14" s="30">
        <v>0.09</v>
      </c>
      <c r="AMI14" s="4"/>
      <c r="AMJ14" s="1"/>
    </row>
    <row r="15" spans="1:1024" s="6" customFormat="1" x14ac:dyDescent="0.2">
      <c r="A15" s="6" t="s">
        <v>2848</v>
      </c>
      <c r="B15" s="6">
        <v>0</v>
      </c>
      <c r="C15" s="6">
        <v>1</v>
      </c>
      <c r="D15" s="6">
        <v>1</v>
      </c>
      <c r="E15" s="6">
        <v>1</v>
      </c>
      <c r="F15" s="6">
        <v>1</v>
      </c>
      <c r="G15" s="6">
        <v>1</v>
      </c>
      <c r="H15" s="6">
        <v>1</v>
      </c>
      <c r="I15" s="6">
        <v>1</v>
      </c>
      <c r="J15" s="6">
        <v>1</v>
      </c>
      <c r="K15" s="6">
        <v>1</v>
      </c>
      <c r="L15" s="6">
        <v>1</v>
      </c>
      <c r="M15" s="6">
        <v>1</v>
      </c>
      <c r="N15" s="41"/>
      <c r="O15" s="6" t="s">
        <v>90</v>
      </c>
      <c r="P15" s="1"/>
      <c r="Q15" s="31"/>
      <c r="R15" s="4"/>
      <c r="S15" s="4"/>
      <c r="Y15" s="40" t="s">
        <v>170</v>
      </c>
      <c r="Z15" s="4">
        <v>1173</v>
      </c>
      <c r="AA15" s="15">
        <v>100</v>
      </c>
      <c r="AMI15" s="4"/>
      <c r="AMJ15" s="1"/>
    </row>
    <row r="16" spans="1:1024" s="6" customFormat="1" x14ac:dyDescent="0.2">
      <c r="A16" s="6" t="s">
        <v>2849</v>
      </c>
      <c r="B16" s="6">
        <v>0</v>
      </c>
      <c r="C16" s="6">
        <v>1</v>
      </c>
      <c r="D16" s="6">
        <v>1</v>
      </c>
      <c r="E16" s="6">
        <v>1</v>
      </c>
      <c r="F16" s="6">
        <v>1</v>
      </c>
      <c r="G16" s="6">
        <v>1</v>
      </c>
      <c r="H16" s="6">
        <v>1</v>
      </c>
      <c r="I16" s="6">
        <v>1</v>
      </c>
      <c r="J16" s="6">
        <v>1</v>
      </c>
      <c r="K16" s="6">
        <v>1</v>
      </c>
      <c r="L16" s="6">
        <v>1</v>
      </c>
      <c r="M16" s="6">
        <v>1</v>
      </c>
      <c r="N16" s="41"/>
      <c r="O16" s="6" t="s">
        <v>8</v>
      </c>
      <c r="P16" s="4" t="s">
        <v>2850</v>
      </c>
      <c r="Q16" s="31" t="s">
        <v>2851</v>
      </c>
      <c r="R16" s="4"/>
      <c r="S16" s="4"/>
      <c r="Y16" s="37" t="s">
        <v>174</v>
      </c>
      <c r="Z16" s="16">
        <v>2.4700000000000002</v>
      </c>
      <c r="AA16" s="18">
        <v>246.8</v>
      </c>
      <c r="AMI16" s="4"/>
      <c r="AMJ16" s="1"/>
    </row>
    <row r="17" spans="1:1024" s="6" customFormat="1" x14ac:dyDescent="0.2">
      <c r="A17" s="6" t="s">
        <v>2852</v>
      </c>
      <c r="B17" s="6">
        <v>0</v>
      </c>
      <c r="C17" s="6">
        <v>1</v>
      </c>
      <c r="D17" s="6">
        <v>1</v>
      </c>
      <c r="E17" s="6">
        <v>1</v>
      </c>
      <c r="F17" s="6">
        <v>1</v>
      </c>
      <c r="G17" s="6">
        <v>1</v>
      </c>
      <c r="H17" s="6">
        <v>1</v>
      </c>
      <c r="I17" s="6">
        <v>1</v>
      </c>
      <c r="J17" s="6">
        <v>1</v>
      </c>
      <c r="K17" s="6">
        <v>1</v>
      </c>
      <c r="L17" s="6">
        <v>1</v>
      </c>
      <c r="M17" s="6">
        <v>1</v>
      </c>
      <c r="N17" s="41"/>
      <c r="O17" s="6" t="s">
        <v>8</v>
      </c>
      <c r="P17" s="4" t="s">
        <v>2853</v>
      </c>
      <c r="Q17" s="31" t="s">
        <v>2854</v>
      </c>
      <c r="R17" s="4"/>
      <c r="S17" s="4"/>
      <c r="AMI17" s="4"/>
      <c r="AMJ17" s="1"/>
    </row>
    <row r="18" spans="1:1024" s="6" customFormat="1" x14ac:dyDescent="0.2">
      <c r="A18" s="6" t="s">
        <v>2855</v>
      </c>
      <c r="B18" s="6">
        <v>0</v>
      </c>
      <c r="C18" s="6">
        <v>1</v>
      </c>
      <c r="D18" s="6">
        <v>1</v>
      </c>
      <c r="E18" s="6">
        <v>1</v>
      </c>
      <c r="F18" s="6">
        <v>1</v>
      </c>
      <c r="G18" s="6">
        <v>1</v>
      </c>
      <c r="H18" s="6">
        <v>1</v>
      </c>
      <c r="I18" s="6">
        <v>1</v>
      </c>
      <c r="J18" s="6">
        <v>1</v>
      </c>
      <c r="K18" s="6">
        <v>1</v>
      </c>
      <c r="L18" s="6">
        <v>1</v>
      </c>
      <c r="M18" s="6">
        <v>1</v>
      </c>
      <c r="N18" s="41"/>
      <c r="O18" s="6" t="s">
        <v>8</v>
      </c>
      <c r="P18" s="4" t="s">
        <v>2856</v>
      </c>
      <c r="Q18" s="31" t="s">
        <v>2826</v>
      </c>
      <c r="R18" s="4"/>
      <c r="S18" s="4"/>
      <c r="AMI18" s="4"/>
      <c r="AMJ18" s="1"/>
    </row>
    <row r="19" spans="1:1024" s="6" customFormat="1" x14ac:dyDescent="0.2">
      <c r="A19" s="6" t="s">
        <v>2857</v>
      </c>
      <c r="B19" s="6">
        <v>0</v>
      </c>
      <c r="C19" s="6">
        <v>1</v>
      </c>
      <c r="D19" s="6">
        <v>1</v>
      </c>
      <c r="E19" s="6">
        <v>1</v>
      </c>
      <c r="F19" s="6">
        <v>1</v>
      </c>
      <c r="G19" s="6">
        <v>1</v>
      </c>
      <c r="H19" s="6">
        <v>1</v>
      </c>
      <c r="I19" s="6">
        <v>1</v>
      </c>
      <c r="J19" s="6">
        <v>1</v>
      </c>
      <c r="K19" s="6">
        <v>1</v>
      </c>
      <c r="L19" s="6">
        <v>1</v>
      </c>
      <c r="M19" s="6">
        <v>1</v>
      </c>
      <c r="N19" s="41"/>
      <c r="O19" s="6" t="s">
        <v>8</v>
      </c>
      <c r="P19" s="4" t="s">
        <v>2858</v>
      </c>
      <c r="Q19" s="31" t="s">
        <v>2859</v>
      </c>
      <c r="R19" s="4" t="s">
        <v>2860</v>
      </c>
      <c r="S19" s="4" t="s">
        <v>2861</v>
      </c>
      <c r="AMI19" s="4"/>
      <c r="AMJ19" s="1"/>
    </row>
    <row r="20" spans="1:1024" s="6" customFormat="1" x14ac:dyDescent="0.2">
      <c r="A20" s="6" t="s">
        <v>2862</v>
      </c>
      <c r="B20" s="6">
        <v>0</v>
      </c>
      <c r="C20" s="6">
        <v>1</v>
      </c>
      <c r="D20" s="6">
        <v>1</v>
      </c>
      <c r="E20" s="6">
        <v>1</v>
      </c>
      <c r="F20" s="6">
        <v>1</v>
      </c>
      <c r="G20" s="6">
        <v>1</v>
      </c>
      <c r="H20" s="6">
        <v>1</v>
      </c>
      <c r="I20" s="6">
        <v>1</v>
      </c>
      <c r="J20" s="6">
        <v>1</v>
      </c>
      <c r="K20" s="6">
        <v>1</v>
      </c>
      <c r="L20" s="6">
        <v>1</v>
      </c>
      <c r="M20" s="6">
        <v>1</v>
      </c>
      <c r="N20" s="41"/>
      <c r="O20" s="6" t="s">
        <v>8</v>
      </c>
      <c r="P20" s="4" t="s">
        <v>2863</v>
      </c>
      <c r="Q20" s="31" t="s">
        <v>2826</v>
      </c>
      <c r="R20" s="4"/>
      <c r="S20" s="4"/>
      <c r="AMI20" s="4"/>
      <c r="AMJ20" s="1"/>
    </row>
    <row r="21" spans="1:1024" s="6" customFormat="1" x14ac:dyDescent="0.2">
      <c r="A21" s="6" t="s">
        <v>2864</v>
      </c>
      <c r="B21" s="6">
        <v>0</v>
      </c>
      <c r="C21" s="6">
        <v>1</v>
      </c>
      <c r="D21" s="6">
        <v>1</v>
      </c>
      <c r="E21" s="6">
        <v>1</v>
      </c>
      <c r="F21" s="6">
        <v>1</v>
      </c>
      <c r="G21" s="6">
        <v>1</v>
      </c>
      <c r="H21" s="6">
        <v>1</v>
      </c>
      <c r="I21" s="6">
        <v>1</v>
      </c>
      <c r="J21" s="6">
        <v>1</v>
      </c>
      <c r="K21" s="6">
        <v>1</v>
      </c>
      <c r="L21" s="6">
        <v>1</v>
      </c>
      <c r="M21" s="6">
        <v>1</v>
      </c>
      <c r="N21" s="41"/>
      <c r="O21" s="6" t="s">
        <v>8</v>
      </c>
      <c r="P21" s="4" t="s">
        <v>2865</v>
      </c>
      <c r="Q21" s="31" t="s">
        <v>2826</v>
      </c>
      <c r="R21" s="4"/>
      <c r="S21" s="4"/>
      <c r="AMI21" s="4"/>
      <c r="AMJ21" s="1"/>
    </row>
    <row r="22" spans="1:1024" s="6" customFormat="1" x14ac:dyDescent="0.2">
      <c r="A22" s="6" t="s">
        <v>2866</v>
      </c>
      <c r="B22" s="6">
        <v>0</v>
      </c>
      <c r="C22" s="6">
        <v>1</v>
      </c>
      <c r="D22" s="6">
        <v>1</v>
      </c>
      <c r="E22" s="6">
        <v>1</v>
      </c>
      <c r="F22" s="6">
        <v>1</v>
      </c>
      <c r="G22" s="6">
        <v>1</v>
      </c>
      <c r="H22" s="6">
        <v>1</v>
      </c>
      <c r="I22" s="6">
        <v>1</v>
      </c>
      <c r="J22" s="6">
        <v>1</v>
      </c>
      <c r="K22" s="6">
        <v>1</v>
      </c>
      <c r="L22" s="6">
        <v>1</v>
      </c>
      <c r="M22" s="6">
        <v>1</v>
      </c>
      <c r="N22" s="41"/>
      <c r="O22" s="6" t="s">
        <v>8</v>
      </c>
      <c r="P22" s="4" t="s">
        <v>2867</v>
      </c>
      <c r="Q22" s="31" t="s">
        <v>2868</v>
      </c>
      <c r="R22" s="4"/>
      <c r="S22" s="4"/>
      <c r="AMI22" s="4"/>
      <c r="AMJ22" s="1"/>
    </row>
    <row r="23" spans="1:1024" s="6" customFormat="1" x14ac:dyDescent="0.2">
      <c r="A23" s="6" t="s">
        <v>2869</v>
      </c>
      <c r="B23" s="6">
        <v>0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  <c r="N23" s="41"/>
      <c r="O23" s="6" t="s">
        <v>90</v>
      </c>
      <c r="P23" s="1"/>
      <c r="Q23" s="31"/>
      <c r="R23" s="4"/>
      <c r="S23" s="4"/>
      <c r="AMI23" s="4"/>
      <c r="AMJ23" s="1"/>
    </row>
    <row r="24" spans="1:1024" s="6" customFormat="1" x14ac:dyDescent="0.2">
      <c r="A24" s="6" t="s">
        <v>2870</v>
      </c>
      <c r="B24" s="6">
        <v>0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  <c r="N24" s="41"/>
      <c r="O24" s="6" t="s">
        <v>8</v>
      </c>
      <c r="P24" s="4" t="s">
        <v>2871</v>
      </c>
      <c r="Q24" s="31" t="s">
        <v>2872</v>
      </c>
      <c r="R24" s="4"/>
      <c r="S24" s="4"/>
      <c r="AMI24" s="4"/>
      <c r="AMJ24" s="1"/>
    </row>
    <row r="25" spans="1:1024" s="6" customFormat="1" x14ac:dyDescent="0.2">
      <c r="A25" s="6" t="s">
        <v>2873</v>
      </c>
      <c r="B25" s="6">
        <v>0</v>
      </c>
      <c r="C25" s="6">
        <v>1</v>
      </c>
      <c r="D25" s="6">
        <v>1</v>
      </c>
      <c r="E25" s="6">
        <v>1</v>
      </c>
      <c r="F25" s="6">
        <v>1</v>
      </c>
      <c r="G25" s="6">
        <v>1</v>
      </c>
      <c r="H25" s="6">
        <v>1</v>
      </c>
      <c r="I25" s="6">
        <v>1</v>
      </c>
      <c r="J25" s="6">
        <v>1</v>
      </c>
      <c r="K25" s="6">
        <v>1</v>
      </c>
      <c r="L25" s="6">
        <v>1</v>
      </c>
      <c r="M25" s="6">
        <v>1</v>
      </c>
      <c r="N25" s="41"/>
      <c r="O25" s="6" t="s">
        <v>57</v>
      </c>
      <c r="P25" s="4" t="s">
        <v>2874</v>
      </c>
      <c r="Q25" s="31" t="s">
        <v>2826</v>
      </c>
      <c r="R25" s="4"/>
      <c r="S25" s="4" t="s">
        <v>2875</v>
      </c>
      <c r="AMI25" s="4"/>
      <c r="AMJ25" s="1"/>
    </row>
    <row r="26" spans="1:1024" s="6" customFormat="1" x14ac:dyDescent="0.2">
      <c r="A26" s="6" t="s">
        <v>2876</v>
      </c>
      <c r="B26" s="6">
        <v>0</v>
      </c>
      <c r="C26" s="6">
        <v>1</v>
      </c>
      <c r="D26" s="6">
        <v>1</v>
      </c>
      <c r="E26" s="6">
        <v>1</v>
      </c>
      <c r="F26" s="6">
        <v>1</v>
      </c>
      <c r="G26" s="6">
        <v>1</v>
      </c>
      <c r="H26" s="6">
        <v>1</v>
      </c>
      <c r="I26" s="6">
        <v>1</v>
      </c>
      <c r="J26" s="6">
        <v>1</v>
      </c>
      <c r="K26" s="6">
        <v>1</v>
      </c>
      <c r="L26" s="6">
        <v>1</v>
      </c>
      <c r="M26" s="6">
        <v>1</v>
      </c>
      <c r="N26" s="41"/>
      <c r="O26" s="6" t="s">
        <v>57</v>
      </c>
      <c r="P26" s="4" t="s">
        <v>2877</v>
      </c>
      <c r="Q26" s="31" t="s">
        <v>2878</v>
      </c>
      <c r="R26" s="4"/>
      <c r="S26" s="4"/>
      <c r="AMI26" s="4"/>
      <c r="AMJ26" s="1"/>
    </row>
    <row r="27" spans="1:1024" s="6" customFormat="1" x14ac:dyDescent="0.2">
      <c r="A27" s="6" t="s">
        <v>2879</v>
      </c>
      <c r="B27" s="6">
        <v>0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  <c r="N27" s="41"/>
      <c r="O27" s="6" t="s">
        <v>8</v>
      </c>
      <c r="P27" s="4" t="s">
        <v>2880</v>
      </c>
      <c r="Q27" s="31" t="s">
        <v>2826</v>
      </c>
      <c r="R27" s="4"/>
      <c r="S27" s="4"/>
      <c r="AMI27" s="4"/>
      <c r="AMJ27" s="1"/>
    </row>
    <row r="28" spans="1:1024" s="6" customFormat="1" x14ac:dyDescent="0.2">
      <c r="A28" s="6" t="s">
        <v>2881</v>
      </c>
      <c r="B28" s="6">
        <v>0</v>
      </c>
      <c r="C28" s="6">
        <v>1</v>
      </c>
      <c r="D28" s="6">
        <v>1</v>
      </c>
      <c r="E28" s="6">
        <v>1</v>
      </c>
      <c r="F28" s="6">
        <v>1</v>
      </c>
      <c r="G28" s="6">
        <v>1</v>
      </c>
      <c r="H28" s="6">
        <v>1</v>
      </c>
      <c r="I28" s="6">
        <v>1</v>
      </c>
      <c r="J28" s="6">
        <v>1</v>
      </c>
      <c r="K28" s="6">
        <v>1</v>
      </c>
      <c r="L28" s="6">
        <v>1</v>
      </c>
      <c r="M28" s="6">
        <v>1</v>
      </c>
      <c r="N28" s="41"/>
      <c r="O28" s="6" t="s">
        <v>8</v>
      </c>
      <c r="P28" s="4" t="s">
        <v>2882</v>
      </c>
      <c r="Q28" s="31" t="s">
        <v>2883</v>
      </c>
      <c r="R28" s="4" t="s">
        <v>2884</v>
      </c>
      <c r="S28" s="4" t="s">
        <v>2885</v>
      </c>
      <c r="AMI28" s="4"/>
      <c r="AMJ28" s="1"/>
    </row>
    <row r="29" spans="1:1024" s="6" customFormat="1" x14ac:dyDescent="0.2">
      <c r="A29" s="6" t="s">
        <v>2886</v>
      </c>
      <c r="B29" s="6">
        <v>0</v>
      </c>
      <c r="C29" s="6">
        <v>1</v>
      </c>
      <c r="D29" s="6">
        <v>1</v>
      </c>
      <c r="E29" s="6">
        <v>1</v>
      </c>
      <c r="F29" s="6">
        <v>1</v>
      </c>
      <c r="G29" s="6">
        <v>1</v>
      </c>
      <c r="H29" s="6">
        <v>1</v>
      </c>
      <c r="I29" s="6">
        <v>1</v>
      </c>
      <c r="J29" s="6">
        <v>1</v>
      </c>
      <c r="K29" s="6">
        <v>1</v>
      </c>
      <c r="L29" s="6">
        <v>1</v>
      </c>
      <c r="M29" s="6">
        <v>1</v>
      </c>
      <c r="N29" s="41"/>
      <c r="O29" s="6" t="s">
        <v>8</v>
      </c>
      <c r="P29" s="4" t="s">
        <v>2887</v>
      </c>
      <c r="Q29" s="31" t="s">
        <v>2888</v>
      </c>
      <c r="R29" s="4"/>
      <c r="S29" s="4"/>
      <c r="AMI29" s="4"/>
      <c r="AMJ29" s="1"/>
    </row>
    <row r="30" spans="1:1024" s="6" customFormat="1" x14ac:dyDescent="0.2">
      <c r="A30" s="6" t="s">
        <v>2889</v>
      </c>
      <c r="B30" s="6">
        <v>0</v>
      </c>
      <c r="C30" s="6">
        <v>1</v>
      </c>
      <c r="D30" s="6">
        <v>1</v>
      </c>
      <c r="E30" s="6">
        <v>1</v>
      </c>
      <c r="F30" s="6">
        <v>1</v>
      </c>
      <c r="G30" s="6">
        <v>1</v>
      </c>
      <c r="H30" s="6">
        <v>1</v>
      </c>
      <c r="I30" s="6">
        <v>1</v>
      </c>
      <c r="J30" s="6">
        <v>1</v>
      </c>
      <c r="K30" s="6">
        <v>1</v>
      </c>
      <c r="L30" s="6">
        <v>1</v>
      </c>
      <c r="M30" s="6">
        <v>1</v>
      </c>
      <c r="N30" s="41"/>
      <c r="O30" s="6" t="s">
        <v>8</v>
      </c>
      <c r="P30" s="4" t="s">
        <v>2890</v>
      </c>
      <c r="Q30" s="31" t="s">
        <v>2891</v>
      </c>
      <c r="R30" s="4"/>
      <c r="S30" s="4"/>
      <c r="AMI30" s="4"/>
      <c r="AMJ30" s="1"/>
    </row>
    <row r="31" spans="1:1024" s="6" customFormat="1" x14ac:dyDescent="0.2">
      <c r="A31" s="6" t="s">
        <v>2892</v>
      </c>
      <c r="B31" s="6">
        <v>0</v>
      </c>
      <c r="C31" s="6">
        <v>1</v>
      </c>
      <c r="D31" s="6">
        <v>1</v>
      </c>
      <c r="E31" s="6">
        <v>1</v>
      </c>
      <c r="F31" s="6">
        <v>1</v>
      </c>
      <c r="G31" s="6">
        <v>1</v>
      </c>
      <c r="H31" s="6">
        <v>1</v>
      </c>
      <c r="I31" s="6">
        <v>1</v>
      </c>
      <c r="J31" s="6">
        <v>1</v>
      </c>
      <c r="K31" s="6">
        <v>1</v>
      </c>
      <c r="L31" s="6">
        <v>1</v>
      </c>
      <c r="M31" s="6">
        <v>1</v>
      </c>
      <c r="N31" s="41"/>
      <c r="O31" s="6" t="s">
        <v>8</v>
      </c>
      <c r="P31" s="4" t="s">
        <v>2893</v>
      </c>
      <c r="Q31" s="31" t="s">
        <v>2894</v>
      </c>
      <c r="R31" s="4" t="s">
        <v>2895</v>
      </c>
      <c r="S31" s="4"/>
      <c r="AMI31" s="4"/>
      <c r="AMJ31" s="1"/>
    </row>
    <row r="32" spans="1:1024" s="6" customFormat="1" x14ac:dyDescent="0.2">
      <c r="A32" s="6" t="s">
        <v>2896</v>
      </c>
      <c r="B32" s="6">
        <v>0</v>
      </c>
      <c r="C32" s="6">
        <v>1</v>
      </c>
      <c r="D32" s="6">
        <v>1</v>
      </c>
      <c r="E32" s="6">
        <v>1</v>
      </c>
      <c r="F32" s="6">
        <v>1</v>
      </c>
      <c r="G32" s="6">
        <v>1</v>
      </c>
      <c r="H32" s="6">
        <v>1</v>
      </c>
      <c r="I32" s="6">
        <v>1</v>
      </c>
      <c r="J32" s="6">
        <v>1</v>
      </c>
      <c r="K32" s="6">
        <v>1</v>
      </c>
      <c r="L32" s="6">
        <v>1</v>
      </c>
      <c r="M32" s="6">
        <v>1</v>
      </c>
      <c r="N32" s="41"/>
      <c r="O32" s="6" t="s">
        <v>57</v>
      </c>
      <c r="P32" s="4" t="s">
        <v>2897</v>
      </c>
      <c r="Q32" s="31" t="s">
        <v>2826</v>
      </c>
      <c r="R32" s="4"/>
      <c r="S32" s="4"/>
      <c r="AMI32" s="4"/>
      <c r="AMJ32" s="1"/>
    </row>
    <row r="33" spans="1:1024" s="6" customFormat="1" x14ac:dyDescent="0.2">
      <c r="A33" s="6" t="s">
        <v>2898</v>
      </c>
      <c r="B33" s="6">
        <v>0</v>
      </c>
      <c r="C33" s="6">
        <v>1</v>
      </c>
      <c r="D33" s="6">
        <v>1</v>
      </c>
      <c r="E33" s="6">
        <v>1</v>
      </c>
      <c r="F33" s="6">
        <v>1</v>
      </c>
      <c r="G33" s="6">
        <v>1</v>
      </c>
      <c r="H33" s="6">
        <v>1</v>
      </c>
      <c r="I33" s="6">
        <v>1</v>
      </c>
      <c r="J33" s="6">
        <v>1</v>
      </c>
      <c r="K33" s="6">
        <v>1</v>
      </c>
      <c r="L33" s="6">
        <v>1</v>
      </c>
      <c r="M33" s="6">
        <v>1</v>
      </c>
      <c r="N33" s="41"/>
      <c r="O33" s="6" t="s">
        <v>90</v>
      </c>
      <c r="P33" s="1"/>
      <c r="Q33" s="31"/>
      <c r="R33" s="4"/>
      <c r="S33" s="4"/>
      <c r="AMI33" s="4"/>
      <c r="AMJ33" s="1"/>
    </row>
    <row r="34" spans="1:1024" s="6" customFormat="1" x14ac:dyDescent="0.2">
      <c r="A34" s="6" t="s">
        <v>2899</v>
      </c>
      <c r="B34" s="6">
        <v>0</v>
      </c>
      <c r="C34" s="6">
        <v>1</v>
      </c>
      <c r="D34" s="6">
        <v>1</v>
      </c>
      <c r="E34" s="6">
        <v>1</v>
      </c>
      <c r="F34" s="6">
        <v>1</v>
      </c>
      <c r="G34" s="6">
        <v>1</v>
      </c>
      <c r="H34" s="6">
        <v>1</v>
      </c>
      <c r="I34" s="6">
        <v>1</v>
      </c>
      <c r="J34" s="6">
        <v>1</v>
      </c>
      <c r="K34" s="6">
        <v>1</v>
      </c>
      <c r="L34" s="6">
        <v>1</v>
      </c>
      <c r="M34" s="6">
        <v>1</v>
      </c>
      <c r="N34" s="41"/>
      <c r="O34" s="6" t="s">
        <v>90</v>
      </c>
      <c r="P34" s="1"/>
      <c r="Q34" s="31"/>
      <c r="R34" s="4"/>
      <c r="S34" s="4"/>
      <c r="AMI34" s="4"/>
      <c r="AMJ34" s="1"/>
    </row>
    <row r="35" spans="1:1024" s="6" customFormat="1" x14ac:dyDescent="0.2">
      <c r="A35" s="6" t="s">
        <v>2900</v>
      </c>
      <c r="B35" s="6">
        <v>0</v>
      </c>
      <c r="C35" s="6">
        <v>1</v>
      </c>
      <c r="D35" s="6">
        <v>1</v>
      </c>
      <c r="E35" s="6">
        <v>1</v>
      </c>
      <c r="F35" s="6">
        <v>1</v>
      </c>
      <c r="G35" s="6">
        <v>1</v>
      </c>
      <c r="H35" s="6">
        <v>1</v>
      </c>
      <c r="I35" s="6">
        <v>1</v>
      </c>
      <c r="J35" s="6">
        <v>1</v>
      </c>
      <c r="K35" s="6">
        <v>1</v>
      </c>
      <c r="L35" s="6">
        <v>1</v>
      </c>
      <c r="M35" s="6">
        <v>1</v>
      </c>
      <c r="N35" s="41"/>
      <c r="O35" s="6" t="s">
        <v>57</v>
      </c>
      <c r="P35" s="4" t="s">
        <v>2901</v>
      </c>
      <c r="Q35" s="31" t="s">
        <v>2902</v>
      </c>
      <c r="R35" s="4" t="s">
        <v>2903</v>
      </c>
      <c r="S35" s="4"/>
      <c r="AMI35" s="4"/>
      <c r="AMJ35" s="1"/>
    </row>
    <row r="36" spans="1:1024" s="6" customFormat="1" x14ac:dyDescent="0.2">
      <c r="A36" s="6" t="s">
        <v>2904</v>
      </c>
      <c r="B36" s="6">
        <v>0</v>
      </c>
      <c r="C36" s="6">
        <v>1</v>
      </c>
      <c r="D36" s="6">
        <v>1</v>
      </c>
      <c r="E36" s="6">
        <v>1</v>
      </c>
      <c r="F36" s="6">
        <v>1</v>
      </c>
      <c r="G36" s="6">
        <v>1</v>
      </c>
      <c r="H36" s="6">
        <v>1</v>
      </c>
      <c r="I36" s="6">
        <v>1</v>
      </c>
      <c r="J36" s="6">
        <v>1</v>
      </c>
      <c r="K36" s="6">
        <v>1</v>
      </c>
      <c r="L36" s="6">
        <v>1</v>
      </c>
      <c r="M36" s="6">
        <v>1</v>
      </c>
      <c r="N36" s="41"/>
      <c r="O36" s="6" t="s">
        <v>8</v>
      </c>
      <c r="P36" s="4" t="s">
        <v>2905</v>
      </c>
      <c r="Q36" s="31" t="s">
        <v>2906</v>
      </c>
      <c r="R36" s="4" t="s">
        <v>2907</v>
      </c>
      <c r="S36" s="4"/>
      <c r="AMI36" s="4"/>
      <c r="AMJ36" s="1"/>
    </row>
    <row r="37" spans="1:1024" s="6" customFormat="1" x14ac:dyDescent="0.2">
      <c r="A37" s="6" t="s">
        <v>2908</v>
      </c>
      <c r="B37" s="6">
        <v>0</v>
      </c>
      <c r="C37" s="6">
        <v>1</v>
      </c>
      <c r="D37" s="6">
        <v>1</v>
      </c>
      <c r="E37" s="6">
        <v>1</v>
      </c>
      <c r="F37" s="6">
        <v>1</v>
      </c>
      <c r="G37" s="6">
        <v>1</v>
      </c>
      <c r="H37" s="6">
        <v>1</v>
      </c>
      <c r="I37" s="6">
        <v>1</v>
      </c>
      <c r="J37" s="6">
        <v>1</v>
      </c>
      <c r="K37" s="6">
        <v>1</v>
      </c>
      <c r="L37" s="6">
        <v>1</v>
      </c>
      <c r="M37" s="6">
        <v>1</v>
      </c>
      <c r="N37" s="41"/>
      <c r="O37" s="6" t="s">
        <v>8</v>
      </c>
      <c r="P37" s="4" t="s">
        <v>2909</v>
      </c>
      <c r="Q37" s="31" t="s">
        <v>2826</v>
      </c>
      <c r="R37" s="4"/>
      <c r="S37" s="4"/>
      <c r="AMI37" s="4"/>
      <c r="AMJ37" s="1"/>
    </row>
    <row r="38" spans="1:1024" s="6" customFormat="1" x14ac:dyDescent="0.2">
      <c r="A38" s="6" t="s">
        <v>2910</v>
      </c>
      <c r="B38" s="6">
        <v>0</v>
      </c>
      <c r="C38" s="6">
        <v>1</v>
      </c>
      <c r="D38" s="6">
        <v>1</v>
      </c>
      <c r="E38" s="6">
        <v>1</v>
      </c>
      <c r="F38" s="6">
        <v>1</v>
      </c>
      <c r="G38" s="6">
        <v>1</v>
      </c>
      <c r="H38" s="6">
        <v>1</v>
      </c>
      <c r="I38" s="6">
        <v>1</v>
      </c>
      <c r="J38" s="6">
        <v>1</v>
      </c>
      <c r="K38" s="6">
        <v>1</v>
      </c>
      <c r="L38" s="6">
        <v>1</v>
      </c>
      <c r="M38" s="6">
        <v>1</v>
      </c>
      <c r="N38" s="41"/>
      <c r="O38" s="6" t="s">
        <v>8</v>
      </c>
      <c r="P38" s="4" t="s">
        <v>2911</v>
      </c>
      <c r="Q38" s="31" t="s">
        <v>2912</v>
      </c>
      <c r="R38" s="4"/>
      <c r="S38" s="4"/>
      <c r="AMI38" s="4"/>
      <c r="AMJ38" s="1"/>
    </row>
    <row r="39" spans="1:1024" s="6" customFormat="1" x14ac:dyDescent="0.2">
      <c r="A39" s="6" t="s">
        <v>2913</v>
      </c>
      <c r="B39" s="6">
        <v>0</v>
      </c>
      <c r="C39" s="6">
        <v>1</v>
      </c>
      <c r="D39" s="6">
        <v>1</v>
      </c>
      <c r="E39" s="6">
        <v>1</v>
      </c>
      <c r="F39" s="6">
        <v>1</v>
      </c>
      <c r="G39" s="6">
        <v>1</v>
      </c>
      <c r="H39" s="6">
        <v>1</v>
      </c>
      <c r="I39" s="6">
        <v>1</v>
      </c>
      <c r="J39" s="6">
        <v>1</v>
      </c>
      <c r="K39" s="6">
        <v>1</v>
      </c>
      <c r="L39" s="6">
        <v>1</v>
      </c>
      <c r="M39" s="6">
        <v>1</v>
      </c>
      <c r="N39" s="41"/>
      <c r="O39" s="6" t="s">
        <v>57</v>
      </c>
      <c r="P39" s="4" t="s">
        <v>2914</v>
      </c>
      <c r="Q39" s="31" t="s">
        <v>2915</v>
      </c>
      <c r="R39" s="4"/>
      <c r="S39" s="4" t="s">
        <v>2916</v>
      </c>
      <c r="AMI39" s="4"/>
      <c r="AMJ39" s="1"/>
    </row>
    <row r="40" spans="1:1024" s="6" customFormat="1" x14ac:dyDescent="0.2">
      <c r="A40" s="6" t="s">
        <v>2917</v>
      </c>
      <c r="B40" s="6">
        <v>0</v>
      </c>
      <c r="C40" s="6">
        <v>1</v>
      </c>
      <c r="D40" s="6">
        <v>1</v>
      </c>
      <c r="E40" s="6">
        <v>1</v>
      </c>
      <c r="F40" s="6">
        <v>1</v>
      </c>
      <c r="G40" s="6">
        <v>1</v>
      </c>
      <c r="H40" s="6">
        <v>1</v>
      </c>
      <c r="I40" s="6">
        <v>1</v>
      </c>
      <c r="J40" s="6">
        <v>1</v>
      </c>
      <c r="K40" s="6">
        <v>1</v>
      </c>
      <c r="L40" s="6">
        <v>1</v>
      </c>
      <c r="M40" s="6">
        <v>1</v>
      </c>
      <c r="N40" s="41"/>
      <c r="O40" s="6" t="s">
        <v>57</v>
      </c>
      <c r="P40" s="4" t="s">
        <v>2918</v>
      </c>
      <c r="Q40" s="31" t="s">
        <v>2826</v>
      </c>
      <c r="R40" s="4"/>
      <c r="S40" s="4"/>
      <c r="AMI40" s="4"/>
      <c r="AMJ40" s="1"/>
    </row>
    <row r="41" spans="1:1024" s="6" customFormat="1" x14ac:dyDescent="0.2">
      <c r="A41" s="6" t="s">
        <v>2919</v>
      </c>
      <c r="B41" s="6">
        <v>0</v>
      </c>
      <c r="C41" s="6">
        <v>1</v>
      </c>
      <c r="D41" s="6">
        <v>1</v>
      </c>
      <c r="E41" s="6">
        <v>1</v>
      </c>
      <c r="F41" s="6">
        <v>1</v>
      </c>
      <c r="G41" s="6">
        <v>1</v>
      </c>
      <c r="H41" s="6">
        <v>1</v>
      </c>
      <c r="I41" s="6">
        <v>1</v>
      </c>
      <c r="J41" s="6">
        <v>1</v>
      </c>
      <c r="K41" s="6">
        <v>1</v>
      </c>
      <c r="L41" s="6">
        <v>1</v>
      </c>
      <c r="M41" s="6">
        <v>1</v>
      </c>
      <c r="N41" s="41"/>
      <c r="O41" s="6" t="s">
        <v>8</v>
      </c>
      <c r="P41" s="4" t="s">
        <v>2920</v>
      </c>
      <c r="Q41" s="31" t="s">
        <v>2826</v>
      </c>
      <c r="R41" s="4"/>
      <c r="S41" s="4"/>
      <c r="AMI41" s="4"/>
      <c r="AMJ41" s="1"/>
    </row>
    <row r="42" spans="1:1024" s="6" customFormat="1" x14ac:dyDescent="0.2">
      <c r="A42" s="6" t="s">
        <v>2921</v>
      </c>
      <c r="B42" s="6">
        <v>0</v>
      </c>
      <c r="C42" s="6">
        <v>1</v>
      </c>
      <c r="D42" s="6">
        <v>1</v>
      </c>
      <c r="E42" s="6">
        <v>1</v>
      </c>
      <c r="F42" s="6">
        <v>1</v>
      </c>
      <c r="G42" s="6">
        <v>1</v>
      </c>
      <c r="H42" s="6">
        <v>1</v>
      </c>
      <c r="I42" s="6">
        <v>1</v>
      </c>
      <c r="J42" s="6">
        <v>1</v>
      </c>
      <c r="K42" s="6">
        <v>1</v>
      </c>
      <c r="L42" s="6">
        <v>1</v>
      </c>
      <c r="M42" s="6">
        <v>1</v>
      </c>
      <c r="N42" s="41"/>
      <c r="O42" s="6" t="s">
        <v>90</v>
      </c>
      <c r="P42" s="1"/>
      <c r="Q42" s="31"/>
      <c r="R42" s="4"/>
      <c r="S42" s="4"/>
      <c r="AMI42" s="4"/>
      <c r="AMJ42" s="1"/>
    </row>
    <row r="43" spans="1:1024" s="6" customFormat="1" x14ac:dyDescent="0.2">
      <c r="A43" s="6" t="s">
        <v>2922</v>
      </c>
      <c r="B43" s="6">
        <v>0</v>
      </c>
      <c r="C43" s="6">
        <v>1</v>
      </c>
      <c r="D43" s="6">
        <v>1</v>
      </c>
      <c r="E43" s="6">
        <v>1</v>
      </c>
      <c r="F43" s="6">
        <v>1</v>
      </c>
      <c r="G43" s="6">
        <v>1</v>
      </c>
      <c r="H43" s="6">
        <v>1</v>
      </c>
      <c r="I43" s="6">
        <v>1</v>
      </c>
      <c r="J43" s="6">
        <v>1</v>
      </c>
      <c r="K43" s="6">
        <v>1</v>
      </c>
      <c r="L43" s="6">
        <v>1</v>
      </c>
      <c r="M43" s="6">
        <v>1</v>
      </c>
      <c r="N43" s="41"/>
      <c r="O43" s="6" t="s">
        <v>57</v>
      </c>
      <c r="P43" s="4" t="s">
        <v>2923</v>
      </c>
      <c r="Q43" s="31" t="s">
        <v>2826</v>
      </c>
      <c r="R43" s="4"/>
      <c r="S43" s="4"/>
      <c r="AMI43" s="4"/>
      <c r="AMJ43" s="1"/>
    </row>
    <row r="44" spans="1:1024" s="6" customFormat="1" x14ac:dyDescent="0.2">
      <c r="A44" s="6" t="s">
        <v>5536</v>
      </c>
      <c r="B44" s="6">
        <v>0</v>
      </c>
      <c r="C44" s="6">
        <v>1</v>
      </c>
      <c r="D44" s="6">
        <v>1</v>
      </c>
      <c r="E44" s="6">
        <v>1</v>
      </c>
      <c r="F44" s="6">
        <v>1</v>
      </c>
      <c r="G44" s="6">
        <v>1</v>
      </c>
      <c r="H44" s="6">
        <v>1</v>
      </c>
      <c r="I44" s="6">
        <v>1</v>
      </c>
      <c r="J44" s="6">
        <v>1</v>
      </c>
      <c r="K44" s="6">
        <v>1</v>
      </c>
      <c r="L44" s="6">
        <v>1</v>
      </c>
      <c r="M44" s="6">
        <v>1</v>
      </c>
      <c r="N44" s="41"/>
      <c r="O44" s="6" t="s">
        <v>14</v>
      </c>
      <c r="P44" s="4" t="s">
        <v>2924</v>
      </c>
      <c r="Q44" s="31" t="s">
        <v>2925</v>
      </c>
      <c r="R44" s="4" t="s">
        <v>2926</v>
      </c>
      <c r="S44" s="4"/>
      <c r="AMI44" s="4"/>
      <c r="AMJ44" s="1"/>
    </row>
    <row r="45" spans="1:1024" s="6" customFormat="1" x14ac:dyDescent="0.2">
      <c r="A45" s="6" t="s">
        <v>2927</v>
      </c>
      <c r="B45" s="6">
        <v>0</v>
      </c>
      <c r="C45" s="6">
        <v>1</v>
      </c>
      <c r="D45" s="6">
        <v>1</v>
      </c>
      <c r="E45" s="6">
        <v>1</v>
      </c>
      <c r="F45" s="6">
        <v>1</v>
      </c>
      <c r="G45" s="6">
        <v>1</v>
      </c>
      <c r="H45" s="6">
        <v>1</v>
      </c>
      <c r="I45" s="6">
        <v>1</v>
      </c>
      <c r="J45" s="6">
        <v>1</v>
      </c>
      <c r="K45" s="6">
        <v>1</v>
      </c>
      <c r="L45" s="6">
        <v>1</v>
      </c>
      <c r="M45" s="6">
        <v>1</v>
      </c>
      <c r="N45" s="41"/>
      <c r="O45" s="6" t="s">
        <v>8</v>
      </c>
      <c r="P45" s="4" t="s">
        <v>2928</v>
      </c>
      <c r="Q45" s="31" t="s">
        <v>2929</v>
      </c>
      <c r="R45" s="4"/>
      <c r="S45" s="4" t="s">
        <v>2930</v>
      </c>
      <c r="AMI45" s="4"/>
      <c r="AMJ45" s="1"/>
    </row>
    <row r="46" spans="1:1024" s="6" customFormat="1" x14ac:dyDescent="0.2">
      <c r="A46" s="6" t="s">
        <v>2931</v>
      </c>
      <c r="B46" s="6">
        <v>0</v>
      </c>
      <c r="C46" s="6">
        <v>1</v>
      </c>
      <c r="D46" s="6">
        <v>1</v>
      </c>
      <c r="E46" s="6">
        <v>1</v>
      </c>
      <c r="F46" s="6">
        <v>1</v>
      </c>
      <c r="G46" s="6">
        <v>1</v>
      </c>
      <c r="H46" s="6">
        <v>1</v>
      </c>
      <c r="I46" s="6">
        <v>1</v>
      </c>
      <c r="J46" s="6">
        <v>1</v>
      </c>
      <c r="K46" s="6">
        <v>1</v>
      </c>
      <c r="L46" s="6">
        <v>1</v>
      </c>
      <c r="M46" s="6">
        <v>1</v>
      </c>
      <c r="N46" s="41"/>
      <c r="O46" s="6" t="s">
        <v>90</v>
      </c>
      <c r="P46" s="1"/>
      <c r="Q46" s="31"/>
      <c r="R46" s="4"/>
      <c r="S46" s="4"/>
      <c r="AMI46" s="4"/>
      <c r="AMJ46" s="1"/>
    </row>
    <row r="47" spans="1:1024" s="6" customFormat="1" x14ac:dyDescent="0.2">
      <c r="A47" s="6" t="s">
        <v>5537</v>
      </c>
      <c r="B47" s="6">
        <v>0</v>
      </c>
      <c r="C47" s="6">
        <v>1</v>
      </c>
      <c r="D47" s="6">
        <v>1</v>
      </c>
      <c r="E47" s="6">
        <v>1</v>
      </c>
      <c r="F47" s="6">
        <v>1</v>
      </c>
      <c r="G47" s="6">
        <v>1</v>
      </c>
      <c r="H47" s="6">
        <v>1</v>
      </c>
      <c r="I47" s="6">
        <v>1</v>
      </c>
      <c r="J47" s="6">
        <v>1</v>
      </c>
      <c r="K47" s="6">
        <v>1</v>
      </c>
      <c r="L47" s="6">
        <v>1</v>
      </c>
      <c r="M47" s="6">
        <v>1</v>
      </c>
      <c r="N47" s="41"/>
      <c r="O47" s="6" t="s">
        <v>90</v>
      </c>
      <c r="P47" s="1"/>
      <c r="Q47" s="31"/>
      <c r="R47" s="4"/>
      <c r="S47" s="4"/>
      <c r="AMI47" s="4"/>
      <c r="AMJ47" s="1"/>
    </row>
    <row r="48" spans="1:1024" s="6" customFormat="1" x14ac:dyDescent="0.2">
      <c r="A48" s="6" t="s">
        <v>5538</v>
      </c>
      <c r="B48" s="6">
        <v>0</v>
      </c>
      <c r="C48" s="6">
        <v>1</v>
      </c>
      <c r="D48" s="6">
        <v>1</v>
      </c>
      <c r="E48" s="6">
        <v>1</v>
      </c>
      <c r="F48" s="6">
        <v>1</v>
      </c>
      <c r="G48" s="6">
        <v>1</v>
      </c>
      <c r="H48" s="6">
        <v>1</v>
      </c>
      <c r="I48" s="6">
        <v>1</v>
      </c>
      <c r="J48" s="6">
        <v>1</v>
      </c>
      <c r="K48" s="6">
        <v>1</v>
      </c>
      <c r="L48" s="6">
        <v>1</v>
      </c>
      <c r="M48" s="6">
        <v>1</v>
      </c>
      <c r="N48" s="41"/>
      <c r="O48" s="6" t="s">
        <v>90</v>
      </c>
      <c r="P48" s="1"/>
      <c r="Q48" s="31"/>
      <c r="R48" s="4"/>
      <c r="S48" s="4"/>
      <c r="AMI48" s="4"/>
      <c r="AMJ48" s="1"/>
    </row>
    <row r="49" spans="1:1024" s="6" customFormat="1" x14ac:dyDescent="0.2">
      <c r="A49" s="32" t="s">
        <v>2932</v>
      </c>
      <c r="B49" s="32">
        <v>0</v>
      </c>
      <c r="C49" s="32">
        <v>1</v>
      </c>
      <c r="D49" s="32">
        <v>1</v>
      </c>
      <c r="E49" s="32">
        <v>1</v>
      </c>
      <c r="F49" s="32">
        <v>1</v>
      </c>
      <c r="G49" s="32">
        <v>1</v>
      </c>
      <c r="H49" s="32">
        <v>1</v>
      </c>
      <c r="I49" s="32">
        <v>1</v>
      </c>
      <c r="J49" s="32">
        <v>1</v>
      </c>
      <c r="K49" s="32">
        <v>1</v>
      </c>
      <c r="L49" s="32">
        <v>1</v>
      </c>
      <c r="M49" s="32">
        <v>1</v>
      </c>
      <c r="N49" s="41"/>
      <c r="O49" s="32" t="s">
        <v>57</v>
      </c>
      <c r="P49" s="19" t="s">
        <v>2933</v>
      </c>
      <c r="Q49" s="33" t="s">
        <v>2934</v>
      </c>
      <c r="R49" s="19" t="s">
        <v>2935</v>
      </c>
      <c r="S49" s="19"/>
      <c r="AMI49" s="4"/>
      <c r="AMJ49" s="1"/>
    </row>
    <row r="50" spans="1:1024" s="6" customFormat="1" x14ac:dyDescent="0.2">
      <c r="A50" s="28" t="s">
        <v>2936</v>
      </c>
      <c r="B50" s="28">
        <v>0</v>
      </c>
      <c r="C50" s="28">
        <v>1</v>
      </c>
      <c r="D50" s="28">
        <v>0</v>
      </c>
      <c r="E50" s="28">
        <v>1</v>
      </c>
      <c r="F50" s="28">
        <v>1</v>
      </c>
      <c r="G50" s="28">
        <v>1</v>
      </c>
      <c r="H50" s="28">
        <v>0</v>
      </c>
      <c r="I50" s="28">
        <v>1</v>
      </c>
      <c r="J50" s="28">
        <v>0</v>
      </c>
      <c r="K50" s="28">
        <v>1</v>
      </c>
      <c r="L50" s="28">
        <v>1</v>
      </c>
      <c r="M50" s="28">
        <v>0</v>
      </c>
      <c r="N50" s="41" t="s">
        <v>254</v>
      </c>
      <c r="O50" s="28" t="s">
        <v>8</v>
      </c>
      <c r="P50" s="9" t="s">
        <v>2937</v>
      </c>
      <c r="Q50" s="29" t="s">
        <v>2826</v>
      </c>
      <c r="R50" s="9"/>
      <c r="S50" s="9"/>
      <c r="AMI50" s="4"/>
      <c r="AMJ50" s="1"/>
    </row>
    <row r="51" spans="1:1024" s="6" customFormat="1" x14ac:dyDescent="0.2">
      <c r="A51" s="6" t="s">
        <v>2938</v>
      </c>
      <c r="B51" s="6">
        <v>0</v>
      </c>
      <c r="C51" s="6">
        <v>1</v>
      </c>
      <c r="D51" s="6">
        <v>0</v>
      </c>
      <c r="E51" s="6">
        <v>1</v>
      </c>
      <c r="F51" s="6">
        <v>1</v>
      </c>
      <c r="G51" s="6">
        <v>1</v>
      </c>
      <c r="H51" s="6">
        <v>0</v>
      </c>
      <c r="I51" s="6">
        <v>1</v>
      </c>
      <c r="J51" s="6">
        <v>0</v>
      </c>
      <c r="K51" s="6">
        <v>1</v>
      </c>
      <c r="L51" s="6">
        <v>1</v>
      </c>
      <c r="M51" s="6">
        <v>0</v>
      </c>
      <c r="N51" s="41"/>
      <c r="O51" s="6" t="s">
        <v>57</v>
      </c>
      <c r="P51" s="4" t="s">
        <v>2939</v>
      </c>
      <c r="Q51" s="31" t="s">
        <v>2940</v>
      </c>
      <c r="R51" s="4" t="s">
        <v>2941</v>
      </c>
      <c r="S51" s="4"/>
      <c r="AMI51" s="4"/>
      <c r="AMJ51" s="1"/>
    </row>
    <row r="52" spans="1:1024" s="6" customFormat="1" x14ac:dyDescent="0.2">
      <c r="A52" s="6" t="s">
        <v>2942</v>
      </c>
      <c r="B52" s="6">
        <v>0</v>
      </c>
      <c r="C52" s="6">
        <v>1</v>
      </c>
      <c r="D52" s="6">
        <v>0</v>
      </c>
      <c r="E52" s="6">
        <v>1</v>
      </c>
      <c r="F52" s="6">
        <v>1</v>
      </c>
      <c r="G52" s="6">
        <v>1</v>
      </c>
      <c r="H52" s="6">
        <v>0</v>
      </c>
      <c r="I52" s="6">
        <v>1</v>
      </c>
      <c r="J52" s="6">
        <v>0</v>
      </c>
      <c r="K52" s="6">
        <v>1</v>
      </c>
      <c r="L52" s="6">
        <v>1</v>
      </c>
      <c r="M52" s="6">
        <v>0</v>
      </c>
      <c r="N52" s="41"/>
      <c r="O52" s="6" t="s">
        <v>8</v>
      </c>
      <c r="P52" s="4" t="s">
        <v>2943</v>
      </c>
      <c r="Q52" s="31" t="s">
        <v>2826</v>
      </c>
      <c r="R52" s="4"/>
      <c r="S52" s="4"/>
      <c r="AMI52" s="4"/>
      <c r="AMJ52" s="1"/>
    </row>
    <row r="53" spans="1:1024" s="6" customFormat="1" x14ac:dyDescent="0.2">
      <c r="A53" s="6" t="s">
        <v>2944</v>
      </c>
      <c r="B53" s="6">
        <v>0</v>
      </c>
      <c r="C53" s="6">
        <v>1</v>
      </c>
      <c r="D53" s="6">
        <v>0</v>
      </c>
      <c r="E53" s="6">
        <v>1</v>
      </c>
      <c r="F53" s="6">
        <v>1</v>
      </c>
      <c r="G53" s="6">
        <v>1</v>
      </c>
      <c r="H53" s="6">
        <v>0</v>
      </c>
      <c r="I53" s="6">
        <v>1</v>
      </c>
      <c r="J53" s="6">
        <v>0</v>
      </c>
      <c r="K53" s="6">
        <v>1</v>
      </c>
      <c r="L53" s="6">
        <v>1</v>
      </c>
      <c r="M53" s="6">
        <v>0</v>
      </c>
      <c r="N53" s="41"/>
      <c r="O53" s="6" t="s">
        <v>8</v>
      </c>
      <c r="P53" s="4" t="s">
        <v>2945</v>
      </c>
      <c r="Q53" s="31" t="s">
        <v>2946</v>
      </c>
      <c r="R53" s="4" t="s">
        <v>2947</v>
      </c>
      <c r="S53" s="4"/>
      <c r="AMI53" s="4"/>
      <c r="AMJ53" s="1"/>
    </row>
    <row r="54" spans="1:1024" s="6" customFormat="1" x14ac:dyDescent="0.2">
      <c r="A54" s="6" t="s">
        <v>2948</v>
      </c>
      <c r="B54" s="6">
        <v>0</v>
      </c>
      <c r="C54" s="6">
        <v>1</v>
      </c>
      <c r="D54" s="6">
        <v>0</v>
      </c>
      <c r="E54" s="6">
        <v>1</v>
      </c>
      <c r="F54" s="6">
        <v>1</v>
      </c>
      <c r="G54" s="6">
        <v>1</v>
      </c>
      <c r="H54" s="6">
        <v>0</v>
      </c>
      <c r="I54" s="6">
        <v>1</v>
      </c>
      <c r="J54" s="6">
        <v>0</v>
      </c>
      <c r="K54" s="6">
        <v>1</v>
      </c>
      <c r="L54" s="6">
        <v>1</v>
      </c>
      <c r="M54" s="6">
        <v>0</v>
      </c>
      <c r="N54" s="41"/>
      <c r="O54" s="6" t="s">
        <v>8</v>
      </c>
      <c r="P54" s="4" t="s">
        <v>2949</v>
      </c>
      <c r="Q54" s="31" t="s">
        <v>2950</v>
      </c>
      <c r="R54" s="4"/>
      <c r="S54" s="4"/>
      <c r="AMI54" s="4"/>
      <c r="AMJ54" s="1"/>
    </row>
    <row r="55" spans="1:1024" s="6" customFormat="1" x14ac:dyDescent="0.2">
      <c r="A55" s="6" t="s">
        <v>2951</v>
      </c>
      <c r="B55" s="6">
        <v>0</v>
      </c>
      <c r="C55" s="6">
        <v>1</v>
      </c>
      <c r="D55" s="6">
        <v>0</v>
      </c>
      <c r="E55" s="6">
        <v>1</v>
      </c>
      <c r="F55" s="6">
        <v>1</v>
      </c>
      <c r="G55" s="6">
        <v>1</v>
      </c>
      <c r="H55" s="6">
        <v>0</v>
      </c>
      <c r="I55" s="6">
        <v>1</v>
      </c>
      <c r="J55" s="6">
        <v>0</v>
      </c>
      <c r="K55" s="6">
        <v>1</v>
      </c>
      <c r="L55" s="6">
        <v>1</v>
      </c>
      <c r="M55" s="6">
        <v>0</v>
      </c>
      <c r="N55" s="41"/>
      <c r="O55" s="6" t="s">
        <v>8</v>
      </c>
      <c r="P55" s="4" t="s">
        <v>2952</v>
      </c>
      <c r="Q55" s="31" t="s">
        <v>2826</v>
      </c>
      <c r="R55" s="4"/>
      <c r="S55" s="4"/>
      <c r="AMI55" s="4"/>
      <c r="AMJ55" s="1"/>
    </row>
    <row r="56" spans="1:1024" s="6" customFormat="1" x14ac:dyDescent="0.2">
      <c r="A56" s="6" t="s">
        <v>2953</v>
      </c>
      <c r="B56" s="6">
        <v>0</v>
      </c>
      <c r="C56" s="6">
        <v>1</v>
      </c>
      <c r="D56" s="6">
        <v>0</v>
      </c>
      <c r="E56" s="6">
        <v>1</v>
      </c>
      <c r="F56" s="6">
        <v>1</v>
      </c>
      <c r="G56" s="6">
        <v>1</v>
      </c>
      <c r="H56" s="6">
        <v>0</v>
      </c>
      <c r="I56" s="6">
        <v>1</v>
      </c>
      <c r="J56" s="6">
        <v>0</v>
      </c>
      <c r="K56" s="6">
        <v>1</v>
      </c>
      <c r="L56" s="6">
        <v>1</v>
      </c>
      <c r="M56" s="6">
        <v>0</v>
      </c>
      <c r="N56" s="41"/>
      <c r="O56" s="6" t="s">
        <v>8</v>
      </c>
      <c r="P56" s="4" t="s">
        <v>2954</v>
      </c>
      <c r="Q56" s="31" t="s">
        <v>2826</v>
      </c>
      <c r="R56" s="4"/>
      <c r="S56" s="4"/>
      <c r="AMI56" s="4"/>
      <c r="AMJ56" s="1"/>
    </row>
    <row r="57" spans="1:1024" s="6" customFormat="1" x14ac:dyDescent="0.2">
      <c r="A57" s="6" t="s">
        <v>2955</v>
      </c>
      <c r="B57" s="6">
        <v>0</v>
      </c>
      <c r="C57" s="6">
        <v>1</v>
      </c>
      <c r="D57" s="6">
        <v>0</v>
      </c>
      <c r="E57" s="6">
        <v>1</v>
      </c>
      <c r="F57" s="6">
        <v>1</v>
      </c>
      <c r="G57" s="6">
        <v>1</v>
      </c>
      <c r="H57" s="6">
        <v>0</v>
      </c>
      <c r="I57" s="6">
        <v>1</v>
      </c>
      <c r="J57" s="6">
        <v>0</v>
      </c>
      <c r="K57" s="6">
        <v>1</v>
      </c>
      <c r="L57" s="6">
        <v>1</v>
      </c>
      <c r="M57" s="6">
        <v>0</v>
      </c>
      <c r="N57" s="41"/>
      <c r="O57" s="6" t="s">
        <v>90</v>
      </c>
      <c r="P57" s="1"/>
      <c r="Q57" s="31"/>
      <c r="R57" s="4"/>
      <c r="S57" s="4"/>
      <c r="AMI57" s="4"/>
      <c r="AMJ57" s="1"/>
    </row>
    <row r="58" spans="1:1024" s="6" customFormat="1" x14ac:dyDescent="0.2">
      <c r="A58" s="6" t="s">
        <v>2956</v>
      </c>
      <c r="B58" s="6">
        <v>0</v>
      </c>
      <c r="C58" s="6">
        <v>1</v>
      </c>
      <c r="D58" s="6">
        <v>0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1</v>
      </c>
      <c r="M58" s="6">
        <v>0</v>
      </c>
      <c r="N58" s="41"/>
      <c r="O58" s="6" t="s">
        <v>57</v>
      </c>
      <c r="P58" s="4" t="s">
        <v>2957</v>
      </c>
      <c r="Q58" s="31" t="s">
        <v>2958</v>
      </c>
      <c r="R58" s="4" t="s">
        <v>2959</v>
      </c>
      <c r="S58" s="4" t="s">
        <v>2960</v>
      </c>
      <c r="AMI58" s="4"/>
      <c r="AMJ58" s="1"/>
    </row>
    <row r="59" spans="1:1024" s="6" customFormat="1" x14ac:dyDescent="0.2">
      <c r="A59" s="6" t="s">
        <v>2961</v>
      </c>
      <c r="B59" s="6">
        <v>0</v>
      </c>
      <c r="C59" s="6">
        <v>1</v>
      </c>
      <c r="D59" s="6">
        <v>0</v>
      </c>
      <c r="E59" s="6">
        <v>1</v>
      </c>
      <c r="F59" s="6">
        <v>1</v>
      </c>
      <c r="G59" s="6">
        <v>1</v>
      </c>
      <c r="H59" s="6">
        <v>0</v>
      </c>
      <c r="I59" s="6">
        <v>1</v>
      </c>
      <c r="J59" s="6">
        <v>0</v>
      </c>
      <c r="K59" s="6">
        <v>1</v>
      </c>
      <c r="L59" s="6">
        <v>1</v>
      </c>
      <c r="M59" s="6">
        <v>0</v>
      </c>
      <c r="N59" s="41"/>
      <c r="O59" s="6" t="s">
        <v>8</v>
      </c>
      <c r="P59" s="4" t="s">
        <v>2962</v>
      </c>
      <c r="Q59" s="31" t="s">
        <v>2826</v>
      </c>
      <c r="R59" s="4"/>
      <c r="S59" s="4"/>
      <c r="AMI59" s="4"/>
      <c r="AMJ59" s="1"/>
    </row>
    <row r="60" spans="1:1024" s="6" customFormat="1" x14ac:dyDescent="0.2">
      <c r="A60" s="6" t="s">
        <v>2963</v>
      </c>
      <c r="B60" s="6">
        <v>0</v>
      </c>
      <c r="C60" s="6">
        <v>1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1</v>
      </c>
      <c r="J60" s="6">
        <v>0</v>
      </c>
      <c r="K60" s="6">
        <v>1</v>
      </c>
      <c r="L60" s="6">
        <v>1</v>
      </c>
      <c r="M60" s="6">
        <v>0</v>
      </c>
      <c r="N60" s="41"/>
      <c r="O60" s="6" t="s">
        <v>90</v>
      </c>
      <c r="P60" s="1"/>
      <c r="Q60" s="31"/>
      <c r="R60" s="4"/>
      <c r="S60" s="4"/>
      <c r="AMI60" s="4"/>
      <c r="AMJ60" s="1"/>
    </row>
    <row r="61" spans="1:1024" s="6" customFormat="1" x14ac:dyDescent="0.2">
      <c r="A61" s="6" t="s">
        <v>2964</v>
      </c>
      <c r="B61" s="6">
        <v>0</v>
      </c>
      <c r="C61" s="6">
        <v>1</v>
      </c>
      <c r="D61" s="6">
        <v>0</v>
      </c>
      <c r="E61" s="6">
        <v>1</v>
      </c>
      <c r="F61" s="6">
        <v>1</v>
      </c>
      <c r="G61" s="6">
        <v>1</v>
      </c>
      <c r="H61" s="6">
        <v>0</v>
      </c>
      <c r="I61" s="6">
        <v>1</v>
      </c>
      <c r="J61" s="6">
        <v>0</v>
      </c>
      <c r="K61" s="6">
        <v>1</v>
      </c>
      <c r="L61" s="6">
        <v>1</v>
      </c>
      <c r="M61" s="6">
        <v>0</v>
      </c>
      <c r="N61" s="41"/>
      <c r="O61" s="6" t="s">
        <v>90</v>
      </c>
      <c r="P61" s="1"/>
      <c r="Q61" s="31"/>
      <c r="R61" s="4" t="s">
        <v>2965</v>
      </c>
      <c r="S61" s="4"/>
      <c r="AMI61" s="4"/>
      <c r="AMJ61" s="1"/>
    </row>
    <row r="62" spans="1:1024" s="6" customFormat="1" x14ac:dyDescent="0.2">
      <c r="A62" s="6" t="s">
        <v>2966</v>
      </c>
      <c r="B62" s="6">
        <v>0</v>
      </c>
      <c r="C62" s="6">
        <v>1</v>
      </c>
      <c r="D62" s="6">
        <v>0</v>
      </c>
      <c r="E62" s="6">
        <v>1</v>
      </c>
      <c r="F62" s="6">
        <v>1</v>
      </c>
      <c r="G62" s="6">
        <v>1</v>
      </c>
      <c r="H62" s="6">
        <v>0</v>
      </c>
      <c r="I62" s="6">
        <v>1</v>
      </c>
      <c r="J62" s="6">
        <v>0</v>
      </c>
      <c r="K62" s="6">
        <v>1</v>
      </c>
      <c r="L62" s="6">
        <v>1</v>
      </c>
      <c r="M62" s="6">
        <v>0</v>
      </c>
      <c r="N62" s="41"/>
      <c r="O62" s="6" t="s">
        <v>8</v>
      </c>
      <c r="P62" s="4" t="s">
        <v>2967</v>
      </c>
      <c r="Q62" s="31" t="s">
        <v>2968</v>
      </c>
      <c r="R62" s="4"/>
      <c r="S62" s="4"/>
      <c r="AMI62" s="4"/>
      <c r="AMJ62" s="1"/>
    </row>
    <row r="63" spans="1:1024" s="6" customFormat="1" x14ac:dyDescent="0.2">
      <c r="A63" s="6" t="s">
        <v>2969</v>
      </c>
      <c r="B63" s="6">
        <v>0</v>
      </c>
      <c r="C63" s="6">
        <v>1</v>
      </c>
      <c r="D63" s="6">
        <v>0</v>
      </c>
      <c r="E63" s="6">
        <v>1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1</v>
      </c>
      <c r="L63" s="6">
        <v>1</v>
      </c>
      <c r="M63" s="6">
        <v>0</v>
      </c>
      <c r="N63" s="41"/>
      <c r="O63" s="6" t="s">
        <v>8</v>
      </c>
      <c r="P63" s="4" t="s">
        <v>2970</v>
      </c>
      <c r="Q63" s="31" t="s">
        <v>2971</v>
      </c>
      <c r="R63" s="4"/>
      <c r="S63" s="4"/>
      <c r="AMI63" s="4"/>
      <c r="AMJ63" s="1"/>
    </row>
    <row r="64" spans="1:1024" s="6" customFormat="1" x14ac:dyDescent="0.2">
      <c r="A64" s="6" t="s">
        <v>2972</v>
      </c>
      <c r="B64" s="6">
        <v>0</v>
      </c>
      <c r="C64" s="6">
        <v>1</v>
      </c>
      <c r="D64" s="6">
        <v>0</v>
      </c>
      <c r="E64" s="6">
        <v>1</v>
      </c>
      <c r="F64" s="6">
        <v>1</v>
      </c>
      <c r="G64" s="6">
        <v>1</v>
      </c>
      <c r="H64" s="6">
        <v>0</v>
      </c>
      <c r="I64" s="6">
        <v>1</v>
      </c>
      <c r="J64" s="6">
        <v>0</v>
      </c>
      <c r="K64" s="6">
        <v>1</v>
      </c>
      <c r="L64" s="6">
        <v>1</v>
      </c>
      <c r="M64" s="6">
        <v>0</v>
      </c>
      <c r="N64" s="41"/>
      <c r="O64" s="6" t="s">
        <v>8</v>
      </c>
      <c r="P64" s="4" t="s">
        <v>2973</v>
      </c>
      <c r="Q64" s="31" t="s">
        <v>2826</v>
      </c>
      <c r="R64" s="4"/>
      <c r="S64" s="4"/>
      <c r="AMI64" s="4"/>
      <c r="AMJ64" s="1"/>
    </row>
    <row r="65" spans="1:1024" s="6" customFormat="1" x14ac:dyDescent="0.2">
      <c r="A65" s="6" t="s">
        <v>2974</v>
      </c>
      <c r="B65" s="6">
        <v>0</v>
      </c>
      <c r="C65" s="6">
        <v>1</v>
      </c>
      <c r="D65" s="6">
        <v>0</v>
      </c>
      <c r="E65" s="6">
        <v>1</v>
      </c>
      <c r="F65" s="6">
        <v>1</v>
      </c>
      <c r="G65" s="6">
        <v>1</v>
      </c>
      <c r="H65" s="6">
        <v>0</v>
      </c>
      <c r="I65" s="6">
        <v>1</v>
      </c>
      <c r="J65" s="6">
        <v>0</v>
      </c>
      <c r="K65" s="6">
        <v>1</v>
      </c>
      <c r="L65" s="6">
        <v>1</v>
      </c>
      <c r="M65" s="6">
        <v>0</v>
      </c>
      <c r="N65" s="41"/>
      <c r="O65" s="6" t="s">
        <v>57</v>
      </c>
      <c r="P65" s="4" t="s">
        <v>2975</v>
      </c>
      <c r="Q65" s="31" t="s">
        <v>2826</v>
      </c>
      <c r="R65" s="4"/>
      <c r="S65" s="4"/>
      <c r="AMI65" s="4"/>
      <c r="AMJ65" s="1"/>
    </row>
    <row r="66" spans="1:1024" s="6" customFormat="1" x14ac:dyDescent="0.2">
      <c r="A66" s="6" t="s">
        <v>2976</v>
      </c>
      <c r="B66" s="6">
        <v>0</v>
      </c>
      <c r="C66" s="6">
        <v>1</v>
      </c>
      <c r="D66" s="6">
        <v>0</v>
      </c>
      <c r="E66" s="6">
        <v>1</v>
      </c>
      <c r="F66" s="6">
        <v>1</v>
      </c>
      <c r="G66" s="6">
        <v>1</v>
      </c>
      <c r="H66" s="6">
        <v>0</v>
      </c>
      <c r="I66" s="6">
        <v>1</v>
      </c>
      <c r="J66" s="6">
        <v>0</v>
      </c>
      <c r="K66" s="6">
        <v>1</v>
      </c>
      <c r="L66" s="6">
        <v>1</v>
      </c>
      <c r="M66" s="6">
        <v>0</v>
      </c>
      <c r="N66" s="41"/>
      <c r="O66" s="6" t="s">
        <v>8</v>
      </c>
      <c r="P66" s="4" t="s">
        <v>2977</v>
      </c>
      <c r="Q66" s="31" t="s">
        <v>2836</v>
      </c>
      <c r="R66" s="4"/>
      <c r="S66" s="4"/>
      <c r="AMI66" s="4"/>
      <c r="AMJ66" s="1"/>
    </row>
    <row r="67" spans="1:1024" s="6" customFormat="1" x14ac:dyDescent="0.2">
      <c r="A67" s="6" t="s">
        <v>2978</v>
      </c>
      <c r="B67" s="6">
        <v>0</v>
      </c>
      <c r="C67" s="6">
        <v>1</v>
      </c>
      <c r="D67" s="6">
        <v>0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1</v>
      </c>
      <c r="M67" s="6">
        <v>0</v>
      </c>
      <c r="N67" s="41"/>
      <c r="O67" s="6" t="s">
        <v>57</v>
      </c>
      <c r="P67" s="4" t="s">
        <v>2979</v>
      </c>
      <c r="Q67" s="31" t="s">
        <v>2980</v>
      </c>
      <c r="R67" s="4"/>
      <c r="S67" s="4"/>
      <c r="AMI67" s="4"/>
      <c r="AMJ67" s="1"/>
    </row>
    <row r="68" spans="1:1024" s="6" customFormat="1" x14ac:dyDescent="0.2">
      <c r="A68" s="6" t="s">
        <v>2981</v>
      </c>
      <c r="B68" s="6">
        <v>0</v>
      </c>
      <c r="C68" s="6">
        <v>1</v>
      </c>
      <c r="D68" s="6">
        <v>0</v>
      </c>
      <c r="E68" s="6">
        <v>1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1</v>
      </c>
      <c r="L68" s="6">
        <v>1</v>
      </c>
      <c r="M68" s="6">
        <v>0</v>
      </c>
      <c r="N68" s="41"/>
      <c r="O68" s="6" t="s">
        <v>90</v>
      </c>
      <c r="P68" s="1"/>
      <c r="Q68" s="31"/>
      <c r="R68" s="4"/>
      <c r="S68" s="4"/>
      <c r="AMI68" s="4"/>
      <c r="AMJ68" s="1"/>
    </row>
    <row r="69" spans="1:1024" s="6" customFormat="1" x14ac:dyDescent="0.2">
      <c r="A69" s="6" t="s">
        <v>2982</v>
      </c>
      <c r="B69" s="6">
        <v>0</v>
      </c>
      <c r="C69" s="6">
        <v>1</v>
      </c>
      <c r="D69" s="6">
        <v>0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1</v>
      </c>
      <c r="M69" s="6">
        <v>0</v>
      </c>
      <c r="N69" s="41"/>
      <c r="O69" s="6" t="s">
        <v>8</v>
      </c>
      <c r="P69" s="4" t="s">
        <v>2983</v>
      </c>
      <c r="Q69" s="31" t="s">
        <v>2984</v>
      </c>
      <c r="R69" s="4"/>
      <c r="S69" s="4"/>
      <c r="AMI69" s="4"/>
      <c r="AMJ69" s="1"/>
    </row>
    <row r="70" spans="1:1024" s="6" customFormat="1" x14ac:dyDescent="0.2">
      <c r="A70" s="6" t="s">
        <v>2985</v>
      </c>
      <c r="B70" s="6">
        <v>0</v>
      </c>
      <c r="C70" s="6">
        <v>1</v>
      </c>
      <c r="D70" s="6">
        <v>0</v>
      </c>
      <c r="E70" s="6">
        <v>1</v>
      </c>
      <c r="F70" s="6">
        <v>1</v>
      </c>
      <c r="G70" s="6">
        <v>1</v>
      </c>
      <c r="H70" s="6">
        <v>0</v>
      </c>
      <c r="I70" s="6">
        <v>1</v>
      </c>
      <c r="J70" s="6">
        <v>0</v>
      </c>
      <c r="K70" s="6">
        <v>1</v>
      </c>
      <c r="L70" s="6">
        <v>1</v>
      </c>
      <c r="M70" s="6">
        <v>0</v>
      </c>
      <c r="N70" s="41"/>
      <c r="O70" s="6" t="s">
        <v>8</v>
      </c>
      <c r="P70" s="4" t="s">
        <v>2986</v>
      </c>
      <c r="Q70" s="31" t="s">
        <v>2987</v>
      </c>
      <c r="R70" s="4"/>
      <c r="S70" s="4"/>
      <c r="AMI70" s="4"/>
      <c r="AMJ70" s="1"/>
    </row>
    <row r="71" spans="1:1024" s="6" customFormat="1" x14ac:dyDescent="0.2">
      <c r="A71" s="6" t="s">
        <v>2988</v>
      </c>
      <c r="B71" s="6">
        <v>0</v>
      </c>
      <c r="C71" s="6">
        <v>1</v>
      </c>
      <c r="D71" s="6">
        <v>0</v>
      </c>
      <c r="E71" s="6">
        <v>1</v>
      </c>
      <c r="F71" s="6">
        <v>1</v>
      </c>
      <c r="G71" s="6">
        <v>1</v>
      </c>
      <c r="H71" s="6">
        <v>0</v>
      </c>
      <c r="I71" s="6">
        <v>1</v>
      </c>
      <c r="J71" s="6">
        <v>0</v>
      </c>
      <c r="K71" s="6">
        <v>1</v>
      </c>
      <c r="L71" s="6">
        <v>1</v>
      </c>
      <c r="M71" s="6">
        <v>0</v>
      </c>
      <c r="N71" s="41"/>
      <c r="O71" s="6" t="s">
        <v>8</v>
      </c>
      <c r="P71" s="4" t="s">
        <v>2989</v>
      </c>
      <c r="Q71" s="31" t="s">
        <v>2990</v>
      </c>
      <c r="R71" s="4"/>
      <c r="S71" s="4"/>
      <c r="AMI71" s="4"/>
      <c r="AMJ71" s="1"/>
    </row>
    <row r="72" spans="1:1024" s="6" customFormat="1" x14ac:dyDescent="0.2">
      <c r="A72" s="6" t="s">
        <v>2991</v>
      </c>
      <c r="B72" s="6">
        <v>0</v>
      </c>
      <c r="C72" s="6">
        <v>1</v>
      </c>
      <c r="D72" s="6">
        <v>0</v>
      </c>
      <c r="E72" s="6">
        <v>1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  <c r="L72" s="6">
        <v>1</v>
      </c>
      <c r="M72" s="6">
        <v>0</v>
      </c>
      <c r="N72" s="41"/>
      <c r="O72" s="6" t="s">
        <v>8</v>
      </c>
      <c r="P72" s="4" t="s">
        <v>2992</v>
      </c>
      <c r="Q72" s="31" t="s">
        <v>2826</v>
      </c>
      <c r="R72" s="4"/>
      <c r="S72" s="4"/>
      <c r="AMI72" s="4"/>
      <c r="AMJ72" s="1"/>
    </row>
    <row r="73" spans="1:1024" s="6" customFormat="1" x14ac:dyDescent="0.2">
      <c r="A73" s="6" t="s">
        <v>2993</v>
      </c>
      <c r="B73" s="6">
        <v>0</v>
      </c>
      <c r="C73" s="6">
        <v>1</v>
      </c>
      <c r="D73" s="6">
        <v>0</v>
      </c>
      <c r="E73" s="6">
        <v>1</v>
      </c>
      <c r="F73" s="6">
        <v>1</v>
      </c>
      <c r="G73" s="6">
        <v>1</v>
      </c>
      <c r="H73" s="6">
        <v>0</v>
      </c>
      <c r="I73" s="6">
        <v>1</v>
      </c>
      <c r="J73" s="6">
        <v>0</v>
      </c>
      <c r="K73" s="6">
        <v>1</v>
      </c>
      <c r="L73" s="6">
        <v>1</v>
      </c>
      <c r="M73" s="6">
        <v>0</v>
      </c>
      <c r="N73" s="41"/>
      <c r="O73" s="6" t="s">
        <v>8</v>
      </c>
      <c r="P73" s="4" t="s">
        <v>2994</v>
      </c>
      <c r="Q73" s="31" t="s">
        <v>2995</v>
      </c>
      <c r="R73" s="4"/>
      <c r="S73" s="4"/>
      <c r="AMI73" s="4"/>
      <c r="AMJ73" s="1"/>
    </row>
    <row r="74" spans="1:1024" s="6" customFormat="1" x14ac:dyDescent="0.2">
      <c r="A74" s="6" t="s">
        <v>2996</v>
      </c>
      <c r="B74" s="6">
        <v>0</v>
      </c>
      <c r="C74" s="6">
        <v>1</v>
      </c>
      <c r="D74" s="6">
        <v>0</v>
      </c>
      <c r="E74" s="6">
        <v>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  <c r="L74" s="6">
        <v>1</v>
      </c>
      <c r="M74" s="6">
        <v>0</v>
      </c>
      <c r="N74" s="41"/>
      <c r="O74" s="6" t="s">
        <v>8</v>
      </c>
      <c r="P74" s="4" t="s">
        <v>2997</v>
      </c>
      <c r="Q74" s="31" t="s">
        <v>2826</v>
      </c>
      <c r="R74" s="4"/>
      <c r="S74" s="4"/>
      <c r="AMI74" s="4"/>
      <c r="AMJ74" s="1"/>
    </row>
    <row r="75" spans="1:1024" s="6" customFormat="1" x14ac:dyDescent="0.2">
      <c r="A75" s="6" t="s">
        <v>2998</v>
      </c>
      <c r="B75" s="6">
        <v>0</v>
      </c>
      <c r="C75" s="6">
        <v>1</v>
      </c>
      <c r="D75" s="6">
        <v>0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1</v>
      </c>
      <c r="M75" s="6">
        <v>0</v>
      </c>
      <c r="N75" s="41"/>
      <c r="O75" s="6" t="s">
        <v>57</v>
      </c>
      <c r="P75" s="4" t="s">
        <v>2999</v>
      </c>
      <c r="Q75" s="31" t="s">
        <v>3000</v>
      </c>
      <c r="R75" s="4"/>
      <c r="S75" s="4"/>
      <c r="AMI75" s="4"/>
      <c r="AMJ75" s="1"/>
    </row>
    <row r="76" spans="1:1024" s="6" customFormat="1" x14ac:dyDescent="0.2">
      <c r="A76" s="6" t="s">
        <v>3001</v>
      </c>
      <c r="B76" s="6">
        <v>0</v>
      </c>
      <c r="C76" s="6">
        <v>1</v>
      </c>
      <c r="D76" s="6">
        <v>0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  <c r="L76" s="6">
        <v>1</v>
      </c>
      <c r="M76" s="6">
        <v>0</v>
      </c>
      <c r="N76" s="41"/>
      <c r="O76" s="6" t="s">
        <v>57</v>
      </c>
      <c r="P76" s="4" t="s">
        <v>3002</v>
      </c>
      <c r="Q76" s="31" t="s">
        <v>2826</v>
      </c>
      <c r="R76" s="4"/>
      <c r="S76" s="4"/>
      <c r="AMI76" s="4"/>
      <c r="AMJ76" s="1"/>
    </row>
    <row r="77" spans="1:1024" s="6" customFormat="1" x14ac:dyDescent="0.2">
      <c r="A77" s="6" t="s">
        <v>3003</v>
      </c>
      <c r="B77" s="6">
        <v>0</v>
      </c>
      <c r="C77" s="6">
        <v>1</v>
      </c>
      <c r="D77" s="6">
        <v>0</v>
      </c>
      <c r="E77" s="6">
        <v>1</v>
      </c>
      <c r="F77" s="6">
        <v>1</v>
      </c>
      <c r="G77" s="6">
        <v>1</v>
      </c>
      <c r="H77" s="6">
        <v>0</v>
      </c>
      <c r="I77" s="6">
        <v>1</v>
      </c>
      <c r="J77" s="6">
        <v>0</v>
      </c>
      <c r="K77" s="6">
        <v>1</v>
      </c>
      <c r="L77" s="6">
        <v>1</v>
      </c>
      <c r="M77" s="6">
        <v>0</v>
      </c>
      <c r="N77" s="41"/>
      <c r="O77" s="6" t="s">
        <v>8</v>
      </c>
      <c r="P77" s="4" t="s">
        <v>3004</v>
      </c>
      <c r="Q77" s="31" t="s">
        <v>3005</v>
      </c>
      <c r="R77" s="4"/>
      <c r="S77" s="4"/>
      <c r="AMI77" s="4"/>
      <c r="AMJ77" s="1"/>
    </row>
    <row r="78" spans="1:1024" s="6" customFormat="1" x14ac:dyDescent="0.2">
      <c r="A78" s="6" t="s">
        <v>3006</v>
      </c>
      <c r="B78" s="6">
        <v>0</v>
      </c>
      <c r="C78" s="6">
        <v>1</v>
      </c>
      <c r="D78" s="6">
        <v>0</v>
      </c>
      <c r="E78" s="6">
        <v>1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1</v>
      </c>
      <c r="L78" s="6">
        <v>1</v>
      </c>
      <c r="M78" s="6">
        <v>0</v>
      </c>
      <c r="N78" s="41"/>
      <c r="O78" s="6" t="s">
        <v>8</v>
      </c>
      <c r="P78" s="4" t="s">
        <v>3007</v>
      </c>
      <c r="Q78" s="31" t="s">
        <v>2826</v>
      </c>
      <c r="R78" s="4"/>
      <c r="S78" s="4"/>
      <c r="AMI78" s="4"/>
      <c r="AMJ78" s="1"/>
    </row>
    <row r="79" spans="1:1024" s="6" customFormat="1" x14ac:dyDescent="0.2">
      <c r="A79" s="32" t="s">
        <v>3008</v>
      </c>
      <c r="B79" s="32">
        <v>0</v>
      </c>
      <c r="C79" s="32">
        <v>1</v>
      </c>
      <c r="D79" s="32">
        <v>0</v>
      </c>
      <c r="E79" s="32">
        <v>1</v>
      </c>
      <c r="F79" s="32">
        <v>1</v>
      </c>
      <c r="G79" s="32">
        <v>1</v>
      </c>
      <c r="H79" s="32">
        <v>0</v>
      </c>
      <c r="I79" s="32">
        <v>1</v>
      </c>
      <c r="J79" s="32">
        <v>0</v>
      </c>
      <c r="K79" s="32">
        <v>1</v>
      </c>
      <c r="L79" s="32">
        <v>1</v>
      </c>
      <c r="M79" s="32">
        <v>0</v>
      </c>
      <c r="N79" s="41"/>
      <c r="O79" s="32" t="s">
        <v>8</v>
      </c>
      <c r="P79" s="19" t="s">
        <v>3009</v>
      </c>
      <c r="Q79" s="33" t="s">
        <v>3010</v>
      </c>
      <c r="R79" s="19" t="s">
        <v>3011</v>
      </c>
      <c r="S79" s="19"/>
      <c r="AMI79" s="4"/>
      <c r="AMJ79" s="1"/>
    </row>
    <row r="80" spans="1:1024" s="6" customFormat="1" x14ac:dyDescent="0.2">
      <c r="A80" s="28" t="s">
        <v>3012</v>
      </c>
      <c r="B80" s="28">
        <v>0</v>
      </c>
      <c r="C80" s="28">
        <v>0</v>
      </c>
      <c r="D80" s="28">
        <v>1</v>
      </c>
      <c r="E80" s="28">
        <v>0</v>
      </c>
      <c r="F80" s="28">
        <v>0</v>
      </c>
      <c r="G80" s="28">
        <v>0</v>
      </c>
      <c r="H80" s="28">
        <v>1</v>
      </c>
      <c r="I80" s="28">
        <v>0</v>
      </c>
      <c r="J80" s="28">
        <v>1</v>
      </c>
      <c r="K80" s="28">
        <v>0</v>
      </c>
      <c r="L80" s="28">
        <v>0</v>
      </c>
      <c r="M80" s="28">
        <v>1</v>
      </c>
      <c r="N80" s="41" t="s">
        <v>3013</v>
      </c>
      <c r="O80" s="28" t="s">
        <v>90</v>
      </c>
      <c r="P80" s="34"/>
      <c r="Q80" s="29"/>
      <c r="R80" s="9"/>
      <c r="S80" s="9"/>
      <c r="AMI80" s="4"/>
      <c r="AMJ80" s="1"/>
    </row>
    <row r="81" spans="1:1024" s="6" customFormat="1" x14ac:dyDescent="0.2">
      <c r="A81" s="6" t="s">
        <v>3014</v>
      </c>
      <c r="B81" s="6">
        <v>0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1</v>
      </c>
      <c r="I81" s="6">
        <v>0</v>
      </c>
      <c r="J81" s="6">
        <v>1</v>
      </c>
      <c r="K81" s="6">
        <v>0</v>
      </c>
      <c r="L81" s="6">
        <v>0</v>
      </c>
      <c r="M81" s="6">
        <v>1</v>
      </c>
      <c r="N81" s="41"/>
      <c r="O81" s="6" t="s">
        <v>90</v>
      </c>
      <c r="P81" s="1"/>
      <c r="Q81" s="31"/>
      <c r="R81" s="4" t="s">
        <v>3015</v>
      </c>
      <c r="S81" s="4"/>
      <c r="AMI81" s="4"/>
      <c r="AMJ81" s="1"/>
    </row>
    <row r="82" spans="1:1024" s="6" customFormat="1" x14ac:dyDescent="0.2">
      <c r="A82" s="6" t="s">
        <v>3016</v>
      </c>
      <c r="B82" s="6">
        <v>0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1</v>
      </c>
      <c r="K82" s="6">
        <v>0</v>
      </c>
      <c r="L82" s="6">
        <v>0</v>
      </c>
      <c r="M82" s="6">
        <v>1</v>
      </c>
      <c r="N82" s="41"/>
      <c r="O82" s="6" t="s">
        <v>57</v>
      </c>
      <c r="P82" s="4" t="s">
        <v>3017</v>
      </c>
      <c r="Q82" s="31" t="s">
        <v>3018</v>
      </c>
      <c r="R82" s="4"/>
      <c r="S82" s="4" t="s">
        <v>3019</v>
      </c>
      <c r="AMI82" s="4"/>
      <c r="AMJ82" s="1"/>
    </row>
    <row r="83" spans="1:1024" s="6" customFormat="1" x14ac:dyDescent="0.2">
      <c r="A83" s="6" t="s">
        <v>3020</v>
      </c>
      <c r="B83" s="6">
        <v>0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1</v>
      </c>
      <c r="K83" s="6">
        <v>0</v>
      </c>
      <c r="L83" s="6">
        <v>0</v>
      </c>
      <c r="M83" s="6">
        <v>1</v>
      </c>
      <c r="N83" s="41"/>
      <c r="O83" s="6" t="s">
        <v>8</v>
      </c>
      <c r="P83" s="4" t="s">
        <v>3021</v>
      </c>
      <c r="Q83" s="31" t="s">
        <v>3018</v>
      </c>
      <c r="R83" s="4"/>
      <c r="S83" s="4"/>
      <c r="AMI83" s="4"/>
      <c r="AMJ83" s="1"/>
    </row>
    <row r="84" spans="1:1024" s="6" customFormat="1" x14ac:dyDescent="0.2">
      <c r="A84" s="6" t="s">
        <v>3022</v>
      </c>
      <c r="B84" s="6">
        <v>0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1</v>
      </c>
      <c r="K84" s="6">
        <v>0</v>
      </c>
      <c r="L84" s="6">
        <v>0</v>
      </c>
      <c r="M84" s="6">
        <v>1</v>
      </c>
      <c r="N84" s="41"/>
      <c r="O84" s="6" t="s">
        <v>8</v>
      </c>
      <c r="P84" s="4" t="s">
        <v>3023</v>
      </c>
      <c r="Q84" s="31" t="s">
        <v>3024</v>
      </c>
      <c r="R84" s="4"/>
      <c r="S84" s="4"/>
      <c r="AMI84" s="4"/>
      <c r="AMJ84" s="1"/>
    </row>
    <row r="85" spans="1:1024" s="6" customFormat="1" x14ac:dyDescent="0.2">
      <c r="A85" s="6" t="s">
        <v>3025</v>
      </c>
      <c r="B85" s="6">
        <v>0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1</v>
      </c>
      <c r="K85" s="6">
        <v>0</v>
      </c>
      <c r="L85" s="6">
        <v>0</v>
      </c>
      <c r="M85" s="6">
        <v>1</v>
      </c>
      <c r="N85" s="41"/>
      <c r="O85" s="6" t="s">
        <v>57</v>
      </c>
      <c r="P85" s="4" t="s">
        <v>3026</v>
      </c>
      <c r="Q85" s="31" t="s">
        <v>3027</v>
      </c>
      <c r="R85" s="4"/>
      <c r="S85" s="4"/>
      <c r="AMI85" s="4"/>
      <c r="AMJ85" s="1"/>
    </row>
    <row r="86" spans="1:1024" s="6" customFormat="1" x14ac:dyDescent="0.2">
      <c r="A86" s="6" t="s">
        <v>3028</v>
      </c>
      <c r="B86" s="6">
        <v>0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1</v>
      </c>
      <c r="K86" s="6">
        <v>0</v>
      </c>
      <c r="L86" s="6">
        <v>0</v>
      </c>
      <c r="M86" s="6">
        <v>1</v>
      </c>
      <c r="N86" s="41"/>
      <c r="O86" s="6" t="s">
        <v>57</v>
      </c>
      <c r="P86" s="4" t="s">
        <v>3029</v>
      </c>
      <c r="Q86" s="31" t="s">
        <v>3030</v>
      </c>
      <c r="R86" s="4" t="s">
        <v>3031</v>
      </c>
      <c r="S86" s="4" t="s">
        <v>3032</v>
      </c>
      <c r="AMI86" s="4"/>
      <c r="AMJ86" s="1"/>
    </row>
    <row r="87" spans="1:1024" s="6" customFormat="1" x14ac:dyDescent="0.2">
      <c r="A87" s="6" t="s">
        <v>3033</v>
      </c>
      <c r="B87" s="6">
        <v>0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1</v>
      </c>
      <c r="I87" s="6">
        <v>0</v>
      </c>
      <c r="J87" s="6">
        <v>1</v>
      </c>
      <c r="K87" s="6">
        <v>0</v>
      </c>
      <c r="L87" s="6">
        <v>0</v>
      </c>
      <c r="M87" s="6">
        <v>1</v>
      </c>
      <c r="N87" s="41"/>
      <c r="O87" s="6" t="s">
        <v>8</v>
      </c>
      <c r="P87" s="4" t="s">
        <v>3034</v>
      </c>
      <c r="Q87" s="31" t="s">
        <v>2826</v>
      </c>
      <c r="R87" s="4"/>
      <c r="S87" s="4"/>
      <c r="AMI87" s="4"/>
      <c r="AMJ87" s="1"/>
    </row>
    <row r="88" spans="1:1024" s="6" customFormat="1" x14ac:dyDescent="0.2">
      <c r="A88" s="6" t="s">
        <v>3035</v>
      </c>
      <c r="B88" s="6">
        <v>0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1</v>
      </c>
      <c r="I88" s="6">
        <v>0</v>
      </c>
      <c r="J88" s="6">
        <v>1</v>
      </c>
      <c r="K88" s="6">
        <v>0</v>
      </c>
      <c r="L88" s="6">
        <v>0</v>
      </c>
      <c r="M88" s="6">
        <v>1</v>
      </c>
      <c r="N88" s="41"/>
      <c r="O88" s="6" t="s">
        <v>8</v>
      </c>
      <c r="P88" s="4" t="s">
        <v>3036</v>
      </c>
      <c r="Q88" s="31" t="s">
        <v>350</v>
      </c>
      <c r="R88" s="4" t="s">
        <v>3037</v>
      </c>
      <c r="S88" s="4"/>
      <c r="AMI88" s="4"/>
      <c r="AMJ88" s="1"/>
    </row>
    <row r="89" spans="1:1024" s="6" customFormat="1" x14ac:dyDescent="0.2">
      <c r="A89" s="6" t="s">
        <v>3038</v>
      </c>
      <c r="B89" s="6">
        <v>0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1</v>
      </c>
      <c r="I89" s="6">
        <v>0</v>
      </c>
      <c r="J89" s="6">
        <v>1</v>
      </c>
      <c r="K89" s="6">
        <v>0</v>
      </c>
      <c r="L89" s="6">
        <v>0</v>
      </c>
      <c r="M89" s="6">
        <v>1</v>
      </c>
      <c r="N89" s="41"/>
      <c r="O89" s="6" t="s">
        <v>8</v>
      </c>
      <c r="P89" s="4" t="s">
        <v>3039</v>
      </c>
      <c r="Q89" s="31" t="s">
        <v>2826</v>
      </c>
      <c r="R89" s="4"/>
      <c r="S89" s="4" t="s">
        <v>3032</v>
      </c>
      <c r="AMI89" s="4"/>
      <c r="AMJ89" s="1"/>
    </row>
    <row r="90" spans="1:1024" s="6" customFormat="1" x14ac:dyDescent="0.2">
      <c r="A90" s="6" t="s">
        <v>3040</v>
      </c>
      <c r="B90" s="6">
        <v>0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1</v>
      </c>
      <c r="I90" s="6">
        <v>0</v>
      </c>
      <c r="J90" s="6">
        <v>1</v>
      </c>
      <c r="K90" s="6">
        <v>0</v>
      </c>
      <c r="L90" s="6">
        <v>0</v>
      </c>
      <c r="M90" s="6">
        <v>1</v>
      </c>
      <c r="N90" s="41"/>
      <c r="O90" s="6" t="s">
        <v>57</v>
      </c>
      <c r="P90" s="4" t="s">
        <v>3041</v>
      </c>
      <c r="Q90" s="31" t="s">
        <v>2826</v>
      </c>
      <c r="R90" s="4"/>
      <c r="S90" s="4"/>
      <c r="AMI90" s="4"/>
      <c r="AMJ90" s="1"/>
    </row>
    <row r="91" spans="1:1024" s="6" customFormat="1" x14ac:dyDescent="0.2">
      <c r="A91" s="6" t="s">
        <v>3042</v>
      </c>
      <c r="B91" s="6">
        <v>0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1</v>
      </c>
      <c r="I91" s="6">
        <v>0</v>
      </c>
      <c r="J91" s="6">
        <v>1</v>
      </c>
      <c r="K91" s="6">
        <v>0</v>
      </c>
      <c r="L91" s="6">
        <v>0</v>
      </c>
      <c r="M91" s="6">
        <v>1</v>
      </c>
      <c r="N91" s="41"/>
      <c r="O91" s="6" t="s">
        <v>8</v>
      </c>
      <c r="P91" s="4" t="s">
        <v>3043</v>
      </c>
      <c r="Q91" s="31" t="s">
        <v>3044</v>
      </c>
      <c r="R91" s="4" t="s">
        <v>3045</v>
      </c>
      <c r="S91" s="4"/>
      <c r="AMI91" s="4"/>
      <c r="AMJ91" s="1"/>
    </row>
    <row r="92" spans="1:1024" s="6" customFormat="1" x14ac:dyDescent="0.2">
      <c r="A92" s="6" t="s">
        <v>3046</v>
      </c>
      <c r="B92" s="6">
        <v>0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1</v>
      </c>
      <c r="K92" s="6">
        <v>0</v>
      </c>
      <c r="L92" s="6">
        <v>0</v>
      </c>
      <c r="M92" s="6">
        <v>1</v>
      </c>
      <c r="N92" s="41"/>
      <c r="O92" s="6" t="s">
        <v>8</v>
      </c>
      <c r="P92" s="4" t="s">
        <v>3047</v>
      </c>
      <c r="Q92" s="31" t="s">
        <v>3048</v>
      </c>
      <c r="R92" s="4"/>
      <c r="S92" s="4"/>
      <c r="AMI92" s="4"/>
      <c r="AMJ92" s="1"/>
    </row>
    <row r="93" spans="1:1024" s="6" customFormat="1" x14ac:dyDescent="0.2">
      <c r="A93" s="6" t="s">
        <v>3049</v>
      </c>
      <c r="B93" s="6">
        <v>0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1</v>
      </c>
      <c r="I93" s="6">
        <v>0</v>
      </c>
      <c r="J93" s="6">
        <v>1</v>
      </c>
      <c r="K93" s="6">
        <v>0</v>
      </c>
      <c r="L93" s="6">
        <v>0</v>
      </c>
      <c r="M93" s="6">
        <v>1</v>
      </c>
      <c r="N93" s="41"/>
      <c r="O93" s="6" t="s">
        <v>8</v>
      </c>
      <c r="P93" s="4" t="s">
        <v>3050</v>
      </c>
      <c r="Q93" s="31" t="s">
        <v>3051</v>
      </c>
      <c r="R93" s="4" t="s">
        <v>3052</v>
      </c>
      <c r="S93" s="4" t="s">
        <v>3053</v>
      </c>
      <c r="AMI93" s="4"/>
      <c r="AMJ93" s="1"/>
    </row>
    <row r="94" spans="1:1024" s="6" customFormat="1" x14ac:dyDescent="0.2">
      <c r="A94" s="6" t="s">
        <v>3054</v>
      </c>
      <c r="B94" s="6">
        <v>0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1</v>
      </c>
      <c r="I94" s="6">
        <v>0</v>
      </c>
      <c r="J94" s="6">
        <v>1</v>
      </c>
      <c r="K94" s="6">
        <v>0</v>
      </c>
      <c r="L94" s="6">
        <v>0</v>
      </c>
      <c r="M94" s="6">
        <v>1</v>
      </c>
      <c r="N94" s="41"/>
      <c r="O94" s="6" t="s">
        <v>8</v>
      </c>
      <c r="P94" s="4" t="s">
        <v>3055</v>
      </c>
      <c r="Q94" s="31" t="s">
        <v>2826</v>
      </c>
      <c r="R94" s="4"/>
      <c r="S94" s="4"/>
      <c r="AMI94" s="4"/>
      <c r="AMJ94" s="1"/>
    </row>
    <row r="95" spans="1:1024" s="6" customFormat="1" x14ac:dyDescent="0.2">
      <c r="A95" s="6" t="s">
        <v>3056</v>
      </c>
      <c r="B95" s="6">
        <v>0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1</v>
      </c>
      <c r="I95" s="6">
        <v>0</v>
      </c>
      <c r="J95" s="6">
        <v>1</v>
      </c>
      <c r="K95" s="6">
        <v>0</v>
      </c>
      <c r="L95" s="6">
        <v>0</v>
      </c>
      <c r="M95" s="6">
        <v>1</v>
      </c>
      <c r="N95" s="41"/>
      <c r="O95" s="6" t="s">
        <v>8</v>
      </c>
      <c r="P95" s="4" t="s">
        <v>3057</v>
      </c>
      <c r="Q95" s="31" t="s">
        <v>2826</v>
      </c>
      <c r="R95" s="4"/>
      <c r="S95" s="4"/>
      <c r="AMI95" s="4"/>
      <c r="AMJ95" s="1"/>
    </row>
    <row r="96" spans="1:1024" s="6" customFormat="1" x14ac:dyDescent="0.2">
      <c r="A96" s="6" t="s">
        <v>3058</v>
      </c>
      <c r="B96" s="6">
        <v>0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1</v>
      </c>
      <c r="K96" s="6">
        <v>0</v>
      </c>
      <c r="L96" s="6">
        <v>0</v>
      </c>
      <c r="M96" s="6">
        <v>1</v>
      </c>
      <c r="N96" s="41"/>
      <c r="O96" s="6" t="s">
        <v>8</v>
      </c>
      <c r="P96" s="4" t="s">
        <v>3059</v>
      </c>
      <c r="Q96" s="31" t="s">
        <v>3060</v>
      </c>
      <c r="R96" s="4"/>
      <c r="S96" s="4"/>
      <c r="AMI96" s="4"/>
      <c r="AMJ96" s="1"/>
    </row>
    <row r="97" spans="1:1024" s="6" customFormat="1" x14ac:dyDescent="0.2">
      <c r="A97" s="6" t="s">
        <v>3061</v>
      </c>
      <c r="B97" s="6">
        <v>0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1</v>
      </c>
      <c r="I97" s="6">
        <v>0</v>
      </c>
      <c r="J97" s="6">
        <v>1</v>
      </c>
      <c r="K97" s="6">
        <v>0</v>
      </c>
      <c r="L97" s="6">
        <v>0</v>
      </c>
      <c r="M97" s="6">
        <v>1</v>
      </c>
      <c r="N97" s="41"/>
      <c r="O97" s="6" t="s">
        <v>8</v>
      </c>
      <c r="P97" s="4" t="s">
        <v>3062</v>
      </c>
      <c r="Q97" s="31" t="s">
        <v>3063</v>
      </c>
      <c r="R97" s="4"/>
      <c r="S97" s="4"/>
      <c r="AMI97" s="4"/>
      <c r="AMJ97" s="1"/>
    </row>
    <row r="98" spans="1:1024" s="6" customFormat="1" x14ac:dyDescent="0.2">
      <c r="A98" s="6" t="s">
        <v>3064</v>
      </c>
      <c r="B98" s="6">
        <v>0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1</v>
      </c>
      <c r="I98" s="6">
        <v>0</v>
      </c>
      <c r="J98" s="6">
        <v>1</v>
      </c>
      <c r="K98" s="6">
        <v>0</v>
      </c>
      <c r="L98" s="6">
        <v>0</v>
      </c>
      <c r="M98" s="6">
        <v>1</v>
      </c>
      <c r="N98" s="41"/>
      <c r="O98" s="6" t="s">
        <v>8</v>
      </c>
      <c r="P98" s="4" t="s">
        <v>3065</v>
      </c>
      <c r="Q98" s="31" t="s">
        <v>2826</v>
      </c>
      <c r="R98" s="4"/>
      <c r="S98" s="4"/>
      <c r="AMI98" s="4"/>
      <c r="AMJ98" s="1"/>
    </row>
    <row r="99" spans="1:1024" s="6" customFormat="1" x14ac:dyDescent="0.2">
      <c r="A99" s="6" t="s">
        <v>3066</v>
      </c>
      <c r="B99" s="6">
        <v>0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1</v>
      </c>
      <c r="I99" s="6">
        <v>0</v>
      </c>
      <c r="J99" s="6">
        <v>1</v>
      </c>
      <c r="K99" s="6">
        <v>0</v>
      </c>
      <c r="L99" s="6">
        <v>0</v>
      </c>
      <c r="M99" s="6">
        <v>1</v>
      </c>
      <c r="N99" s="41"/>
      <c r="O99" s="6" t="s">
        <v>8</v>
      </c>
      <c r="P99" s="4" t="s">
        <v>3067</v>
      </c>
      <c r="Q99" s="31" t="s">
        <v>3068</v>
      </c>
      <c r="R99" s="4"/>
      <c r="S99" s="4" t="s">
        <v>3069</v>
      </c>
      <c r="AMI99" s="4"/>
      <c r="AMJ99" s="1"/>
    </row>
    <row r="100" spans="1:1024" s="6" customFormat="1" x14ac:dyDescent="0.2">
      <c r="A100" s="6" t="s">
        <v>3070</v>
      </c>
      <c r="B100" s="6">
        <v>0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1</v>
      </c>
      <c r="I100" s="6">
        <v>0</v>
      </c>
      <c r="J100" s="6">
        <v>1</v>
      </c>
      <c r="K100" s="6">
        <v>0</v>
      </c>
      <c r="L100" s="6">
        <v>0</v>
      </c>
      <c r="M100" s="6">
        <v>1</v>
      </c>
      <c r="N100" s="41"/>
      <c r="O100" s="6" t="s">
        <v>90</v>
      </c>
      <c r="P100" s="1"/>
      <c r="Q100" s="31"/>
      <c r="R100" s="4"/>
      <c r="S100" s="4"/>
      <c r="AMI100" s="4"/>
      <c r="AMJ100" s="1"/>
    </row>
    <row r="101" spans="1:1024" s="6" customFormat="1" x14ac:dyDescent="0.2">
      <c r="A101" s="6" t="s">
        <v>3071</v>
      </c>
      <c r="B101" s="6">
        <v>0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1</v>
      </c>
      <c r="I101" s="6">
        <v>0</v>
      </c>
      <c r="J101" s="6">
        <v>1</v>
      </c>
      <c r="K101" s="6">
        <v>0</v>
      </c>
      <c r="L101" s="6">
        <v>0</v>
      </c>
      <c r="M101" s="6">
        <v>1</v>
      </c>
      <c r="N101" s="41"/>
      <c r="O101" s="6" t="s">
        <v>8</v>
      </c>
      <c r="P101" s="4" t="s">
        <v>3072</v>
      </c>
      <c r="Q101" s="31" t="s">
        <v>3073</v>
      </c>
      <c r="R101" s="4"/>
      <c r="S101" s="4"/>
      <c r="AMI101" s="4"/>
      <c r="AMJ101" s="1"/>
    </row>
    <row r="102" spans="1:1024" s="6" customFormat="1" x14ac:dyDescent="0.2">
      <c r="A102" s="6" t="s">
        <v>3074</v>
      </c>
      <c r="B102" s="6">
        <v>0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1</v>
      </c>
      <c r="I102" s="6">
        <v>0</v>
      </c>
      <c r="J102" s="6">
        <v>1</v>
      </c>
      <c r="K102" s="6">
        <v>0</v>
      </c>
      <c r="L102" s="6">
        <v>0</v>
      </c>
      <c r="M102" s="6">
        <v>1</v>
      </c>
      <c r="N102" s="41"/>
      <c r="O102" s="6" t="s">
        <v>57</v>
      </c>
      <c r="P102" s="4" t="s">
        <v>3075</v>
      </c>
      <c r="Q102" s="31" t="s">
        <v>2826</v>
      </c>
      <c r="R102" s="4"/>
      <c r="S102" s="4" t="s">
        <v>3076</v>
      </c>
      <c r="AMI102" s="4"/>
      <c r="AMJ102" s="1"/>
    </row>
    <row r="103" spans="1:1024" s="6" customFormat="1" x14ac:dyDescent="0.2">
      <c r="A103" s="6" t="s">
        <v>3077</v>
      </c>
      <c r="B103" s="6">
        <v>0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1</v>
      </c>
      <c r="K103" s="6">
        <v>0</v>
      </c>
      <c r="L103" s="6">
        <v>0</v>
      </c>
      <c r="M103" s="6">
        <v>1</v>
      </c>
      <c r="N103" s="41"/>
      <c r="O103" s="6" t="s">
        <v>57</v>
      </c>
      <c r="P103" s="4" t="s">
        <v>3078</v>
      </c>
      <c r="Q103" s="31" t="s">
        <v>3079</v>
      </c>
      <c r="R103" s="4"/>
      <c r="S103" s="4"/>
      <c r="AMI103" s="4"/>
      <c r="AMJ103" s="1"/>
    </row>
    <row r="104" spans="1:1024" s="6" customFormat="1" x14ac:dyDescent="0.2">
      <c r="A104" s="6" t="s">
        <v>3080</v>
      </c>
      <c r="B104" s="6">
        <v>0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1</v>
      </c>
      <c r="K104" s="6">
        <v>0</v>
      </c>
      <c r="L104" s="6">
        <v>0</v>
      </c>
      <c r="M104" s="6">
        <v>1</v>
      </c>
      <c r="N104" s="41"/>
      <c r="O104" s="6" t="s">
        <v>8</v>
      </c>
      <c r="P104" s="4" t="s">
        <v>3081</v>
      </c>
      <c r="Q104" s="31" t="s">
        <v>3082</v>
      </c>
      <c r="R104" s="4"/>
      <c r="S104" s="4" t="s">
        <v>3083</v>
      </c>
      <c r="AMI104" s="4"/>
      <c r="AMJ104" s="1"/>
    </row>
    <row r="105" spans="1:1024" s="6" customFormat="1" x14ac:dyDescent="0.2">
      <c r="A105" s="6" t="s">
        <v>3084</v>
      </c>
      <c r="B105" s="6">
        <v>0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1</v>
      </c>
      <c r="I105" s="6">
        <v>0</v>
      </c>
      <c r="J105" s="6">
        <v>1</v>
      </c>
      <c r="K105" s="6">
        <v>0</v>
      </c>
      <c r="L105" s="6">
        <v>0</v>
      </c>
      <c r="M105" s="6">
        <v>1</v>
      </c>
      <c r="N105" s="41"/>
      <c r="O105" s="6" t="s">
        <v>8</v>
      </c>
      <c r="P105" s="4" t="s">
        <v>3085</v>
      </c>
      <c r="Q105" s="31" t="s">
        <v>2826</v>
      </c>
      <c r="R105" s="4"/>
      <c r="S105" s="4"/>
      <c r="AMI105" s="4"/>
      <c r="AMJ105" s="1"/>
    </row>
    <row r="106" spans="1:1024" s="6" customFormat="1" x14ac:dyDescent="0.2">
      <c r="A106" s="6" t="s">
        <v>3086</v>
      </c>
      <c r="B106" s="6">
        <v>0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1</v>
      </c>
      <c r="I106" s="6">
        <v>0</v>
      </c>
      <c r="J106" s="6">
        <v>1</v>
      </c>
      <c r="K106" s="6">
        <v>0</v>
      </c>
      <c r="L106" s="6">
        <v>0</v>
      </c>
      <c r="M106" s="6">
        <v>1</v>
      </c>
      <c r="N106" s="41"/>
      <c r="O106" s="6" t="s">
        <v>8</v>
      </c>
      <c r="P106" s="4" t="s">
        <v>2962</v>
      </c>
      <c r="Q106" s="31" t="s">
        <v>2826</v>
      </c>
      <c r="R106" s="4"/>
      <c r="S106" s="4"/>
      <c r="AMI106" s="4"/>
      <c r="AMJ106" s="1"/>
    </row>
    <row r="107" spans="1:1024" s="6" customFormat="1" x14ac:dyDescent="0.2">
      <c r="A107" s="6" t="s">
        <v>3087</v>
      </c>
      <c r="B107" s="6">
        <v>0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1</v>
      </c>
      <c r="I107" s="6">
        <v>0</v>
      </c>
      <c r="J107" s="6">
        <v>1</v>
      </c>
      <c r="K107" s="6">
        <v>0</v>
      </c>
      <c r="L107" s="6">
        <v>0</v>
      </c>
      <c r="M107" s="6">
        <v>1</v>
      </c>
      <c r="N107" s="41"/>
      <c r="O107" s="6" t="s">
        <v>8</v>
      </c>
      <c r="P107" s="4" t="s">
        <v>3088</v>
      </c>
      <c r="Q107" s="31" t="s">
        <v>2826</v>
      </c>
      <c r="R107" s="4"/>
      <c r="S107" s="4"/>
      <c r="AMI107" s="4"/>
      <c r="AMJ107" s="1"/>
    </row>
    <row r="108" spans="1:1024" s="6" customFormat="1" x14ac:dyDescent="0.2">
      <c r="A108" s="6" t="s">
        <v>3089</v>
      </c>
      <c r="B108" s="6">
        <v>0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1</v>
      </c>
      <c r="I108" s="6">
        <v>0</v>
      </c>
      <c r="J108" s="6">
        <v>1</v>
      </c>
      <c r="K108" s="6">
        <v>0</v>
      </c>
      <c r="L108" s="6">
        <v>0</v>
      </c>
      <c r="M108" s="6">
        <v>1</v>
      </c>
      <c r="N108" s="41"/>
      <c r="O108" s="6" t="s">
        <v>8</v>
      </c>
      <c r="P108" s="4" t="s">
        <v>3090</v>
      </c>
      <c r="Q108" s="31" t="s">
        <v>3091</v>
      </c>
      <c r="R108" s="4"/>
      <c r="S108" s="4" t="s">
        <v>3092</v>
      </c>
      <c r="AMI108" s="4"/>
      <c r="AMJ108" s="1"/>
    </row>
    <row r="109" spans="1:1024" s="6" customFormat="1" x14ac:dyDescent="0.2">
      <c r="A109" s="6" t="s">
        <v>3093</v>
      </c>
      <c r="B109" s="6">
        <v>0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1</v>
      </c>
      <c r="I109" s="6">
        <v>0</v>
      </c>
      <c r="J109" s="6">
        <v>1</v>
      </c>
      <c r="K109" s="6">
        <v>0</v>
      </c>
      <c r="L109" s="6">
        <v>0</v>
      </c>
      <c r="M109" s="6">
        <v>1</v>
      </c>
      <c r="N109" s="41"/>
      <c r="O109" s="6" t="s">
        <v>57</v>
      </c>
      <c r="P109" s="4" t="s">
        <v>3094</v>
      </c>
      <c r="Q109" s="31" t="s">
        <v>2826</v>
      </c>
      <c r="R109" s="4"/>
      <c r="S109" s="4"/>
      <c r="AMI109" s="4"/>
      <c r="AMJ109" s="1"/>
    </row>
    <row r="110" spans="1:1024" s="6" customFormat="1" x14ac:dyDescent="0.2">
      <c r="A110" s="6" t="s">
        <v>3095</v>
      </c>
      <c r="B110" s="6">
        <v>0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1</v>
      </c>
      <c r="I110" s="6">
        <v>0</v>
      </c>
      <c r="J110" s="6">
        <v>1</v>
      </c>
      <c r="K110" s="6">
        <v>0</v>
      </c>
      <c r="L110" s="6">
        <v>0</v>
      </c>
      <c r="M110" s="6">
        <v>1</v>
      </c>
      <c r="N110" s="41"/>
      <c r="O110" s="6" t="s">
        <v>8</v>
      </c>
      <c r="P110" s="4" t="s">
        <v>3096</v>
      </c>
      <c r="Q110" s="31" t="s">
        <v>3097</v>
      </c>
      <c r="R110" s="4"/>
      <c r="S110" s="4"/>
      <c r="AMI110" s="4"/>
      <c r="AMJ110" s="1"/>
    </row>
    <row r="111" spans="1:1024" s="6" customFormat="1" x14ac:dyDescent="0.2">
      <c r="A111" s="32" t="s">
        <v>5539</v>
      </c>
      <c r="B111" s="32">
        <v>0</v>
      </c>
      <c r="C111" s="32">
        <v>0</v>
      </c>
      <c r="D111" s="32">
        <v>1</v>
      </c>
      <c r="E111" s="32">
        <v>0</v>
      </c>
      <c r="F111" s="32">
        <v>0</v>
      </c>
      <c r="G111" s="32">
        <v>0</v>
      </c>
      <c r="H111" s="32">
        <v>1</v>
      </c>
      <c r="I111" s="32">
        <v>0</v>
      </c>
      <c r="J111" s="32">
        <v>1</v>
      </c>
      <c r="K111" s="32">
        <v>0</v>
      </c>
      <c r="L111" s="32">
        <v>0</v>
      </c>
      <c r="M111" s="32">
        <v>1</v>
      </c>
      <c r="N111" s="41"/>
      <c r="O111" s="32" t="s">
        <v>162</v>
      </c>
      <c r="P111" s="19" t="s">
        <v>3098</v>
      </c>
      <c r="Q111" s="33" t="s">
        <v>3099</v>
      </c>
      <c r="R111" s="19" t="s">
        <v>3100</v>
      </c>
      <c r="S111" s="19" t="s">
        <v>3101</v>
      </c>
      <c r="AMI111" s="4"/>
      <c r="AMJ111" s="1"/>
    </row>
    <row r="112" spans="1:1024" s="6" customFormat="1" x14ac:dyDescent="0.2">
      <c r="A112" s="28" t="s">
        <v>3102</v>
      </c>
      <c r="B112" s="28">
        <v>0</v>
      </c>
      <c r="C112" s="28">
        <v>0</v>
      </c>
      <c r="D112" s="28">
        <v>1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  <c r="L112" s="28">
        <v>0</v>
      </c>
      <c r="M112" s="28">
        <v>0</v>
      </c>
      <c r="N112" s="41" t="s">
        <v>406</v>
      </c>
      <c r="O112" s="28" t="s">
        <v>8</v>
      </c>
      <c r="P112" s="9" t="s">
        <v>3103</v>
      </c>
      <c r="Q112" s="29" t="s">
        <v>3104</v>
      </c>
      <c r="R112" s="9" t="s">
        <v>3105</v>
      </c>
      <c r="S112" s="9" t="s">
        <v>3106</v>
      </c>
      <c r="AMD112" s="4"/>
      <c r="AME112" s="4"/>
      <c r="AMF112" s="4"/>
      <c r="AMG112" s="4"/>
      <c r="AMH112" s="4"/>
      <c r="AMI112" s="4"/>
      <c r="AMJ112" s="1"/>
    </row>
    <row r="113" spans="1:1024" s="6" customFormat="1" x14ac:dyDescent="0.2">
      <c r="A113" s="6" t="s">
        <v>3107</v>
      </c>
      <c r="B113" s="6">
        <v>0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41"/>
      <c r="O113" s="6" t="s">
        <v>57</v>
      </c>
      <c r="P113" s="4" t="s">
        <v>3108</v>
      </c>
      <c r="Q113" s="31" t="s">
        <v>3109</v>
      </c>
      <c r="R113" s="4"/>
      <c r="S113" s="4" t="s">
        <v>3110</v>
      </c>
      <c r="AMD113" s="4"/>
      <c r="AME113" s="4"/>
      <c r="AMF113" s="4"/>
      <c r="AMG113" s="4"/>
      <c r="AMH113" s="4"/>
      <c r="AMI113" s="4"/>
      <c r="AMJ113" s="1"/>
    </row>
    <row r="114" spans="1:1024" s="6" customFormat="1" x14ac:dyDescent="0.2">
      <c r="A114" s="6" t="s">
        <v>3111</v>
      </c>
      <c r="B114" s="6">
        <v>0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41"/>
      <c r="O114" s="6" t="s">
        <v>8</v>
      </c>
      <c r="P114" s="4" t="s">
        <v>3112</v>
      </c>
      <c r="Q114" s="31" t="s">
        <v>3113</v>
      </c>
      <c r="R114" s="4" t="s">
        <v>3114</v>
      </c>
      <c r="S114" s="4" t="s">
        <v>3115</v>
      </c>
      <c r="AMD114" s="4"/>
      <c r="AME114" s="4"/>
      <c r="AMF114" s="4"/>
      <c r="AMG114" s="4"/>
      <c r="AMH114" s="4"/>
      <c r="AMI114" s="4"/>
      <c r="AMJ114" s="1"/>
    </row>
    <row r="115" spans="1:1024" s="6" customFormat="1" x14ac:dyDescent="0.2">
      <c r="A115" s="6" t="s">
        <v>3116</v>
      </c>
      <c r="B115" s="6">
        <v>0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41"/>
      <c r="O115" s="6" t="s">
        <v>8</v>
      </c>
      <c r="P115" s="4" t="s">
        <v>3117</v>
      </c>
      <c r="Q115" s="31" t="s">
        <v>3118</v>
      </c>
      <c r="R115" s="4"/>
      <c r="S115" s="4" t="s">
        <v>3119</v>
      </c>
      <c r="AMD115" s="4"/>
      <c r="AME115" s="4"/>
      <c r="AMF115" s="4"/>
      <c r="AMG115" s="4"/>
      <c r="AMH115" s="4"/>
      <c r="AMI115" s="4"/>
      <c r="AMJ115" s="1"/>
    </row>
    <row r="116" spans="1:1024" s="6" customFormat="1" x14ac:dyDescent="0.2">
      <c r="A116" s="6" t="s">
        <v>3120</v>
      </c>
      <c r="B116" s="6">
        <v>0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41"/>
      <c r="O116" s="6" t="s">
        <v>8</v>
      </c>
      <c r="P116" s="4" t="s">
        <v>3121</v>
      </c>
      <c r="Q116" s="31" t="s">
        <v>2836</v>
      </c>
      <c r="R116" s="4"/>
      <c r="S116" s="4" t="s">
        <v>3122</v>
      </c>
      <c r="AMD116" s="4"/>
      <c r="AME116" s="4"/>
      <c r="AMF116" s="4"/>
      <c r="AMG116" s="4"/>
      <c r="AMH116" s="4"/>
      <c r="AMI116" s="4"/>
      <c r="AMJ116" s="1"/>
    </row>
    <row r="117" spans="1:1024" s="6" customFormat="1" x14ac:dyDescent="0.2">
      <c r="A117" s="6" t="s">
        <v>3123</v>
      </c>
      <c r="B117" s="6">
        <v>0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41"/>
      <c r="O117" s="6" t="s">
        <v>8</v>
      </c>
      <c r="P117" s="4" t="s">
        <v>3124</v>
      </c>
      <c r="Q117" s="31" t="s">
        <v>3125</v>
      </c>
      <c r="R117" s="4"/>
      <c r="S117" s="4" t="s">
        <v>3126</v>
      </c>
      <c r="AMD117" s="4"/>
      <c r="AME117" s="4"/>
      <c r="AMF117" s="4"/>
      <c r="AMG117" s="4"/>
      <c r="AMH117" s="4"/>
      <c r="AMI117" s="4"/>
      <c r="AMJ117" s="1"/>
    </row>
    <row r="118" spans="1:1024" s="6" customFormat="1" x14ac:dyDescent="0.2">
      <c r="A118" s="6" t="s">
        <v>3127</v>
      </c>
      <c r="B118" s="6">
        <v>0</v>
      </c>
      <c r="C118" s="6">
        <v>0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41"/>
      <c r="O118" s="6" t="s">
        <v>8</v>
      </c>
      <c r="P118" s="4" t="s">
        <v>3128</v>
      </c>
      <c r="Q118" s="31" t="s">
        <v>3129</v>
      </c>
      <c r="R118" s="4"/>
      <c r="S118" s="4" t="s">
        <v>3130</v>
      </c>
      <c r="AMD118" s="4"/>
      <c r="AME118" s="4"/>
      <c r="AMF118" s="4"/>
      <c r="AMG118" s="4"/>
      <c r="AMH118" s="4"/>
      <c r="AMI118" s="4"/>
      <c r="AMJ118" s="1"/>
    </row>
    <row r="119" spans="1:1024" s="6" customFormat="1" x14ac:dyDescent="0.2">
      <c r="A119" s="6" t="s">
        <v>3131</v>
      </c>
      <c r="B119" s="6">
        <v>0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41"/>
      <c r="O119" s="6" t="s">
        <v>8</v>
      </c>
      <c r="P119" s="4" t="s">
        <v>3132</v>
      </c>
      <c r="Q119" s="31" t="s">
        <v>3133</v>
      </c>
      <c r="R119" s="4"/>
      <c r="S119" s="4"/>
      <c r="AMD119" s="4"/>
      <c r="AME119" s="4"/>
      <c r="AMF119" s="4"/>
      <c r="AMG119" s="4"/>
      <c r="AMH119" s="4"/>
      <c r="AMI119" s="4"/>
      <c r="AMJ119" s="1"/>
    </row>
    <row r="120" spans="1:1024" s="6" customFormat="1" x14ac:dyDescent="0.2">
      <c r="A120" s="6" t="s">
        <v>3134</v>
      </c>
      <c r="B120" s="6">
        <v>0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41"/>
      <c r="O120" s="6" t="s">
        <v>8</v>
      </c>
      <c r="P120" s="4" t="s">
        <v>3135</v>
      </c>
      <c r="Q120" s="31" t="s">
        <v>3136</v>
      </c>
      <c r="R120" s="4"/>
      <c r="S120" s="4"/>
      <c r="AMD120" s="4"/>
      <c r="AME120" s="4"/>
      <c r="AMF120" s="4"/>
      <c r="AMG120" s="4"/>
      <c r="AMH120" s="4"/>
      <c r="AMI120" s="4"/>
      <c r="AMJ120" s="1"/>
    </row>
    <row r="121" spans="1:1024" s="6" customFormat="1" x14ac:dyDescent="0.2">
      <c r="A121" s="6" t="s">
        <v>3137</v>
      </c>
      <c r="B121" s="6">
        <v>0</v>
      </c>
      <c r="C121" s="6">
        <v>0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41"/>
      <c r="O121" s="6" t="s">
        <v>8</v>
      </c>
      <c r="P121" s="4" t="s">
        <v>3138</v>
      </c>
      <c r="Q121" s="31" t="s">
        <v>3139</v>
      </c>
      <c r="R121" s="4" t="s">
        <v>2965</v>
      </c>
      <c r="S121" s="4"/>
      <c r="AMD121" s="4"/>
      <c r="AME121" s="4"/>
      <c r="AMF121" s="4"/>
      <c r="AMG121" s="4"/>
      <c r="AMH121" s="4"/>
      <c r="AMI121" s="4"/>
      <c r="AMJ121" s="1"/>
    </row>
    <row r="122" spans="1:1024" s="6" customFormat="1" x14ac:dyDescent="0.2">
      <c r="A122" s="6" t="s">
        <v>3140</v>
      </c>
      <c r="B122" s="6">
        <v>0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41"/>
      <c r="O122" s="6" t="s">
        <v>57</v>
      </c>
      <c r="P122" s="4" t="s">
        <v>3141</v>
      </c>
      <c r="Q122" s="31" t="s">
        <v>2826</v>
      </c>
      <c r="R122" s="4"/>
      <c r="S122" s="4"/>
      <c r="AMD122" s="4"/>
      <c r="AME122" s="4"/>
      <c r="AMF122" s="4"/>
      <c r="AMG122" s="4"/>
      <c r="AMH122" s="4"/>
      <c r="AMI122" s="4"/>
      <c r="AMJ122" s="1"/>
    </row>
    <row r="123" spans="1:1024" s="6" customFormat="1" x14ac:dyDescent="0.2">
      <c r="A123" s="6" t="s">
        <v>3142</v>
      </c>
      <c r="B123" s="6">
        <v>0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41"/>
      <c r="O123" s="6" t="s">
        <v>8</v>
      </c>
      <c r="P123" s="4" t="s">
        <v>3143</v>
      </c>
      <c r="Q123" s="31" t="s">
        <v>3144</v>
      </c>
      <c r="R123" s="4"/>
      <c r="S123" s="4"/>
      <c r="AMD123" s="4"/>
      <c r="AME123" s="4"/>
      <c r="AMF123" s="4"/>
      <c r="AMG123" s="4"/>
      <c r="AMH123" s="4"/>
      <c r="AMI123" s="4"/>
      <c r="AMJ123" s="1"/>
    </row>
    <row r="124" spans="1:1024" s="6" customFormat="1" x14ac:dyDescent="0.2">
      <c r="A124" s="6" t="s">
        <v>3145</v>
      </c>
      <c r="B124" s="6">
        <v>0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41"/>
      <c r="O124" s="6" t="s">
        <v>8</v>
      </c>
      <c r="P124" s="4" t="s">
        <v>3146</v>
      </c>
      <c r="Q124" s="31" t="s">
        <v>3147</v>
      </c>
      <c r="R124" s="4"/>
      <c r="S124" s="4"/>
      <c r="AMD124" s="4"/>
      <c r="AME124" s="4"/>
      <c r="AMF124" s="4"/>
      <c r="AMG124" s="4"/>
      <c r="AMH124" s="4"/>
      <c r="AMI124" s="4"/>
      <c r="AMJ124" s="1"/>
    </row>
    <row r="125" spans="1:1024" s="6" customFormat="1" x14ac:dyDescent="0.2">
      <c r="A125" s="6" t="s">
        <v>3148</v>
      </c>
      <c r="B125" s="6">
        <v>0</v>
      </c>
      <c r="C125" s="6">
        <v>0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41"/>
      <c r="O125" s="6" t="s">
        <v>8</v>
      </c>
      <c r="P125" s="4" t="s">
        <v>3149</v>
      </c>
      <c r="Q125" s="31" t="s">
        <v>3150</v>
      </c>
      <c r="R125" s="4"/>
      <c r="S125" s="4"/>
      <c r="AMD125" s="4"/>
      <c r="AME125" s="4"/>
      <c r="AMF125" s="4"/>
      <c r="AMG125" s="4"/>
      <c r="AMH125" s="4"/>
      <c r="AMI125" s="4"/>
      <c r="AMJ125" s="1"/>
    </row>
    <row r="126" spans="1:1024" s="6" customFormat="1" x14ac:dyDescent="0.2">
      <c r="A126" s="6" t="s">
        <v>3151</v>
      </c>
      <c r="B126" s="6">
        <v>0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41"/>
      <c r="O126" s="6" t="s">
        <v>57</v>
      </c>
      <c r="P126" s="4" t="s">
        <v>3152</v>
      </c>
      <c r="Q126" s="31" t="s">
        <v>3153</v>
      </c>
      <c r="R126" s="4" t="s">
        <v>3154</v>
      </c>
      <c r="S126" s="4"/>
      <c r="AMD126" s="4"/>
      <c r="AME126" s="4"/>
      <c r="AMF126" s="4"/>
      <c r="AMG126" s="4"/>
      <c r="AMH126" s="4"/>
      <c r="AMI126" s="4"/>
      <c r="AMJ126" s="1"/>
    </row>
    <row r="127" spans="1:1024" s="6" customFormat="1" x14ac:dyDescent="0.2">
      <c r="A127" s="6" t="s">
        <v>3155</v>
      </c>
      <c r="B127" s="6">
        <v>0</v>
      </c>
      <c r="C127" s="6">
        <v>0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41"/>
      <c r="O127" s="6" t="s">
        <v>57</v>
      </c>
      <c r="P127" s="4" t="s">
        <v>3156</v>
      </c>
      <c r="Q127" s="31" t="s">
        <v>2826</v>
      </c>
      <c r="R127" s="4"/>
      <c r="S127" s="4"/>
      <c r="AMD127" s="4"/>
      <c r="AME127" s="4"/>
      <c r="AMF127" s="4"/>
      <c r="AMG127" s="4"/>
      <c r="AMH127" s="4"/>
      <c r="AMI127" s="4"/>
      <c r="AMJ127" s="1"/>
    </row>
    <row r="128" spans="1:1024" s="6" customFormat="1" x14ac:dyDescent="0.2">
      <c r="A128" s="6" t="s">
        <v>3157</v>
      </c>
      <c r="B128" s="6">
        <v>0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41"/>
      <c r="O128" s="6" t="s">
        <v>8</v>
      </c>
      <c r="P128" s="4" t="s">
        <v>3158</v>
      </c>
      <c r="Q128" s="31" t="s">
        <v>2826</v>
      </c>
      <c r="R128" s="4"/>
      <c r="S128" s="4"/>
      <c r="AMD128" s="4"/>
      <c r="AME128" s="4"/>
      <c r="AMF128" s="4"/>
      <c r="AMG128" s="4"/>
      <c r="AMH128" s="4"/>
      <c r="AMI128" s="4"/>
      <c r="AMJ128" s="1"/>
    </row>
    <row r="129" spans="1:1024" s="6" customFormat="1" x14ac:dyDescent="0.2">
      <c r="A129" s="6" t="s">
        <v>3159</v>
      </c>
      <c r="B129" s="6">
        <v>0</v>
      </c>
      <c r="C129" s="6">
        <v>0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41"/>
      <c r="O129" s="6" t="s">
        <v>8</v>
      </c>
      <c r="P129" s="4" t="s">
        <v>3160</v>
      </c>
      <c r="Q129" s="31" t="s">
        <v>2826</v>
      </c>
      <c r="R129" s="4"/>
      <c r="S129" s="4"/>
      <c r="AMD129" s="4"/>
      <c r="AME129" s="4"/>
      <c r="AMF129" s="4"/>
      <c r="AMG129" s="4"/>
      <c r="AMH129" s="4"/>
      <c r="AMI129" s="4"/>
      <c r="AMJ129" s="1"/>
    </row>
    <row r="130" spans="1:1024" s="6" customFormat="1" x14ac:dyDescent="0.2">
      <c r="A130" s="6" t="s">
        <v>3161</v>
      </c>
      <c r="B130" s="6">
        <v>0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41"/>
      <c r="O130" s="6" t="s">
        <v>8</v>
      </c>
      <c r="P130" s="4" t="s">
        <v>3162</v>
      </c>
      <c r="Q130" s="31" t="s">
        <v>3163</v>
      </c>
      <c r="R130" s="4"/>
      <c r="S130" s="4"/>
      <c r="AMD130" s="4"/>
      <c r="AME130" s="4"/>
      <c r="AMF130" s="4"/>
      <c r="AMG130" s="4"/>
      <c r="AMH130" s="4"/>
      <c r="AMI130" s="4"/>
      <c r="AMJ130" s="1"/>
    </row>
    <row r="131" spans="1:1024" s="6" customFormat="1" x14ac:dyDescent="0.2">
      <c r="A131" s="6" t="s">
        <v>3164</v>
      </c>
      <c r="B131" s="6">
        <v>0</v>
      </c>
      <c r="C131" s="6">
        <v>0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41"/>
      <c r="O131" s="6" t="s">
        <v>8</v>
      </c>
      <c r="P131" s="4" t="s">
        <v>3165</v>
      </c>
      <c r="Q131" s="31" t="s">
        <v>3166</v>
      </c>
      <c r="R131" s="4"/>
      <c r="S131" s="4"/>
      <c r="AMD131" s="4"/>
      <c r="AME131" s="4"/>
      <c r="AMF131" s="4"/>
      <c r="AMG131" s="4"/>
      <c r="AMH131" s="4"/>
      <c r="AMI131" s="4"/>
      <c r="AMJ131" s="1"/>
    </row>
    <row r="132" spans="1:1024" s="6" customFormat="1" x14ac:dyDescent="0.2">
      <c r="A132" s="6" t="s">
        <v>3167</v>
      </c>
      <c r="B132" s="6">
        <v>0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41"/>
      <c r="O132" s="6" t="s">
        <v>8</v>
      </c>
      <c r="P132" s="4" t="s">
        <v>3168</v>
      </c>
      <c r="Q132" s="31" t="s">
        <v>3169</v>
      </c>
      <c r="R132" s="4" t="s">
        <v>3170</v>
      </c>
      <c r="S132" s="4"/>
      <c r="AMD132" s="4"/>
      <c r="AME132" s="4"/>
      <c r="AMF132" s="4"/>
      <c r="AMG132" s="4"/>
      <c r="AMH132" s="4"/>
      <c r="AMI132" s="4"/>
      <c r="AMJ132" s="1"/>
    </row>
    <row r="133" spans="1:1024" s="6" customFormat="1" x14ac:dyDescent="0.2">
      <c r="A133" s="6" t="s">
        <v>3171</v>
      </c>
      <c r="B133" s="6">
        <v>0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41"/>
      <c r="O133" s="6" t="s">
        <v>90</v>
      </c>
      <c r="P133" s="1"/>
      <c r="Q133" s="31"/>
      <c r="R133" s="4"/>
      <c r="S133" s="4"/>
      <c r="AMD133" s="4"/>
      <c r="AME133" s="4"/>
      <c r="AMF133" s="4"/>
      <c r="AMG133" s="4"/>
      <c r="AMH133" s="4"/>
      <c r="AMI133" s="4"/>
      <c r="AMJ133" s="1"/>
    </row>
    <row r="134" spans="1:1024" s="6" customFormat="1" x14ac:dyDescent="0.2">
      <c r="A134" s="6" t="s">
        <v>3172</v>
      </c>
      <c r="B134" s="6">
        <v>0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41"/>
      <c r="O134" s="6" t="s">
        <v>8</v>
      </c>
      <c r="P134" s="4" t="s">
        <v>3173</v>
      </c>
      <c r="Q134" s="31" t="s">
        <v>3174</v>
      </c>
      <c r="R134" s="4" t="s">
        <v>3175</v>
      </c>
      <c r="S134" s="4"/>
      <c r="AMD134" s="4"/>
      <c r="AME134" s="4"/>
      <c r="AMF134" s="4"/>
      <c r="AMG134" s="4"/>
      <c r="AMH134" s="4"/>
      <c r="AMI134" s="4"/>
      <c r="AMJ134" s="1"/>
    </row>
    <row r="135" spans="1:1024" s="6" customFormat="1" x14ac:dyDescent="0.2">
      <c r="A135" s="6" t="s">
        <v>3176</v>
      </c>
      <c r="B135" s="6">
        <v>0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41"/>
      <c r="O135" s="6" t="s">
        <v>8</v>
      </c>
      <c r="P135" s="4" t="s">
        <v>3177</v>
      </c>
      <c r="Q135" s="31" t="s">
        <v>3178</v>
      </c>
      <c r="R135" s="4"/>
      <c r="S135" s="4"/>
      <c r="AMD135" s="4"/>
      <c r="AME135" s="4"/>
      <c r="AMF135" s="4"/>
      <c r="AMG135" s="4"/>
      <c r="AMH135" s="4"/>
      <c r="AMI135" s="4"/>
      <c r="AMJ135" s="1"/>
    </row>
    <row r="136" spans="1:1024" s="6" customFormat="1" x14ac:dyDescent="0.2">
      <c r="A136" s="6" t="s">
        <v>3179</v>
      </c>
      <c r="B136" s="6">
        <v>0</v>
      </c>
      <c r="C136" s="6">
        <v>0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41"/>
      <c r="O136" s="6" t="s">
        <v>8</v>
      </c>
      <c r="P136" s="4" t="s">
        <v>3180</v>
      </c>
      <c r="Q136" s="31" t="s">
        <v>2826</v>
      </c>
      <c r="R136" s="4"/>
      <c r="S136" s="4"/>
      <c r="AMD136" s="4"/>
      <c r="AME136" s="4"/>
      <c r="AMF136" s="4"/>
      <c r="AMG136" s="4"/>
      <c r="AMH136" s="4"/>
      <c r="AMI136" s="4"/>
      <c r="AMJ136" s="1"/>
    </row>
    <row r="137" spans="1:1024" s="6" customFormat="1" x14ac:dyDescent="0.2">
      <c r="A137" s="6" t="s">
        <v>3181</v>
      </c>
      <c r="B137" s="6">
        <v>0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41"/>
      <c r="O137" s="6" t="s">
        <v>8</v>
      </c>
      <c r="P137" s="4" t="s">
        <v>3182</v>
      </c>
      <c r="Q137" s="31" t="s">
        <v>3183</v>
      </c>
      <c r="R137" s="4"/>
      <c r="S137" s="4"/>
      <c r="AMD137" s="4"/>
      <c r="AME137" s="4"/>
      <c r="AMF137" s="4"/>
      <c r="AMG137" s="4"/>
      <c r="AMH137" s="4"/>
      <c r="AMI137" s="4"/>
      <c r="AMJ137" s="1"/>
    </row>
    <row r="138" spans="1:1024" s="6" customFormat="1" x14ac:dyDescent="0.2">
      <c r="A138" s="6" t="s">
        <v>3184</v>
      </c>
      <c r="B138" s="6">
        <v>0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41"/>
      <c r="O138" s="6" t="s">
        <v>8</v>
      </c>
      <c r="P138" s="4" t="s">
        <v>3185</v>
      </c>
      <c r="Q138" s="31" t="s">
        <v>3186</v>
      </c>
      <c r="R138" s="4" t="s">
        <v>3187</v>
      </c>
      <c r="S138" s="4"/>
      <c r="AMD138" s="4"/>
      <c r="AME138" s="4"/>
      <c r="AMF138" s="4"/>
      <c r="AMG138" s="4"/>
      <c r="AMH138" s="4"/>
      <c r="AMI138" s="4"/>
      <c r="AMJ138" s="1"/>
    </row>
    <row r="139" spans="1:1024" s="6" customFormat="1" x14ac:dyDescent="0.2">
      <c r="A139" s="6" t="s">
        <v>3188</v>
      </c>
      <c r="B139" s="6">
        <v>0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41"/>
      <c r="O139" s="6" t="s">
        <v>8</v>
      </c>
      <c r="P139" s="4" t="s">
        <v>3189</v>
      </c>
      <c r="Q139" s="31" t="s">
        <v>3190</v>
      </c>
      <c r="R139" s="4"/>
      <c r="S139" s="4"/>
      <c r="AMD139" s="4"/>
      <c r="AME139" s="4"/>
      <c r="AMF139" s="4"/>
      <c r="AMG139" s="4"/>
      <c r="AMH139" s="4"/>
      <c r="AMI139" s="4"/>
      <c r="AMJ139" s="1"/>
    </row>
    <row r="140" spans="1:1024" s="6" customFormat="1" x14ac:dyDescent="0.2">
      <c r="A140" s="6" t="s">
        <v>3191</v>
      </c>
      <c r="B140" s="6">
        <v>0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41"/>
      <c r="O140" s="6" t="s">
        <v>8</v>
      </c>
      <c r="P140" s="4" t="s">
        <v>3192</v>
      </c>
      <c r="Q140" s="31" t="s">
        <v>2826</v>
      </c>
      <c r="R140" s="4"/>
      <c r="S140" s="4"/>
      <c r="AMD140" s="4"/>
      <c r="AME140" s="4"/>
      <c r="AMF140" s="4"/>
      <c r="AMG140" s="4"/>
      <c r="AMH140" s="4"/>
      <c r="AMI140" s="4"/>
      <c r="AMJ140" s="1"/>
    </row>
    <row r="141" spans="1:1024" s="6" customFormat="1" x14ac:dyDescent="0.2">
      <c r="A141" s="6" t="s">
        <v>3193</v>
      </c>
      <c r="B141" s="6">
        <v>0</v>
      </c>
      <c r="C141" s="6">
        <v>0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41"/>
      <c r="O141" s="6" t="s">
        <v>8</v>
      </c>
      <c r="P141" s="4" t="s">
        <v>3194</v>
      </c>
      <c r="Q141" s="31" t="s">
        <v>3195</v>
      </c>
      <c r="R141" s="4"/>
      <c r="S141" s="4"/>
      <c r="AMD141" s="4"/>
      <c r="AME141" s="4"/>
      <c r="AMF141" s="4"/>
      <c r="AMG141" s="4"/>
      <c r="AMH141" s="4"/>
      <c r="AMI141" s="4"/>
      <c r="AMJ141" s="1"/>
    </row>
    <row r="142" spans="1:1024" s="6" customFormat="1" x14ac:dyDescent="0.2">
      <c r="A142" s="6" t="s">
        <v>3196</v>
      </c>
      <c r="B142" s="6">
        <v>0</v>
      </c>
      <c r="C142" s="6">
        <v>0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41"/>
      <c r="O142" s="6" t="s">
        <v>8</v>
      </c>
      <c r="P142" s="4" t="s">
        <v>3197</v>
      </c>
      <c r="Q142" s="31" t="s">
        <v>3198</v>
      </c>
      <c r="R142" s="4"/>
      <c r="S142" s="4"/>
      <c r="AMD142" s="4"/>
      <c r="AME142" s="4"/>
      <c r="AMF142" s="4"/>
      <c r="AMG142" s="4"/>
      <c r="AMH142" s="4"/>
      <c r="AMI142" s="4"/>
      <c r="AMJ142" s="1"/>
    </row>
    <row r="143" spans="1:1024" s="6" customFormat="1" x14ac:dyDescent="0.2">
      <c r="A143" s="6" t="s">
        <v>3199</v>
      </c>
      <c r="B143" s="6">
        <v>0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41"/>
      <c r="O143" s="6" t="s">
        <v>8</v>
      </c>
      <c r="P143" s="4" t="s">
        <v>3200</v>
      </c>
      <c r="Q143" s="31" t="s">
        <v>2826</v>
      </c>
      <c r="R143" s="4"/>
      <c r="S143" s="4"/>
      <c r="AMD143" s="4"/>
      <c r="AME143" s="4"/>
      <c r="AMF143" s="4"/>
      <c r="AMG143" s="4"/>
      <c r="AMH143" s="4"/>
      <c r="AMI143" s="4"/>
      <c r="AMJ143" s="1"/>
    </row>
    <row r="144" spans="1:1024" s="6" customFormat="1" x14ac:dyDescent="0.2">
      <c r="A144" s="6" t="s">
        <v>3201</v>
      </c>
      <c r="B144" s="6">
        <v>0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41"/>
      <c r="O144" s="6" t="s">
        <v>8</v>
      </c>
      <c r="P144" s="4" t="s">
        <v>2850</v>
      </c>
      <c r="Q144" s="31" t="s">
        <v>2851</v>
      </c>
      <c r="R144" s="4"/>
      <c r="S144" s="4"/>
      <c r="AMD144" s="4"/>
      <c r="AME144" s="4"/>
      <c r="AMF144" s="4"/>
      <c r="AMG144" s="4"/>
      <c r="AMH144" s="4"/>
      <c r="AMI144" s="4"/>
      <c r="AMJ144" s="1"/>
    </row>
    <row r="145" spans="1:1024" s="6" customFormat="1" x14ac:dyDescent="0.2">
      <c r="A145" s="6" t="s">
        <v>3202</v>
      </c>
      <c r="B145" s="6">
        <v>0</v>
      </c>
      <c r="C145" s="6">
        <v>0</v>
      </c>
      <c r="D145" s="6">
        <v>1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41"/>
      <c r="O145" s="6" t="s">
        <v>8</v>
      </c>
      <c r="P145" s="4" t="s">
        <v>3203</v>
      </c>
      <c r="Q145" s="31" t="s">
        <v>2826</v>
      </c>
      <c r="R145" s="4"/>
      <c r="S145" s="4"/>
      <c r="AMD145" s="4"/>
      <c r="AME145" s="4"/>
      <c r="AMF145" s="4"/>
      <c r="AMG145" s="4"/>
      <c r="AMH145" s="4"/>
      <c r="AMI145" s="4"/>
      <c r="AMJ145" s="1"/>
    </row>
    <row r="146" spans="1:1024" s="6" customFormat="1" x14ac:dyDescent="0.2">
      <c r="A146" s="6" t="s">
        <v>3204</v>
      </c>
      <c r="B146" s="6">
        <v>0</v>
      </c>
      <c r="C146" s="6">
        <v>0</v>
      </c>
      <c r="D146" s="6">
        <v>1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41"/>
      <c r="O146" s="6" t="s">
        <v>8</v>
      </c>
      <c r="P146" s="4" t="s">
        <v>3205</v>
      </c>
      <c r="Q146" s="31" t="s">
        <v>3206</v>
      </c>
      <c r="R146" s="4" t="s">
        <v>2895</v>
      </c>
      <c r="S146" s="4"/>
      <c r="AMD146" s="4"/>
      <c r="AME146" s="4"/>
      <c r="AMF146" s="4"/>
      <c r="AMG146" s="4"/>
      <c r="AMH146" s="4"/>
      <c r="AMI146" s="4"/>
      <c r="AMJ146" s="1"/>
    </row>
    <row r="147" spans="1:1024" s="6" customFormat="1" x14ac:dyDescent="0.2">
      <c r="A147" s="6" t="s">
        <v>3207</v>
      </c>
      <c r="B147" s="6">
        <v>0</v>
      </c>
      <c r="C147" s="6">
        <v>0</v>
      </c>
      <c r="D147" s="6">
        <v>1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41"/>
      <c r="O147" s="6" t="s">
        <v>8</v>
      </c>
      <c r="P147" s="4" t="s">
        <v>3208</v>
      </c>
      <c r="Q147" s="31" t="s">
        <v>2826</v>
      </c>
      <c r="R147" s="4"/>
      <c r="S147" s="4"/>
      <c r="AMD147" s="4"/>
      <c r="AME147" s="4"/>
      <c r="AMF147" s="4"/>
      <c r="AMG147" s="4"/>
      <c r="AMH147" s="4"/>
      <c r="AMI147" s="4"/>
      <c r="AMJ147" s="1"/>
    </row>
    <row r="148" spans="1:1024" s="6" customFormat="1" x14ac:dyDescent="0.2">
      <c r="A148" s="6" t="s">
        <v>3209</v>
      </c>
      <c r="B148" s="6">
        <v>0</v>
      </c>
      <c r="C148" s="6">
        <v>0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41"/>
      <c r="O148" s="6" t="s">
        <v>8</v>
      </c>
      <c r="P148" s="4" t="s">
        <v>3210</v>
      </c>
      <c r="Q148" s="31" t="s">
        <v>3211</v>
      </c>
      <c r="R148" s="4"/>
      <c r="S148" s="4"/>
      <c r="AMD148" s="4"/>
      <c r="AME148" s="4"/>
      <c r="AMF148" s="4"/>
      <c r="AMG148" s="4"/>
      <c r="AMH148" s="4"/>
      <c r="AMI148" s="4"/>
      <c r="AMJ148" s="1"/>
    </row>
    <row r="149" spans="1:1024" s="6" customFormat="1" x14ac:dyDescent="0.2">
      <c r="A149" s="6" t="s">
        <v>3212</v>
      </c>
      <c r="B149" s="6">
        <v>0</v>
      </c>
      <c r="C149" s="6">
        <v>0</v>
      </c>
      <c r="D149" s="6">
        <v>1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41"/>
      <c r="O149" s="6" t="s">
        <v>8</v>
      </c>
      <c r="P149" s="4" t="s">
        <v>3213</v>
      </c>
      <c r="Q149" s="31" t="s">
        <v>2826</v>
      </c>
      <c r="R149" s="4"/>
      <c r="S149" s="4"/>
      <c r="AMD149" s="4"/>
      <c r="AME149" s="4"/>
      <c r="AMF149" s="4"/>
      <c r="AMG149" s="4"/>
      <c r="AMH149" s="4"/>
      <c r="AMI149" s="4"/>
      <c r="AMJ149" s="1"/>
    </row>
    <row r="150" spans="1:1024" s="6" customFormat="1" x14ac:dyDescent="0.2">
      <c r="A150" s="6" t="s">
        <v>3214</v>
      </c>
      <c r="B150" s="6">
        <v>0</v>
      </c>
      <c r="C150" s="6">
        <v>0</v>
      </c>
      <c r="D150" s="6">
        <v>1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41"/>
      <c r="O150" s="6" t="s">
        <v>8</v>
      </c>
      <c r="P150" s="4" t="s">
        <v>3215</v>
      </c>
      <c r="Q150" s="31" t="s">
        <v>2826</v>
      </c>
      <c r="R150" s="4"/>
      <c r="S150" s="4"/>
      <c r="AMD150" s="4"/>
      <c r="AME150" s="4"/>
      <c r="AMF150" s="4"/>
      <c r="AMG150" s="4"/>
      <c r="AMH150" s="4"/>
      <c r="AMI150" s="4"/>
      <c r="AMJ150" s="1"/>
    </row>
    <row r="151" spans="1:1024" s="6" customFormat="1" x14ac:dyDescent="0.2">
      <c r="A151" s="6" t="s">
        <v>3216</v>
      </c>
      <c r="B151" s="6">
        <v>0</v>
      </c>
      <c r="C151" s="6">
        <v>0</v>
      </c>
      <c r="D151" s="6">
        <v>1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41"/>
      <c r="O151" s="6" t="s">
        <v>57</v>
      </c>
      <c r="P151" s="4" t="s">
        <v>2977</v>
      </c>
      <c r="Q151" s="31" t="s">
        <v>2836</v>
      </c>
      <c r="R151" s="4"/>
      <c r="S151" s="4"/>
      <c r="AMD151" s="4"/>
      <c r="AME151" s="4"/>
      <c r="AMF151" s="4"/>
      <c r="AMG151" s="4"/>
      <c r="AMH151" s="4"/>
      <c r="AMI151" s="4"/>
      <c r="AMJ151" s="1"/>
    </row>
    <row r="152" spans="1:1024" s="6" customFormat="1" x14ac:dyDescent="0.2">
      <c r="A152" s="6" t="s">
        <v>3217</v>
      </c>
      <c r="B152" s="6">
        <v>0</v>
      </c>
      <c r="C152" s="6">
        <v>0</v>
      </c>
      <c r="D152" s="6">
        <v>1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41"/>
      <c r="O152" s="6" t="s">
        <v>57</v>
      </c>
      <c r="P152" s="4" t="s">
        <v>3218</v>
      </c>
      <c r="Q152" s="31" t="s">
        <v>2826</v>
      </c>
      <c r="R152" s="4"/>
      <c r="S152" s="4"/>
      <c r="AMD152" s="4"/>
      <c r="AME152" s="4"/>
      <c r="AMF152" s="4"/>
      <c r="AMG152" s="4"/>
      <c r="AMH152" s="4"/>
      <c r="AMI152" s="4"/>
      <c r="AMJ152" s="1"/>
    </row>
    <row r="153" spans="1:1024" s="6" customFormat="1" x14ac:dyDescent="0.2">
      <c r="A153" s="6" t="s">
        <v>3219</v>
      </c>
      <c r="B153" s="6">
        <v>0</v>
      </c>
      <c r="C153" s="6">
        <v>0</v>
      </c>
      <c r="D153" s="6">
        <v>1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41"/>
      <c r="O153" s="6" t="s">
        <v>8</v>
      </c>
      <c r="P153" s="4" t="s">
        <v>3220</v>
      </c>
      <c r="Q153" s="31" t="s">
        <v>2826</v>
      </c>
      <c r="R153" s="4"/>
      <c r="S153" s="4" t="s">
        <v>3221</v>
      </c>
      <c r="AMD153" s="4"/>
      <c r="AME153" s="4"/>
      <c r="AMF153" s="4"/>
      <c r="AMG153" s="4"/>
      <c r="AMH153" s="4"/>
      <c r="AMI153" s="4"/>
      <c r="AMJ153" s="1"/>
    </row>
    <row r="154" spans="1:1024" s="6" customFormat="1" x14ac:dyDescent="0.2">
      <c r="A154" s="6" t="s">
        <v>3222</v>
      </c>
      <c r="B154" s="6">
        <v>0</v>
      </c>
      <c r="C154" s="6">
        <v>0</v>
      </c>
      <c r="D154" s="6">
        <v>1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41"/>
      <c r="O154" s="6" t="s">
        <v>90</v>
      </c>
      <c r="P154" s="1"/>
      <c r="Q154" s="31"/>
      <c r="R154" s="4"/>
      <c r="S154" s="4"/>
      <c r="AMD154" s="4"/>
      <c r="AME154" s="4"/>
      <c r="AMF154" s="4"/>
      <c r="AMG154" s="4"/>
      <c r="AMH154" s="4"/>
      <c r="AMI154" s="4"/>
      <c r="AMJ154" s="1"/>
    </row>
    <row r="155" spans="1:1024" s="6" customFormat="1" x14ac:dyDescent="0.2">
      <c r="A155" s="6" t="s">
        <v>3223</v>
      </c>
      <c r="B155" s="6">
        <v>0</v>
      </c>
      <c r="C155" s="6">
        <v>0</v>
      </c>
      <c r="D155" s="6">
        <v>1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41"/>
      <c r="O155" s="6" t="s">
        <v>57</v>
      </c>
      <c r="P155" s="4" t="s">
        <v>3224</v>
      </c>
      <c r="Q155" s="31" t="s">
        <v>3225</v>
      </c>
      <c r="R155" s="4"/>
      <c r="S155" s="4" t="s">
        <v>3226</v>
      </c>
      <c r="AMD155" s="4"/>
      <c r="AME155" s="4"/>
      <c r="AMF155" s="4"/>
      <c r="AMG155" s="4"/>
      <c r="AMH155" s="4"/>
      <c r="AMI155" s="4"/>
      <c r="AMJ155" s="1"/>
    </row>
    <row r="156" spans="1:1024" s="6" customFormat="1" x14ac:dyDescent="0.2">
      <c r="A156" s="6" t="s">
        <v>3227</v>
      </c>
      <c r="B156" s="6">
        <v>0</v>
      </c>
      <c r="C156" s="6">
        <v>0</v>
      </c>
      <c r="D156" s="6">
        <v>1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41"/>
      <c r="O156" s="6" t="s">
        <v>8</v>
      </c>
      <c r="P156" s="4" t="s">
        <v>3228</v>
      </c>
      <c r="Q156" s="31" t="s">
        <v>2826</v>
      </c>
      <c r="R156" s="4"/>
      <c r="S156" s="4" t="s">
        <v>3229</v>
      </c>
      <c r="AMD156" s="4"/>
      <c r="AME156" s="4"/>
      <c r="AMF156" s="4"/>
      <c r="AMG156" s="4"/>
      <c r="AMH156" s="4"/>
      <c r="AMI156" s="4"/>
      <c r="AMJ156" s="1"/>
    </row>
    <row r="157" spans="1:1024" s="6" customFormat="1" x14ac:dyDescent="0.2">
      <c r="A157" s="6" t="s">
        <v>3230</v>
      </c>
      <c r="B157" s="6">
        <v>0</v>
      </c>
      <c r="C157" s="6">
        <v>0</v>
      </c>
      <c r="D157" s="6">
        <v>1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41"/>
      <c r="O157" s="6" t="s">
        <v>8</v>
      </c>
      <c r="P157" s="4" t="s">
        <v>3231</v>
      </c>
      <c r="Q157" s="31" t="s">
        <v>2826</v>
      </c>
      <c r="R157" s="4"/>
      <c r="S157" s="4" t="s">
        <v>3232</v>
      </c>
      <c r="AMD157" s="4"/>
      <c r="AME157" s="4"/>
      <c r="AMF157" s="4"/>
      <c r="AMG157" s="4"/>
      <c r="AMH157" s="4"/>
      <c r="AMI157" s="4"/>
      <c r="AMJ157" s="1"/>
    </row>
    <row r="158" spans="1:1024" s="6" customFormat="1" x14ac:dyDescent="0.2">
      <c r="A158" s="6" t="s">
        <v>3233</v>
      </c>
      <c r="B158" s="6">
        <v>0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41"/>
      <c r="O158" s="6" t="s">
        <v>57</v>
      </c>
      <c r="P158" s="4" t="s">
        <v>3234</v>
      </c>
      <c r="Q158" s="31" t="s">
        <v>3235</v>
      </c>
      <c r="R158" s="4"/>
      <c r="S158" s="4" t="s">
        <v>3032</v>
      </c>
      <c r="AMD158" s="4"/>
      <c r="AME158" s="4"/>
      <c r="AMF158" s="4"/>
      <c r="AMG158" s="4"/>
      <c r="AMH158" s="4"/>
      <c r="AMI158" s="4"/>
      <c r="AMJ158" s="1"/>
    </row>
    <row r="159" spans="1:1024" s="6" customFormat="1" x14ac:dyDescent="0.2">
      <c r="A159" s="6" t="s">
        <v>3236</v>
      </c>
      <c r="B159" s="6">
        <v>0</v>
      </c>
      <c r="C159" s="6">
        <v>0</v>
      </c>
      <c r="D159" s="6">
        <v>1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41"/>
      <c r="O159" s="6" t="s">
        <v>8</v>
      </c>
      <c r="P159" s="4" t="s">
        <v>3237</v>
      </c>
      <c r="Q159" s="31" t="s">
        <v>3238</v>
      </c>
      <c r="R159" s="4"/>
      <c r="S159" s="4" t="s">
        <v>3239</v>
      </c>
      <c r="AMD159" s="4"/>
      <c r="AME159" s="4"/>
      <c r="AMF159" s="4"/>
      <c r="AMG159" s="4"/>
      <c r="AMH159" s="4"/>
      <c r="AMI159" s="4"/>
      <c r="AMJ159" s="1"/>
    </row>
    <row r="160" spans="1:1024" s="6" customFormat="1" x14ac:dyDescent="0.2">
      <c r="A160" s="6" t="s">
        <v>3240</v>
      </c>
      <c r="B160" s="6">
        <v>0</v>
      </c>
      <c r="C160" s="6">
        <v>0</v>
      </c>
      <c r="D160" s="6">
        <v>1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41"/>
      <c r="O160" s="6" t="s">
        <v>8</v>
      </c>
      <c r="P160" s="4" t="s">
        <v>3241</v>
      </c>
      <c r="Q160" s="31" t="s">
        <v>3242</v>
      </c>
      <c r="R160" s="4" t="s">
        <v>3243</v>
      </c>
      <c r="S160" s="4"/>
      <c r="AMD160" s="4"/>
      <c r="AME160" s="4"/>
      <c r="AMF160" s="4"/>
      <c r="AMG160" s="4"/>
      <c r="AMH160" s="4"/>
      <c r="AMI160" s="4"/>
      <c r="AMJ160" s="1"/>
    </row>
    <row r="161" spans="1:1024" s="6" customFormat="1" x14ac:dyDescent="0.2">
      <c r="A161" s="6" t="s">
        <v>3244</v>
      </c>
      <c r="B161" s="6">
        <v>0</v>
      </c>
      <c r="C161" s="6">
        <v>0</v>
      </c>
      <c r="D161" s="6">
        <v>1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41"/>
      <c r="O161" s="6" t="s">
        <v>90</v>
      </c>
      <c r="P161" s="1"/>
      <c r="Q161" s="31"/>
      <c r="R161" s="4"/>
      <c r="S161" s="4"/>
      <c r="AMD161" s="4"/>
      <c r="AME161" s="4"/>
      <c r="AMF161" s="4"/>
      <c r="AMG161" s="4"/>
      <c r="AMH161" s="4"/>
      <c r="AMI161" s="4"/>
      <c r="AMJ161" s="1"/>
    </row>
    <row r="162" spans="1:1024" s="6" customFormat="1" x14ac:dyDescent="0.2">
      <c r="A162" s="6" t="s">
        <v>3245</v>
      </c>
      <c r="B162" s="6">
        <v>0</v>
      </c>
      <c r="C162" s="6">
        <v>0</v>
      </c>
      <c r="D162" s="6">
        <v>1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41"/>
      <c r="O162" s="6" t="s">
        <v>8</v>
      </c>
      <c r="P162" s="4" t="s">
        <v>3246</v>
      </c>
      <c r="Q162" s="31" t="s">
        <v>3247</v>
      </c>
      <c r="R162" s="4"/>
      <c r="S162" s="4"/>
      <c r="AMD162" s="4"/>
      <c r="AME162" s="4"/>
      <c r="AMF162" s="4"/>
      <c r="AMG162" s="4"/>
      <c r="AMH162" s="4"/>
      <c r="AMI162" s="4"/>
      <c r="AMJ162" s="1"/>
    </row>
    <row r="163" spans="1:1024" s="6" customFormat="1" x14ac:dyDescent="0.2">
      <c r="A163" s="6" t="s">
        <v>3248</v>
      </c>
      <c r="B163" s="6">
        <v>0</v>
      </c>
      <c r="C163" s="6">
        <v>0</v>
      </c>
      <c r="D163" s="6">
        <v>1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41"/>
      <c r="O163" s="6" t="s">
        <v>8</v>
      </c>
      <c r="P163" s="4" t="s">
        <v>3249</v>
      </c>
      <c r="Q163" s="31" t="s">
        <v>2826</v>
      </c>
      <c r="R163" s="4"/>
      <c r="S163" s="4"/>
      <c r="AMD163" s="4"/>
      <c r="AME163" s="4"/>
      <c r="AMF163" s="4"/>
      <c r="AMG163" s="4"/>
      <c r="AMH163" s="4"/>
      <c r="AMI163" s="4"/>
      <c r="AMJ163" s="1"/>
    </row>
    <row r="164" spans="1:1024" s="6" customFormat="1" x14ac:dyDescent="0.2">
      <c r="A164" s="6" t="s">
        <v>3250</v>
      </c>
      <c r="B164" s="6">
        <v>0</v>
      </c>
      <c r="C164" s="6">
        <v>0</v>
      </c>
      <c r="D164" s="6">
        <v>1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41"/>
      <c r="O164" s="6" t="s">
        <v>57</v>
      </c>
      <c r="P164" s="4" t="s">
        <v>3251</v>
      </c>
      <c r="Q164" s="31" t="s">
        <v>2826</v>
      </c>
      <c r="R164" s="4"/>
      <c r="S164" s="4"/>
      <c r="AMD164" s="4"/>
      <c r="AME164" s="4"/>
      <c r="AMF164" s="4"/>
      <c r="AMG164" s="4"/>
      <c r="AMH164" s="4"/>
      <c r="AMI164" s="4"/>
      <c r="AMJ164" s="1"/>
    </row>
    <row r="165" spans="1:1024" s="6" customFormat="1" x14ac:dyDescent="0.2">
      <c r="A165" s="6" t="s">
        <v>3252</v>
      </c>
      <c r="B165" s="6">
        <v>0</v>
      </c>
      <c r="C165" s="6">
        <v>0</v>
      </c>
      <c r="D165" s="6">
        <v>1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41"/>
      <c r="O165" s="6" t="s">
        <v>57</v>
      </c>
      <c r="P165" s="4" t="s">
        <v>3253</v>
      </c>
      <c r="Q165" s="31" t="s">
        <v>3254</v>
      </c>
      <c r="R165" s="4"/>
      <c r="S165" s="4"/>
      <c r="AMD165" s="4"/>
      <c r="AME165" s="4"/>
      <c r="AMF165" s="4"/>
      <c r="AMG165" s="4"/>
      <c r="AMH165" s="4"/>
      <c r="AMI165" s="4"/>
      <c r="AMJ165" s="1"/>
    </row>
    <row r="166" spans="1:1024" s="6" customFormat="1" x14ac:dyDescent="0.2">
      <c r="A166" s="6" t="s">
        <v>3255</v>
      </c>
      <c r="B166" s="6">
        <v>0</v>
      </c>
      <c r="C166" s="6">
        <v>0</v>
      </c>
      <c r="D166" s="6">
        <v>1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41"/>
      <c r="O166" s="6" t="s">
        <v>90</v>
      </c>
      <c r="P166" s="1"/>
      <c r="Q166" s="31"/>
      <c r="R166" s="4"/>
      <c r="S166" s="4"/>
      <c r="AMD166" s="4"/>
      <c r="AME166" s="4"/>
      <c r="AMF166" s="4"/>
      <c r="AMG166" s="4"/>
      <c r="AMH166" s="4"/>
      <c r="AMI166" s="4"/>
      <c r="AMJ166" s="1"/>
    </row>
    <row r="167" spans="1:1024" s="6" customFormat="1" x14ac:dyDescent="0.2">
      <c r="A167" s="6" t="s">
        <v>3256</v>
      </c>
      <c r="B167" s="6">
        <v>0</v>
      </c>
      <c r="C167" s="6">
        <v>0</v>
      </c>
      <c r="D167" s="6">
        <v>1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41"/>
      <c r="O167" s="6" t="s">
        <v>8</v>
      </c>
      <c r="P167" s="4" t="s">
        <v>2933</v>
      </c>
      <c r="Q167" s="31" t="s">
        <v>2934</v>
      </c>
      <c r="R167" s="4" t="s">
        <v>2935</v>
      </c>
      <c r="S167" s="4"/>
      <c r="AMD167" s="4"/>
      <c r="AME167" s="4"/>
      <c r="AMF167" s="4"/>
      <c r="AMG167" s="4"/>
      <c r="AMH167" s="4"/>
      <c r="AMI167" s="4"/>
      <c r="AMJ167" s="1"/>
    </row>
    <row r="168" spans="1:1024" s="6" customFormat="1" x14ac:dyDescent="0.2">
      <c r="A168" s="6" t="s">
        <v>3257</v>
      </c>
      <c r="B168" s="6">
        <v>0</v>
      </c>
      <c r="C168" s="6">
        <v>0</v>
      </c>
      <c r="D168" s="6">
        <v>1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41"/>
      <c r="O168" s="6" t="s">
        <v>8</v>
      </c>
      <c r="P168" s="4" t="s">
        <v>3258</v>
      </c>
      <c r="Q168" s="31" t="s">
        <v>3186</v>
      </c>
      <c r="R168" s="4" t="s">
        <v>3187</v>
      </c>
      <c r="S168" s="4"/>
      <c r="AMD168" s="4"/>
      <c r="AME168" s="4"/>
      <c r="AMF168" s="4"/>
      <c r="AMG168" s="4"/>
      <c r="AMH168" s="4"/>
      <c r="AMI168" s="4"/>
      <c r="AMJ168" s="1"/>
    </row>
    <row r="169" spans="1:1024" s="6" customFormat="1" x14ac:dyDescent="0.2">
      <c r="A169" s="6" t="s">
        <v>3259</v>
      </c>
      <c r="B169" s="6">
        <v>0</v>
      </c>
      <c r="C169" s="6">
        <v>0</v>
      </c>
      <c r="D169" s="6">
        <v>1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41"/>
      <c r="O169" s="6" t="s">
        <v>8</v>
      </c>
      <c r="P169" s="4" t="s">
        <v>3260</v>
      </c>
      <c r="Q169" s="31" t="s">
        <v>2826</v>
      </c>
      <c r="R169" s="4"/>
      <c r="S169" s="4"/>
      <c r="AMD169" s="4"/>
      <c r="AME169" s="4"/>
      <c r="AMF169" s="4"/>
      <c r="AMG169" s="4"/>
      <c r="AMH169" s="4"/>
      <c r="AMI169" s="4"/>
      <c r="AMJ169" s="1"/>
    </row>
    <row r="170" spans="1:1024" s="6" customFormat="1" x14ac:dyDescent="0.2">
      <c r="A170" s="6" t="s">
        <v>3261</v>
      </c>
      <c r="B170" s="6">
        <v>0</v>
      </c>
      <c r="C170" s="6">
        <v>0</v>
      </c>
      <c r="D170" s="6">
        <v>1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41"/>
      <c r="O170" s="6" t="s">
        <v>57</v>
      </c>
      <c r="P170" s="4" t="s">
        <v>3262</v>
      </c>
      <c r="Q170" s="31" t="s">
        <v>3263</v>
      </c>
      <c r="R170" s="4"/>
      <c r="S170" s="4"/>
      <c r="AMD170" s="4"/>
      <c r="AME170" s="4"/>
      <c r="AMF170" s="4"/>
      <c r="AMG170" s="4"/>
      <c r="AMH170" s="4"/>
      <c r="AMI170" s="4"/>
      <c r="AMJ170" s="1"/>
    </row>
    <row r="171" spans="1:1024" s="6" customFormat="1" x14ac:dyDescent="0.2">
      <c r="A171" s="6" t="s">
        <v>3264</v>
      </c>
      <c r="B171" s="6">
        <v>0</v>
      </c>
      <c r="C171" s="6">
        <v>0</v>
      </c>
      <c r="D171" s="6">
        <v>1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41"/>
      <c r="O171" s="6" t="s">
        <v>57</v>
      </c>
      <c r="P171" s="4" t="s">
        <v>3265</v>
      </c>
      <c r="Q171" s="31" t="s">
        <v>3266</v>
      </c>
      <c r="R171" s="4" t="s">
        <v>3267</v>
      </c>
      <c r="S171" s="4"/>
      <c r="AMD171" s="4"/>
      <c r="AME171" s="4"/>
      <c r="AMF171" s="4"/>
      <c r="AMG171" s="4"/>
      <c r="AMH171" s="4"/>
      <c r="AMI171" s="4"/>
      <c r="AMJ171" s="1"/>
    </row>
    <row r="172" spans="1:1024" s="6" customFormat="1" x14ac:dyDescent="0.2">
      <c r="A172" s="6" t="s">
        <v>3268</v>
      </c>
      <c r="B172" s="6">
        <v>0</v>
      </c>
      <c r="C172" s="6">
        <v>0</v>
      </c>
      <c r="D172" s="6">
        <v>1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41"/>
      <c r="O172" s="6" t="s">
        <v>57</v>
      </c>
      <c r="P172" s="4" t="s">
        <v>3269</v>
      </c>
      <c r="Q172" s="31" t="s">
        <v>2826</v>
      </c>
      <c r="R172" s="4"/>
      <c r="S172" s="4"/>
      <c r="AMD172" s="4"/>
      <c r="AME172" s="4"/>
      <c r="AMF172" s="4"/>
      <c r="AMG172" s="4"/>
      <c r="AMH172" s="4"/>
      <c r="AMI172" s="4"/>
      <c r="AMJ172" s="1"/>
    </row>
    <row r="173" spans="1:1024" s="6" customFormat="1" x14ac:dyDescent="0.2">
      <c r="A173" s="6" t="s">
        <v>3270</v>
      </c>
      <c r="B173" s="6">
        <v>0</v>
      </c>
      <c r="C173" s="6">
        <v>0</v>
      </c>
      <c r="D173" s="6">
        <v>1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41"/>
      <c r="O173" s="6" t="s">
        <v>8</v>
      </c>
      <c r="P173" s="4" t="s">
        <v>3271</v>
      </c>
      <c r="Q173" s="31" t="s">
        <v>3005</v>
      </c>
      <c r="R173" s="4"/>
      <c r="S173" s="4"/>
      <c r="AMD173" s="4"/>
      <c r="AME173" s="4"/>
      <c r="AMF173" s="4"/>
      <c r="AMG173" s="4"/>
      <c r="AMH173" s="4"/>
      <c r="AMI173" s="4"/>
      <c r="AMJ173" s="1"/>
    </row>
    <row r="174" spans="1:1024" s="6" customFormat="1" x14ac:dyDescent="0.2">
      <c r="A174" s="6" t="s">
        <v>3272</v>
      </c>
      <c r="B174" s="6">
        <v>0</v>
      </c>
      <c r="C174" s="6">
        <v>0</v>
      </c>
      <c r="D174" s="6">
        <v>1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41"/>
      <c r="O174" s="6" t="s">
        <v>8</v>
      </c>
      <c r="P174" s="4" t="s">
        <v>3273</v>
      </c>
      <c r="Q174" s="31" t="s">
        <v>2826</v>
      </c>
      <c r="R174" s="4"/>
      <c r="S174" s="4"/>
      <c r="AMD174" s="4"/>
      <c r="AME174" s="4"/>
      <c r="AMF174" s="4"/>
      <c r="AMG174" s="4"/>
      <c r="AMH174" s="4"/>
      <c r="AMI174" s="4"/>
      <c r="AMJ174" s="1"/>
    </row>
    <row r="175" spans="1:1024" s="6" customFormat="1" x14ac:dyDescent="0.2">
      <c r="A175" s="6" t="s">
        <v>3274</v>
      </c>
      <c r="B175" s="6">
        <v>0</v>
      </c>
      <c r="C175" s="6">
        <v>0</v>
      </c>
      <c r="D175" s="6">
        <v>1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41"/>
      <c r="O175" s="6" t="s">
        <v>8</v>
      </c>
      <c r="P175" s="4" t="s">
        <v>3275</v>
      </c>
      <c r="Q175" s="31" t="s">
        <v>3276</v>
      </c>
      <c r="R175" s="4"/>
      <c r="S175" s="4"/>
      <c r="AMD175" s="4"/>
      <c r="AME175" s="4"/>
      <c r="AMF175" s="4"/>
      <c r="AMG175" s="4"/>
      <c r="AMH175" s="4"/>
      <c r="AMI175" s="4"/>
      <c r="AMJ175" s="1"/>
    </row>
    <row r="176" spans="1:1024" s="6" customFormat="1" x14ac:dyDescent="0.2">
      <c r="A176" s="6" t="s">
        <v>3277</v>
      </c>
      <c r="B176" s="6">
        <v>0</v>
      </c>
      <c r="C176" s="6">
        <v>0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41"/>
      <c r="O176" s="6" t="s">
        <v>8</v>
      </c>
      <c r="P176" s="4" t="s">
        <v>3278</v>
      </c>
      <c r="Q176" s="31" t="s">
        <v>2826</v>
      </c>
      <c r="R176" s="4"/>
      <c r="S176" s="4"/>
      <c r="AMD176" s="4"/>
      <c r="AME176" s="4"/>
      <c r="AMF176" s="4"/>
      <c r="AMG176" s="4"/>
      <c r="AMH176" s="4"/>
      <c r="AMI176" s="4"/>
      <c r="AMJ176" s="1"/>
    </row>
    <row r="177" spans="1:1024" s="6" customFormat="1" x14ac:dyDescent="0.2">
      <c r="A177" s="6" t="s">
        <v>3279</v>
      </c>
      <c r="B177" s="6">
        <v>0</v>
      </c>
      <c r="C177" s="6">
        <v>0</v>
      </c>
      <c r="D177" s="6">
        <v>1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41"/>
      <c r="O177" s="6" t="s">
        <v>90</v>
      </c>
      <c r="P177" s="1"/>
      <c r="Q177" s="31"/>
      <c r="R177" s="4"/>
      <c r="S177" s="4"/>
      <c r="AMD177" s="4"/>
      <c r="AME177" s="4"/>
      <c r="AMF177" s="4"/>
      <c r="AMG177" s="4"/>
      <c r="AMH177" s="4"/>
      <c r="AMI177" s="4"/>
      <c r="AMJ177" s="1"/>
    </row>
    <row r="178" spans="1:1024" s="6" customFormat="1" x14ac:dyDescent="0.2">
      <c r="A178" s="6" t="s">
        <v>3280</v>
      </c>
      <c r="B178" s="6">
        <v>0</v>
      </c>
      <c r="C178" s="6">
        <v>0</v>
      </c>
      <c r="D178" s="6">
        <v>1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41"/>
      <c r="O178" s="6" t="s">
        <v>8</v>
      </c>
      <c r="P178" s="4" t="s">
        <v>3281</v>
      </c>
      <c r="Q178" s="31" t="s">
        <v>2826</v>
      </c>
      <c r="R178" s="4"/>
      <c r="S178" s="4"/>
      <c r="AMD178" s="4"/>
      <c r="AME178" s="4"/>
      <c r="AMF178" s="4"/>
      <c r="AMG178" s="4"/>
      <c r="AMH178" s="4"/>
      <c r="AMI178" s="4"/>
      <c r="AMJ178" s="1"/>
    </row>
    <row r="179" spans="1:1024" s="6" customFormat="1" x14ac:dyDescent="0.2">
      <c r="A179" s="6" t="s">
        <v>3282</v>
      </c>
      <c r="B179" s="6">
        <v>0</v>
      </c>
      <c r="C179" s="6">
        <v>0</v>
      </c>
      <c r="D179" s="6">
        <v>1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41"/>
      <c r="O179" s="6" t="s">
        <v>8</v>
      </c>
      <c r="P179" s="4" t="s">
        <v>3283</v>
      </c>
      <c r="Q179" s="31" t="s">
        <v>2826</v>
      </c>
      <c r="R179" s="4"/>
      <c r="S179" s="4"/>
      <c r="AMD179" s="4"/>
      <c r="AME179" s="4"/>
      <c r="AMF179" s="4"/>
      <c r="AMG179" s="4"/>
      <c r="AMH179" s="4"/>
      <c r="AMI179" s="4"/>
      <c r="AMJ179" s="1"/>
    </row>
    <row r="180" spans="1:1024" s="6" customFormat="1" x14ac:dyDescent="0.2">
      <c r="A180" s="6" t="s">
        <v>3284</v>
      </c>
      <c r="B180" s="6">
        <v>0</v>
      </c>
      <c r="C180" s="6">
        <v>0</v>
      </c>
      <c r="D180" s="6">
        <v>1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41"/>
      <c r="O180" s="6" t="s">
        <v>8</v>
      </c>
      <c r="P180" s="4" t="s">
        <v>3285</v>
      </c>
      <c r="Q180" s="31" t="s">
        <v>2826</v>
      </c>
      <c r="R180" s="4"/>
      <c r="S180" s="4"/>
      <c r="AMD180" s="4"/>
      <c r="AME180" s="4"/>
      <c r="AMF180" s="4"/>
      <c r="AMG180" s="4"/>
      <c r="AMH180" s="4"/>
      <c r="AMI180" s="4"/>
      <c r="AMJ180" s="1"/>
    </row>
    <row r="181" spans="1:1024" s="6" customFormat="1" x14ac:dyDescent="0.2">
      <c r="A181" s="6" t="s">
        <v>3286</v>
      </c>
      <c r="B181" s="6">
        <v>0</v>
      </c>
      <c r="C181" s="6">
        <v>0</v>
      </c>
      <c r="D181" s="6">
        <v>1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41"/>
      <c r="O181" s="6" t="s">
        <v>8</v>
      </c>
      <c r="P181" s="4" t="s">
        <v>3287</v>
      </c>
      <c r="Q181" s="31" t="s">
        <v>2826</v>
      </c>
      <c r="R181" s="4"/>
      <c r="S181" s="4"/>
      <c r="AMD181" s="4"/>
      <c r="AME181" s="4"/>
      <c r="AMF181" s="4"/>
      <c r="AMG181" s="4"/>
      <c r="AMH181" s="4"/>
      <c r="AMI181" s="4"/>
      <c r="AMJ181" s="1"/>
    </row>
    <row r="182" spans="1:1024" s="6" customFormat="1" x14ac:dyDescent="0.2">
      <c r="A182" s="6" t="s">
        <v>3288</v>
      </c>
      <c r="B182" s="6">
        <v>0</v>
      </c>
      <c r="C182" s="6">
        <v>0</v>
      </c>
      <c r="D182" s="6">
        <v>1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41"/>
      <c r="O182" s="6" t="s">
        <v>8</v>
      </c>
      <c r="P182" s="4" t="s">
        <v>3289</v>
      </c>
      <c r="Q182" s="31" t="s">
        <v>3290</v>
      </c>
      <c r="R182" s="4"/>
      <c r="S182" s="4"/>
      <c r="AMD182" s="4"/>
      <c r="AME182" s="4"/>
      <c r="AMF182" s="4"/>
      <c r="AMG182" s="4"/>
      <c r="AMH182" s="4"/>
      <c r="AMI182" s="4"/>
      <c r="AMJ182" s="1"/>
    </row>
    <row r="183" spans="1:1024" s="6" customFormat="1" x14ac:dyDescent="0.2">
      <c r="A183" s="6" t="s">
        <v>3291</v>
      </c>
      <c r="B183" s="6">
        <v>0</v>
      </c>
      <c r="C183" s="6">
        <v>0</v>
      </c>
      <c r="D183" s="6">
        <v>1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41"/>
      <c r="O183" s="6" t="s">
        <v>8</v>
      </c>
      <c r="P183" s="4" t="s">
        <v>3292</v>
      </c>
      <c r="Q183" s="31" t="s">
        <v>2826</v>
      </c>
      <c r="R183" s="4"/>
      <c r="S183" s="4"/>
      <c r="AMD183" s="4"/>
      <c r="AME183" s="4"/>
      <c r="AMF183" s="4"/>
      <c r="AMG183" s="4"/>
      <c r="AMH183" s="4"/>
      <c r="AMI183" s="4"/>
      <c r="AMJ183" s="1"/>
    </row>
    <row r="184" spans="1:1024" s="6" customFormat="1" x14ac:dyDescent="0.2">
      <c r="A184" s="6" t="s">
        <v>3293</v>
      </c>
      <c r="B184" s="6">
        <v>0</v>
      </c>
      <c r="C184" s="6">
        <v>0</v>
      </c>
      <c r="D184" s="6">
        <v>1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41"/>
      <c r="O184" s="6" t="s">
        <v>8</v>
      </c>
      <c r="P184" s="4" t="s">
        <v>3294</v>
      </c>
      <c r="Q184" s="31" t="s">
        <v>3295</v>
      </c>
      <c r="R184" s="4"/>
      <c r="S184" s="4"/>
      <c r="AMD184" s="4"/>
      <c r="AME184" s="4"/>
      <c r="AMF184" s="4"/>
      <c r="AMG184" s="4"/>
      <c r="AMH184" s="4"/>
      <c r="AMI184" s="4"/>
      <c r="AMJ184" s="1"/>
    </row>
    <row r="185" spans="1:1024" s="6" customFormat="1" x14ac:dyDescent="0.2">
      <c r="A185" s="6" t="s">
        <v>3296</v>
      </c>
      <c r="B185" s="6">
        <v>0</v>
      </c>
      <c r="C185" s="6">
        <v>0</v>
      </c>
      <c r="D185" s="6">
        <v>1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41"/>
      <c r="O185" s="6" t="s">
        <v>8</v>
      </c>
      <c r="P185" s="4" t="s">
        <v>3297</v>
      </c>
      <c r="Q185" s="31" t="s">
        <v>2826</v>
      </c>
      <c r="R185" s="4"/>
      <c r="S185" s="4"/>
      <c r="AMD185" s="4"/>
      <c r="AME185" s="4"/>
      <c r="AMF185" s="4"/>
      <c r="AMG185" s="4"/>
      <c r="AMH185" s="4"/>
      <c r="AMI185" s="4"/>
      <c r="AMJ185" s="1"/>
    </row>
    <row r="186" spans="1:1024" s="6" customFormat="1" x14ac:dyDescent="0.2">
      <c r="A186" s="6" t="s">
        <v>3298</v>
      </c>
      <c r="B186" s="6">
        <v>0</v>
      </c>
      <c r="C186" s="6">
        <v>0</v>
      </c>
      <c r="D186" s="6">
        <v>1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41"/>
      <c r="O186" s="6" t="s">
        <v>8</v>
      </c>
      <c r="P186" s="4" t="s">
        <v>3299</v>
      </c>
      <c r="Q186" s="31" t="s">
        <v>2826</v>
      </c>
      <c r="R186" s="4"/>
      <c r="S186" s="4"/>
      <c r="AMD186" s="4"/>
      <c r="AME186" s="4"/>
      <c r="AMF186" s="4"/>
      <c r="AMG186" s="4"/>
      <c r="AMH186" s="4"/>
      <c r="AMI186" s="4"/>
      <c r="AMJ186" s="1"/>
    </row>
    <row r="187" spans="1:1024" s="6" customFormat="1" x14ac:dyDescent="0.2">
      <c r="A187" s="6" t="s">
        <v>3300</v>
      </c>
      <c r="B187" s="6">
        <v>0</v>
      </c>
      <c r="C187" s="6">
        <v>0</v>
      </c>
      <c r="D187" s="6">
        <v>1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41"/>
      <c r="O187" s="6" t="s">
        <v>57</v>
      </c>
      <c r="P187" s="4" t="s">
        <v>3301</v>
      </c>
      <c r="Q187" s="31" t="s">
        <v>2826</v>
      </c>
      <c r="R187" s="4"/>
      <c r="S187" s="4"/>
      <c r="AMD187" s="4"/>
      <c r="AME187" s="4"/>
      <c r="AMF187" s="4"/>
      <c r="AMG187" s="4"/>
      <c r="AMH187" s="4"/>
      <c r="AMI187" s="4"/>
      <c r="AMJ187" s="1"/>
    </row>
    <row r="188" spans="1:1024" s="6" customFormat="1" x14ac:dyDescent="0.2">
      <c r="A188" s="6" t="s">
        <v>3302</v>
      </c>
      <c r="B188" s="6">
        <v>0</v>
      </c>
      <c r="C188" s="6">
        <v>0</v>
      </c>
      <c r="D188" s="6">
        <v>1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41"/>
      <c r="O188" s="6" t="s">
        <v>90</v>
      </c>
      <c r="P188" s="1"/>
      <c r="Q188" s="31"/>
      <c r="R188" s="4"/>
      <c r="S188" s="4"/>
      <c r="AMD188" s="4"/>
      <c r="AME188" s="4"/>
      <c r="AMF188" s="4"/>
      <c r="AMG188" s="4"/>
      <c r="AMH188" s="4"/>
      <c r="AMI188" s="4"/>
      <c r="AMJ188" s="1"/>
    </row>
    <row r="189" spans="1:1024" s="6" customFormat="1" x14ac:dyDescent="0.2">
      <c r="A189" s="6" t="s">
        <v>3303</v>
      </c>
      <c r="B189" s="6">
        <v>0</v>
      </c>
      <c r="C189" s="6">
        <v>0</v>
      </c>
      <c r="D189" s="6">
        <v>1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41"/>
      <c r="O189" s="6" t="s">
        <v>57</v>
      </c>
      <c r="P189" s="4" t="s">
        <v>3304</v>
      </c>
      <c r="Q189" s="31" t="s">
        <v>2826</v>
      </c>
      <c r="R189" s="4"/>
      <c r="S189" s="4"/>
      <c r="AMD189" s="4"/>
      <c r="AME189" s="4"/>
      <c r="AMF189" s="4"/>
      <c r="AMG189" s="4"/>
      <c r="AMH189" s="4"/>
      <c r="AMI189" s="4"/>
      <c r="AMJ189" s="1"/>
    </row>
    <row r="190" spans="1:1024" s="6" customFormat="1" x14ac:dyDescent="0.2">
      <c r="A190" s="6" t="s">
        <v>3305</v>
      </c>
      <c r="B190" s="6">
        <v>0</v>
      </c>
      <c r="C190" s="6">
        <v>0</v>
      </c>
      <c r="D190" s="6">
        <v>1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41"/>
      <c r="O190" s="6" t="s">
        <v>57</v>
      </c>
      <c r="P190" s="4" t="s">
        <v>3306</v>
      </c>
      <c r="Q190" s="31" t="s">
        <v>3307</v>
      </c>
      <c r="R190" s="4"/>
      <c r="S190" s="4" t="s">
        <v>3308</v>
      </c>
      <c r="AMD190" s="4"/>
      <c r="AME190" s="4"/>
      <c r="AMF190" s="4"/>
      <c r="AMG190" s="4"/>
      <c r="AMH190" s="4"/>
      <c r="AMI190" s="4"/>
      <c r="AMJ190" s="1"/>
    </row>
    <row r="191" spans="1:1024" s="6" customFormat="1" x14ac:dyDescent="0.2">
      <c r="A191" s="6" t="s">
        <v>3309</v>
      </c>
      <c r="B191" s="6">
        <v>0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41"/>
      <c r="O191" s="6" t="s">
        <v>8</v>
      </c>
      <c r="P191" s="4" t="s">
        <v>3310</v>
      </c>
      <c r="Q191" s="31" t="s">
        <v>3311</v>
      </c>
      <c r="R191" s="4"/>
      <c r="S191" s="4" t="s">
        <v>3312</v>
      </c>
      <c r="AMD191" s="4"/>
      <c r="AME191" s="4"/>
      <c r="AMF191" s="4"/>
      <c r="AMG191" s="4"/>
      <c r="AMH191" s="4"/>
      <c r="AMI191" s="4"/>
      <c r="AMJ191" s="1"/>
    </row>
    <row r="192" spans="1:1024" s="6" customFormat="1" x14ac:dyDescent="0.2">
      <c r="A192" s="6" t="s">
        <v>3313</v>
      </c>
      <c r="B192" s="6">
        <v>0</v>
      </c>
      <c r="C192" s="6">
        <v>0</v>
      </c>
      <c r="D192" s="6">
        <v>1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41"/>
      <c r="O192" s="6" t="s">
        <v>8</v>
      </c>
      <c r="P192" s="4" t="s">
        <v>3314</v>
      </c>
      <c r="Q192" s="31" t="s">
        <v>3315</v>
      </c>
      <c r="R192" s="4"/>
      <c r="S192" s="4" t="s">
        <v>3316</v>
      </c>
      <c r="AMD192" s="4"/>
      <c r="AME192" s="4"/>
      <c r="AMF192" s="4"/>
      <c r="AMG192" s="4"/>
      <c r="AMH192" s="4"/>
      <c r="AMI192" s="4"/>
      <c r="AMJ192" s="1"/>
    </row>
    <row r="193" spans="1:1024" s="6" customFormat="1" x14ac:dyDescent="0.2">
      <c r="A193" s="6" t="s">
        <v>3317</v>
      </c>
      <c r="B193" s="6">
        <v>0</v>
      </c>
      <c r="C193" s="6">
        <v>0</v>
      </c>
      <c r="D193" s="6">
        <v>1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41"/>
      <c r="O193" s="6" t="s">
        <v>90</v>
      </c>
      <c r="P193" s="1"/>
      <c r="Q193" s="31"/>
      <c r="R193" s="4"/>
      <c r="S193" s="4"/>
      <c r="AMD193" s="4"/>
      <c r="AME193" s="4"/>
      <c r="AMF193" s="4"/>
      <c r="AMG193" s="4"/>
      <c r="AMH193" s="4"/>
      <c r="AMI193" s="4"/>
      <c r="AMJ193" s="1"/>
    </row>
    <row r="194" spans="1:1024" s="6" customFormat="1" x14ac:dyDescent="0.2">
      <c r="A194" s="6" t="s">
        <v>3318</v>
      </c>
      <c r="B194" s="6">
        <v>0</v>
      </c>
      <c r="C194" s="6">
        <v>0</v>
      </c>
      <c r="D194" s="6">
        <v>1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41"/>
      <c r="O194" s="6" t="s">
        <v>8</v>
      </c>
      <c r="P194" s="4" t="s">
        <v>3319</v>
      </c>
      <c r="Q194" s="31" t="s">
        <v>3320</v>
      </c>
      <c r="R194" s="4"/>
      <c r="S194" s="4"/>
      <c r="AMD194" s="4"/>
      <c r="AME194" s="4"/>
      <c r="AMF194" s="4"/>
      <c r="AMG194" s="4"/>
      <c r="AMH194" s="4"/>
      <c r="AMI194" s="4"/>
      <c r="AMJ194" s="1"/>
    </row>
    <row r="195" spans="1:1024" s="6" customFormat="1" x14ac:dyDescent="0.2">
      <c r="A195" s="6" t="s">
        <v>3321</v>
      </c>
      <c r="B195" s="6">
        <v>0</v>
      </c>
      <c r="C195" s="6">
        <v>0</v>
      </c>
      <c r="D195" s="6">
        <v>1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41"/>
      <c r="O195" s="6" t="s">
        <v>8</v>
      </c>
      <c r="P195" s="4" t="s">
        <v>3322</v>
      </c>
      <c r="Q195" s="31" t="s">
        <v>3315</v>
      </c>
      <c r="R195" s="4"/>
      <c r="S195" s="4"/>
      <c r="AMD195" s="4"/>
      <c r="AME195" s="4"/>
      <c r="AMF195" s="4"/>
      <c r="AMG195" s="4"/>
      <c r="AMH195" s="4"/>
      <c r="AMI195" s="4"/>
      <c r="AMJ195" s="1"/>
    </row>
    <row r="196" spans="1:1024" s="6" customFormat="1" x14ac:dyDescent="0.2">
      <c r="A196" s="6" t="s">
        <v>3323</v>
      </c>
      <c r="B196" s="6">
        <v>0</v>
      </c>
      <c r="C196" s="6">
        <v>0</v>
      </c>
      <c r="D196" s="6">
        <v>1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41"/>
      <c r="O196" s="6" t="s">
        <v>57</v>
      </c>
      <c r="P196" s="4" t="s">
        <v>3324</v>
      </c>
      <c r="Q196" s="31" t="s">
        <v>3325</v>
      </c>
      <c r="R196" s="4"/>
      <c r="S196" s="4"/>
      <c r="AMD196" s="4"/>
      <c r="AME196" s="4"/>
      <c r="AMF196" s="4"/>
      <c r="AMG196" s="4"/>
      <c r="AMH196" s="4"/>
      <c r="AMI196" s="4"/>
      <c r="AMJ196" s="1"/>
    </row>
    <row r="197" spans="1:1024" s="6" customFormat="1" x14ac:dyDescent="0.2">
      <c r="A197" s="6" t="s">
        <v>3326</v>
      </c>
      <c r="B197" s="6">
        <v>0</v>
      </c>
      <c r="C197" s="6">
        <v>0</v>
      </c>
      <c r="D197" s="6">
        <v>1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41"/>
      <c r="O197" s="6" t="s">
        <v>8</v>
      </c>
      <c r="P197" s="4" t="s">
        <v>3327</v>
      </c>
      <c r="Q197" s="31" t="s">
        <v>3235</v>
      </c>
      <c r="R197" s="4"/>
      <c r="S197" s="4"/>
      <c r="AMD197" s="4"/>
      <c r="AME197" s="4"/>
      <c r="AMF197" s="4"/>
      <c r="AMG197" s="4"/>
      <c r="AMH197" s="4"/>
      <c r="AMI197" s="4"/>
      <c r="AMJ197" s="1"/>
    </row>
    <row r="198" spans="1:1024" s="6" customFormat="1" x14ac:dyDescent="0.2">
      <c r="A198" s="6" t="s">
        <v>3328</v>
      </c>
      <c r="B198" s="6">
        <v>0</v>
      </c>
      <c r="C198" s="6">
        <v>0</v>
      </c>
      <c r="D198" s="6">
        <v>1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41"/>
      <c r="O198" s="6" t="s">
        <v>90</v>
      </c>
      <c r="P198" s="1"/>
      <c r="Q198" s="31"/>
      <c r="R198" s="4"/>
      <c r="S198" s="4"/>
      <c r="AMD198" s="4"/>
      <c r="AME198" s="4"/>
      <c r="AMF198" s="4"/>
      <c r="AMG198" s="4"/>
      <c r="AMH198" s="4"/>
      <c r="AMI198" s="4"/>
      <c r="AMJ198" s="1"/>
    </row>
    <row r="199" spans="1:1024" s="6" customFormat="1" x14ac:dyDescent="0.2">
      <c r="A199" s="6" t="s">
        <v>3329</v>
      </c>
      <c r="B199" s="6">
        <v>0</v>
      </c>
      <c r="C199" s="6">
        <v>0</v>
      </c>
      <c r="D199" s="6">
        <v>1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41"/>
      <c r="O199" s="6" t="s">
        <v>8</v>
      </c>
      <c r="P199" s="4" t="s">
        <v>3330</v>
      </c>
      <c r="Q199" s="31" t="s">
        <v>2826</v>
      </c>
      <c r="R199" s="4"/>
      <c r="S199" s="4"/>
      <c r="AMD199" s="4"/>
      <c r="AME199" s="4"/>
      <c r="AMF199" s="4"/>
      <c r="AMG199" s="4"/>
      <c r="AMH199" s="4"/>
      <c r="AMI199" s="4"/>
      <c r="AMJ199" s="1"/>
    </row>
    <row r="200" spans="1:1024" s="6" customFormat="1" x14ac:dyDescent="0.2">
      <c r="A200" s="6" t="s">
        <v>3331</v>
      </c>
      <c r="B200" s="6">
        <v>0</v>
      </c>
      <c r="C200" s="6">
        <v>0</v>
      </c>
      <c r="D200" s="6">
        <v>1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41"/>
      <c r="O200" s="6" t="s">
        <v>8</v>
      </c>
      <c r="P200" s="4" t="s">
        <v>3332</v>
      </c>
      <c r="Q200" s="31" t="s">
        <v>2826</v>
      </c>
      <c r="R200" s="4"/>
      <c r="S200" s="4"/>
      <c r="AMD200" s="4"/>
      <c r="AME200" s="4"/>
      <c r="AMF200" s="4"/>
      <c r="AMG200" s="4"/>
      <c r="AMH200" s="4"/>
      <c r="AMI200" s="4"/>
      <c r="AMJ200" s="1"/>
    </row>
    <row r="201" spans="1:1024" s="6" customFormat="1" x14ac:dyDescent="0.2">
      <c r="A201" s="6" t="s">
        <v>3333</v>
      </c>
      <c r="B201" s="6">
        <v>0</v>
      </c>
      <c r="C201" s="6">
        <v>0</v>
      </c>
      <c r="D201" s="6">
        <v>1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41"/>
      <c r="O201" s="6" t="s">
        <v>8</v>
      </c>
      <c r="P201" s="4" t="s">
        <v>3334</v>
      </c>
      <c r="Q201" s="31" t="s">
        <v>3335</v>
      </c>
      <c r="R201" s="4" t="s">
        <v>2965</v>
      </c>
      <c r="S201" s="4"/>
      <c r="AMD201" s="4"/>
      <c r="AME201" s="4"/>
      <c r="AMF201" s="4"/>
      <c r="AMG201" s="4"/>
      <c r="AMH201" s="4"/>
      <c r="AMI201" s="4"/>
      <c r="AMJ201" s="1"/>
    </row>
    <row r="202" spans="1:1024" s="6" customFormat="1" x14ac:dyDescent="0.2">
      <c r="A202" s="6" t="s">
        <v>3336</v>
      </c>
      <c r="B202" s="6">
        <v>0</v>
      </c>
      <c r="C202" s="6">
        <v>0</v>
      </c>
      <c r="D202" s="6">
        <v>1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41"/>
      <c r="O202" s="6" t="s">
        <v>8</v>
      </c>
      <c r="P202" s="4" t="s">
        <v>3337</v>
      </c>
      <c r="Q202" s="31" t="s">
        <v>3338</v>
      </c>
      <c r="R202" s="4" t="s">
        <v>3175</v>
      </c>
      <c r="S202" s="4"/>
      <c r="AMD202" s="4"/>
      <c r="AME202" s="4"/>
      <c r="AMF202" s="4"/>
      <c r="AMG202" s="4"/>
      <c r="AMH202" s="4"/>
      <c r="AMI202" s="4"/>
      <c r="AMJ202" s="1"/>
    </row>
    <row r="203" spans="1:1024" s="6" customFormat="1" x14ac:dyDescent="0.2">
      <c r="A203" s="6" t="s">
        <v>3339</v>
      </c>
      <c r="B203" s="6">
        <v>0</v>
      </c>
      <c r="C203" s="6">
        <v>0</v>
      </c>
      <c r="D203" s="6">
        <v>1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41"/>
      <c r="O203" s="6" t="s">
        <v>8</v>
      </c>
      <c r="P203" s="4" t="s">
        <v>3340</v>
      </c>
      <c r="Q203" s="31" t="s">
        <v>3341</v>
      </c>
      <c r="R203" s="4" t="s">
        <v>3175</v>
      </c>
      <c r="S203" s="4"/>
      <c r="AMD203" s="4"/>
      <c r="AME203" s="4"/>
      <c r="AMF203" s="4"/>
      <c r="AMG203" s="4"/>
      <c r="AMH203" s="4"/>
      <c r="AMI203" s="4"/>
      <c r="AMJ203" s="1"/>
    </row>
    <row r="204" spans="1:1024" x14ac:dyDescent="0.2">
      <c r="A204" s="6" t="s">
        <v>3256</v>
      </c>
      <c r="B204" s="6">
        <v>0</v>
      </c>
      <c r="C204" s="6">
        <v>0</v>
      </c>
      <c r="D204" s="6">
        <v>1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41"/>
      <c r="O204" s="4" t="s">
        <v>8</v>
      </c>
      <c r="P204" s="4" t="s">
        <v>2933</v>
      </c>
      <c r="Q204" s="31" t="s">
        <v>2934</v>
      </c>
      <c r="R204" s="4" t="s">
        <v>2935</v>
      </c>
    </row>
    <row r="205" spans="1:1024" x14ac:dyDescent="0.2">
      <c r="A205" s="32" t="s">
        <v>3342</v>
      </c>
      <c r="B205" s="32">
        <v>0</v>
      </c>
      <c r="C205" s="32">
        <v>0</v>
      </c>
      <c r="D205" s="32">
        <v>1</v>
      </c>
      <c r="E205" s="32">
        <v>0</v>
      </c>
      <c r="F205" s="32">
        <v>0</v>
      </c>
      <c r="G205" s="32">
        <v>0</v>
      </c>
      <c r="H205" s="32">
        <v>0</v>
      </c>
      <c r="I205" s="32">
        <v>0</v>
      </c>
      <c r="J205" s="32">
        <v>0</v>
      </c>
      <c r="K205" s="32">
        <v>0</v>
      </c>
      <c r="L205" s="32">
        <v>0</v>
      </c>
      <c r="M205" s="32">
        <v>0</v>
      </c>
      <c r="N205" s="41"/>
      <c r="O205" s="19" t="s">
        <v>57</v>
      </c>
      <c r="P205" s="19" t="s">
        <v>3343</v>
      </c>
      <c r="Q205" s="33" t="s">
        <v>2826</v>
      </c>
      <c r="R205" s="19"/>
      <c r="S205" s="19" t="s">
        <v>3344</v>
      </c>
    </row>
    <row r="206" spans="1:1024" s="6" customFormat="1" x14ac:dyDescent="0.2">
      <c r="A206" s="28" t="s">
        <v>3345</v>
      </c>
      <c r="B206" s="28">
        <v>0</v>
      </c>
      <c r="C206" s="28">
        <v>0</v>
      </c>
      <c r="D206" s="28">
        <v>0</v>
      </c>
      <c r="E206" s="28">
        <v>1</v>
      </c>
      <c r="F206" s="28">
        <v>0</v>
      </c>
      <c r="G206" s="28">
        <v>0</v>
      </c>
      <c r="H206" s="28">
        <v>0</v>
      </c>
      <c r="I206" s="28">
        <v>0</v>
      </c>
      <c r="J206" s="28">
        <v>0</v>
      </c>
      <c r="K206" s="28">
        <v>0</v>
      </c>
      <c r="L206" s="28">
        <v>0</v>
      </c>
      <c r="M206" s="28">
        <v>0</v>
      </c>
      <c r="N206" s="41" t="s">
        <v>627</v>
      </c>
      <c r="O206" s="28" t="s">
        <v>45</v>
      </c>
      <c r="P206" s="9" t="s">
        <v>3346</v>
      </c>
      <c r="Q206" s="29" t="s">
        <v>3347</v>
      </c>
      <c r="R206" s="9"/>
      <c r="S206" s="9"/>
      <c r="AME206" s="4"/>
      <c r="AMF206" s="4"/>
      <c r="AMG206" s="4"/>
      <c r="AMH206" s="4"/>
      <c r="AMI206" s="4"/>
      <c r="AMJ206" s="1"/>
    </row>
    <row r="207" spans="1:1024" s="6" customFormat="1" x14ac:dyDescent="0.2">
      <c r="A207" s="6" t="s">
        <v>3348</v>
      </c>
      <c r="B207" s="6">
        <v>0</v>
      </c>
      <c r="C207" s="6">
        <v>0</v>
      </c>
      <c r="D207" s="6">
        <v>0</v>
      </c>
      <c r="E207" s="6">
        <v>1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41"/>
      <c r="O207" s="6" t="s">
        <v>8</v>
      </c>
      <c r="P207" s="4" t="s">
        <v>3349</v>
      </c>
      <c r="Q207" s="31" t="s">
        <v>3350</v>
      </c>
      <c r="R207" s="4"/>
      <c r="S207" s="4"/>
      <c r="AME207" s="4"/>
      <c r="AMF207" s="4"/>
      <c r="AMG207" s="4"/>
      <c r="AMH207" s="4"/>
      <c r="AMI207" s="4"/>
      <c r="AMJ207" s="1"/>
    </row>
    <row r="208" spans="1:1024" s="6" customFormat="1" x14ac:dyDescent="0.2">
      <c r="A208" s="6" t="s">
        <v>3351</v>
      </c>
      <c r="B208" s="6">
        <v>0</v>
      </c>
      <c r="C208" s="6">
        <v>0</v>
      </c>
      <c r="D208" s="6">
        <v>0</v>
      </c>
      <c r="E208" s="6">
        <v>1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41"/>
      <c r="O208" s="6" t="s">
        <v>90</v>
      </c>
      <c r="P208" s="1"/>
      <c r="Q208" s="31"/>
      <c r="R208" s="4"/>
      <c r="S208" s="4"/>
      <c r="AME208" s="4"/>
      <c r="AMF208" s="4"/>
      <c r="AMG208" s="4"/>
      <c r="AMH208" s="4"/>
      <c r="AMI208" s="4"/>
      <c r="AMJ208" s="1"/>
    </row>
    <row r="209" spans="1:1024" s="6" customFormat="1" x14ac:dyDescent="0.2">
      <c r="A209" s="6" t="s">
        <v>3352</v>
      </c>
      <c r="B209" s="6">
        <v>0</v>
      </c>
      <c r="C209" s="6">
        <v>0</v>
      </c>
      <c r="D209" s="6">
        <v>0</v>
      </c>
      <c r="E209" s="6">
        <v>1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41"/>
      <c r="O209" s="6" t="s">
        <v>8</v>
      </c>
      <c r="P209" s="4" t="s">
        <v>3353</v>
      </c>
      <c r="Q209" s="31" t="s">
        <v>3315</v>
      </c>
      <c r="R209" s="4"/>
      <c r="S209" s="4" t="s">
        <v>3354</v>
      </c>
      <c r="AME209" s="4"/>
      <c r="AMF209" s="4"/>
      <c r="AMG209" s="4"/>
      <c r="AMH209" s="4"/>
      <c r="AMI209" s="4"/>
      <c r="AMJ209" s="1"/>
    </row>
    <row r="210" spans="1:1024" s="6" customFormat="1" x14ac:dyDescent="0.2">
      <c r="A210" s="6" t="s">
        <v>3355</v>
      </c>
      <c r="B210" s="6">
        <v>0</v>
      </c>
      <c r="C210" s="6">
        <v>0</v>
      </c>
      <c r="D210" s="6">
        <v>0</v>
      </c>
      <c r="E210" s="6">
        <v>1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41"/>
      <c r="O210" s="6" t="s">
        <v>57</v>
      </c>
      <c r="P210" s="4" t="s">
        <v>3356</v>
      </c>
      <c r="Q210" s="31" t="s">
        <v>3357</v>
      </c>
      <c r="R210" s="4"/>
      <c r="S210" s="4" t="s">
        <v>3358</v>
      </c>
      <c r="AME210" s="4"/>
      <c r="AMF210" s="4"/>
      <c r="AMG210" s="4"/>
      <c r="AMH210" s="4"/>
      <c r="AMI210" s="4"/>
      <c r="AMJ210" s="1"/>
    </row>
    <row r="211" spans="1:1024" s="6" customFormat="1" x14ac:dyDescent="0.2">
      <c r="A211" s="6" t="s">
        <v>3359</v>
      </c>
      <c r="B211" s="6">
        <v>0</v>
      </c>
      <c r="C211" s="6">
        <v>0</v>
      </c>
      <c r="D211" s="6">
        <v>0</v>
      </c>
      <c r="E211" s="6">
        <v>1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41"/>
      <c r="O211" s="6" t="s">
        <v>8</v>
      </c>
      <c r="P211" s="4" t="s">
        <v>3360</v>
      </c>
      <c r="Q211" s="31" t="s">
        <v>2826</v>
      </c>
      <c r="R211" s="4"/>
      <c r="S211" s="4" t="s">
        <v>3361</v>
      </c>
      <c r="AME211" s="4"/>
      <c r="AMF211" s="4"/>
      <c r="AMG211" s="4"/>
      <c r="AMH211" s="4"/>
      <c r="AMI211" s="4"/>
      <c r="AMJ211" s="1"/>
    </row>
    <row r="212" spans="1:1024" s="6" customFormat="1" x14ac:dyDescent="0.2">
      <c r="A212" s="6" t="s">
        <v>3362</v>
      </c>
      <c r="B212" s="6">
        <v>0</v>
      </c>
      <c r="C212" s="6">
        <v>0</v>
      </c>
      <c r="D212" s="6">
        <v>0</v>
      </c>
      <c r="E212" s="6">
        <v>1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41"/>
      <c r="O212" s="6" t="s">
        <v>57</v>
      </c>
      <c r="P212" s="4" t="s">
        <v>3363</v>
      </c>
      <c r="Q212" s="31" t="s">
        <v>3364</v>
      </c>
      <c r="R212" s="4" t="s">
        <v>3365</v>
      </c>
      <c r="S212" s="4" t="s">
        <v>3366</v>
      </c>
      <c r="AME212" s="4"/>
      <c r="AMF212" s="4"/>
      <c r="AMG212" s="4"/>
      <c r="AMH212" s="4"/>
      <c r="AMI212" s="4"/>
      <c r="AMJ212" s="1"/>
    </row>
    <row r="213" spans="1:1024" s="6" customFormat="1" x14ac:dyDescent="0.2">
      <c r="A213" s="6" t="s">
        <v>3367</v>
      </c>
      <c r="B213" s="6">
        <v>0</v>
      </c>
      <c r="C213" s="6">
        <v>0</v>
      </c>
      <c r="D213" s="6">
        <v>0</v>
      </c>
      <c r="E213" s="6">
        <v>1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41"/>
      <c r="O213" s="6" t="s">
        <v>8</v>
      </c>
      <c r="P213" s="4" t="s">
        <v>3368</v>
      </c>
      <c r="Q213" s="31" t="s">
        <v>3369</v>
      </c>
      <c r="R213" s="4"/>
      <c r="S213" s="4" t="s">
        <v>3370</v>
      </c>
      <c r="AME213" s="4"/>
      <c r="AMF213" s="4"/>
      <c r="AMG213" s="4"/>
      <c r="AMH213" s="4"/>
      <c r="AMI213" s="4"/>
      <c r="AMJ213" s="1"/>
    </row>
    <row r="214" spans="1:1024" s="6" customFormat="1" x14ac:dyDescent="0.2">
      <c r="A214" s="6" t="s">
        <v>3371</v>
      </c>
      <c r="B214" s="6">
        <v>0</v>
      </c>
      <c r="C214" s="6">
        <v>0</v>
      </c>
      <c r="D214" s="6">
        <v>0</v>
      </c>
      <c r="E214" s="6">
        <v>1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41"/>
      <c r="O214" s="6" t="s">
        <v>8</v>
      </c>
      <c r="P214" s="4" t="s">
        <v>3372</v>
      </c>
      <c r="Q214" s="31" t="s">
        <v>3373</v>
      </c>
      <c r="R214" s="4"/>
      <c r="S214" s="4" t="s">
        <v>3374</v>
      </c>
      <c r="AME214" s="4"/>
      <c r="AMF214" s="4"/>
      <c r="AMG214" s="4"/>
      <c r="AMH214" s="4"/>
      <c r="AMI214" s="4"/>
      <c r="AMJ214" s="1"/>
    </row>
    <row r="215" spans="1:1024" s="6" customFormat="1" x14ac:dyDescent="0.2">
      <c r="A215" s="6" t="s">
        <v>3375</v>
      </c>
      <c r="B215" s="6">
        <v>0</v>
      </c>
      <c r="C215" s="6">
        <v>0</v>
      </c>
      <c r="D215" s="6">
        <v>0</v>
      </c>
      <c r="E215" s="6">
        <v>1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41"/>
      <c r="O215" s="6" t="s">
        <v>8</v>
      </c>
      <c r="P215" s="4" t="s">
        <v>3376</v>
      </c>
      <c r="Q215" s="31" t="s">
        <v>3063</v>
      </c>
      <c r="R215" s="4"/>
      <c r="S215" s="4"/>
      <c r="AME215" s="4"/>
      <c r="AMF215" s="4"/>
      <c r="AMG215" s="4"/>
      <c r="AMH215" s="4"/>
      <c r="AMI215" s="4"/>
      <c r="AMJ215" s="1"/>
    </row>
    <row r="216" spans="1:1024" s="6" customFormat="1" x14ac:dyDescent="0.2">
      <c r="A216" s="6" t="s">
        <v>3377</v>
      </c>
      <c r="B216" s="6">
        <v>0</v>
      </c>
      <c r="C216" s="6">
        <v>0</v>
      </c>
      <c r="D216" s="6">
        <v>0</v>
      </c>
      <c r="E216" s="6">
        <v>1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41"/>
      <c r="O216" s="6" t="s">
        <v>8</v>
      </c>
      <c r="P216" s="4" t="s">
        <v>3378</v>
      </c>
      <c r="Q216" s="31" t="s">
        <v>3379</v>
      </c>
      <c r="R216" s="4"/>
      <c r="S216" s="4"/>
      <c r="AME216" s="4"/>
      <c r="AMF216" s="4"/>
      <c r="AMG216" s="4"/>
      <c r="AMH216" s="4"/>
      <c r="AMI216" s="4"/>
      <c r="AMJ216" s="1"/>
    </row>
    <row r="217" spans="1:1024" s="6" customFormat="1" x14ac:dyDescent="0.2">
      <c r="A217" s="6" t="s">
        <v>3380</v>
      </c>
      <c r="B217" s="6">
        <v>0</v>
      </c>
      <c r="C217" s="6">
        <v>0</v>
      </c>
      <c r="D217" s="6">
        <v>0</v>
      </c>
      <c r="E217" s="6">
        <v>1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41"/>
      <c r="O217" s="6" t="s">
        <v>8</v>
      </c>
      <c r="P217" s="4" t="s">
        <v>3381</v>
      </c>
      <c r="Q217" s="31" t="s">
        <v>2826</v>
      </c>
      <c r="R217" s="4"/>
      <c r="S217" s="4"/>
      <c r="AME217" s="4"/>
      <c r="AMF217" s="4"/>
      <c r="AMG217" s="4"/>
      <c r="AMH217" s="4"/>
      <c r="AMI217" s="4"/>
      <c r="AMJ217" s="1"/>
    </row>
    <row r="218" spans="1:1024" s="6" customFormat="1" x14ac:dyDescent="0.2">
      <c r="A218" s="6" t="s">
        <v>3382</v>
      </c>
      <c r="B218" s="6">
        <v>0</v>
      </c>
      <c r="C218" s="6">
        <v>0</v>
      </c>
      <c r="D218" s="6">
        <v>0</v>
      </c>
      <c r="E218" s="6">
        <v>1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41"/>
      <c r="O218" s="6" t="s">
        <v>8</v>
      </c>
      <c r="P218" s="4" t="s">
        <v>3383</v>
      </c>
      <c r="Q218" s="31" t="s">
        <v>3384</v>
      </c>
      <c r="R218" s="4" t="s">
        <v>3385</v>
      </c>
      <c r="S218" s="4"/>
      <c r="AME218" s="4"/>
      <c r="AMF218" s="4"/>
      <c r="AMG218" s="4"/>
      <c r="AMH218" s="4"/>
      <c r="AMI218" s="4"/>
      <c r="AMJ218" s="1"/>
    </row>
    <row r="219" spans="1:1024" s="6" customFormat="1" x14ac:dyDescent="0.2">
      <c r="A219" s="6" t="s">
        <v>3386</v>
      </c>
      <c r="B219" s="6">
        <v>0</v>
      </c>
      <c r="C219" s="6">
        <v>0</v>
      </c>
      <c r="D219" s="6">
        <v>0</v>
      </c>
      <c r="E219" s="6">
        <v>1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41"/>
      <c r="O219" s="6" t="s">
        <v>90</v>
      </c>
      <c r="P219" s="1"/>
      <c r="Q219" s="31"/>
      <c r="R219" s="4"/>
      <c r="S219" s="4"/>
      <c r="AME219" s="4"/>
      <c r="AMF219" s="4"/>
      <c r="AMG219" s="4"/>
      <c r="AMH219" s="4"/>
      <c r="AMI219" s="4"/>
      <c r="AMJ219" s="1"/>
    </row>
    <row r="220" spans="1:1024" s="6" customFormat="1" x14ac:dyDescent="0.2">
      <c r="A220" s="6" t="s">
        <v>3387</v>
      </c>
      <c r="B220" s="6">
        <v>0</v>
      </c>
      <c r="C220" s="6">
        <v>0</v>
      </c>
      <c r="D220" s="6">
        <v>0</v>
      </c>
      <c r="E220" s="6">
        <v>1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41"/>
      <c r="O220" s="6" t="s">
        <v>90</v>
      </c>
      <c r="P220" s="1"/>
      <c r="Q220" s="31"/>
      <c r="R220" s="4"/>
      <c r="S220" s="4"/>
      <c r="AME220" s="4"/>
      <c r="AMF220" s="4"/>
      <c r="AMG220" s="4"/>
      <c r="AMH220" s="4"/>
      <c r="AMI220" s="4"/>
      <c r="AMJ220" s="1"/>
    </row>
    <row r="221" spans="1:1024" s="6" customFormat="1" x14ac:dyDescent="0.2">
      <c r="A221" s="6" t="s">
        <v>3388</v>
      </c>
      <c r="B221" s="6">
        <v>0</v>
      </c>
      <c r="C221" s="6">
        <v>0</v>
      </c>
      <c r="D221" s="6">
        <v>0</v>
      </c>
      <c r="E221" s="6">
        <v>1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41"/>
      <c r="O221" s="6" t="s">
        <v>8</v>
      </c>
      <c r="P221" s="4" t="s">
        <v>3389</v>
      </c>
      <c r="Q221" s="31" t="s">
        <v>2826</v>
      </c>
      <c r="R221" s="4"/>
      <c r="S221" s="4"/>
      <c r="AME221" s="4"/>
      <c r="AMF221" s="4"/>
      <c r="AMG221" s="4"/>
      <c r="AMH221" s="4"/>
      <c r="AMI221" s="4"/>
      <c r="AMJ221" s="1"/>
    </row>
    <row r="222" spans="1:1024" s="6" customFormat="1" x14ac:dyDescent="0.2">
      <c r="A222" s="6" t="s">
        <v>3390</v>
      </c>
      <c r="B222" s="6">
        <v>0</v>
      </c>
      <c r="C222" s="6">
        <v>0</v>
      </c>
      <c r="D222" s="6">
        <v>0</v>
      </c>
      <c r="E222" s="6">
        <v>1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41"/>
      <c r="O222" s="6" t="s">
        <v>8</v>
      </c>
      <c r="P222" s="4" t="s">
        <v>3391</v>
      </c>
      <c r="Q222" s="31" t="s">
        <v>2826</v>
      </c>
      <c r="R222" s="4"/>
      <c r="S222" s="4"/>
      <c r="AME222" s="4"/>
      <c r="AMF222" s="4"/>
      <c r="AMG222" s="4"/>
      <c r="AMH222" s="4"/>
      <c r="AMI222" s="4"/>
      <c r="AMJ222" s="1"/>
    </row>
    <row r="223" spans="1:1024" s="6" customFormat="1" x14ac:dyDescent="0.2">
      <c r="A223" s="6" t="s">
        <v>3392</v>
      </c>
      <c r="B223" s="6">
        <v>0</v>
      </c>
      <c r="C223" s="6">
        <v>0</v>
      </c>
      <c r="D223" s="6">
        <v>0</v>
      </c>
      <c r="E223" s="6">
        <v>1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41"/>
      <c r="O223" s="6" t="s">
        <v>8</v>
      </c>
      <c r="P223" s="4" t="s">
        <v>3393</v>
      </c>
      <c r="Q223" s="31" t="s">
        <v>2826</v>
      </c>
      <c r="R223" s="4"/>
      <c r="S223" s="4"/>
      <c r="AME223" s="4"/>
      <c r="AMF223" s="4"/>
      <c r="AMG223" s="4"/>
      <c r="AMH223" s="4"/>
      <c r="AMI223" s="4"/>
      <c r="AMJ223" s="1"/>
    </row>
    <row r="224" spans="1:1024" s="6" customFormat="1" x14ac:dyDescent="0.2">
      <c r="A224" s="6" t="s">
        <v>3394</v>
      </c>
      <c r="B224" s="6">
        <v>0</v>
      </c>
      <c r="C224" s="6">
        <v>0</v>
      </c>
      <c r="D224" s="6">
        <v>0</v>
      </c>
      <c r="E224" s="6">
        <v>1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41"/>
      <c r="O224" s="6" t="s">
        <v>8</v>
      </c>
      <c r="P224" s="4" t="s">
        <v>3395</v>
      </c>
      <c r="Q224" s="31" t="s">
        <v>3315</v>
      </c>
      <c r="R224" s="4"/>
      <c r="S224" s="4"/>
      <c r="AME224" s="4"/>
      <c r="AMF224" s="4"/>
      <c r="AMG224" s="4"/>
      <c r="AMH224" s="4"/>
      <c r="AMI224" s="4"/>
      <c r="AMJ224" s="1"/>
    </row>
    <row r="225" spans="1:1024" s="6" customFormat="1" x14ac:dyDescent="0.2">
      <c r="A225" s="6" t="s">
        <v>3396</v>
      </c>
      <c r="B225" s="6">
        <v>0</v>
      </c>
      <c r="C225" s="6">
        <v>0</v>
      </c>
      <c r="D225" s="6">
        <v>0</v>
      </c>
      <c r="E225" s="6">
        <v>1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41"/>
      <c r="O225" s="6" t="s">
        <v>8</v>
      </c>
      <c r="P225" s="4" t="s">
        <v>3397</v>
      </c>
      <c r="Q225" s="31" t="s">
        <v>3398</v>
      </c>
      <c r="R225" s="4"/>
      <c r="S225" s="4"/>
      <c r="AME225" s="4"/>
      <c r="AMF225" s="4"/>
      <c r="AMG225" s="4"/>
      <c r="AMH225" s="4"/>
      <c r="AMI225" s="4"/>
      <c r="AMJ225" s="1"/>
    </row>
    <row r="226" spans="1:1024" s="6" customFormat="1" x14ac:dyDescent="0.2">
      <c r="A226" s="6" t="s">
        <v>3399</v>
      </c>
      <c r="B226" s="6">
        <v>0</v>
      </c>
      <c r="C226" s="6">
        <v>0</v>
      </c>
      <c r="D226" s="6">
        <v>0</v>
      </c>
      <c r="E226" s="6">
        <v>1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41"/>
      <c r="O226" s="6" t="s">
        <v>57</v>
      </c>
      <c r="P226" s="4" t="s">
        <v>3400</v>
      </c>
      <c r="Q226" s="31" t="s">
        <v>3401</v>
      </c>
      <c r="R226" s="4"/>
      <c r="S226" s="4"/>
      <c r="AME226" s="4"/>
      <c r="AMF226" s="4"/>
      <c r="AMG226" s="4"/>
      <c r="AMH226" s="4"/>
      <c r="AMI226" s="4"/>
      <c r="AMJ226" s="1"/>
    </row>
    <row r="227" spans="1:1024" s="6" customFormat="1" x14ac:dyDescent="0.2">
      <c r="A227" s="6" t="s">
        <v>3402</v>
      </c>
      <c r="B227" s="6">
        <v>0</v>
      </c>
      <c r="C227" s="6">
        <v>0</v>
      </c>
      <c r="D227" s="6">
        <v>0</v>
      </c>
      <c r="E227" s="6">
        <v>1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41"/>
      <c r="O227" s="6" t="s">
        <v>57</v>
      </c>
      <c r="P227" s="4" t="s">
        <v>3403</v>
      </c>
      <c r="Q227" s="31" t="s">
        <v>3398</v>
      </c>
      <c r="R227" s="4"/>
      <c r="S227" s="4"/>
      <c r="AME227" s="4"/>
      <c r="AMF227" s="4"/>
      <c r="AMG227" s="4"/>
      <c r="AMH227" s="4"/>
      <c r="AMI227" s="4"/>
      <c r="AMJ227" s="1"/>
    </row>
    <row r="228" spans="1:1024" s="6" customFormat="1" x14ac:dyDescent="0.2">
      <c r="A228" s="6" t="s">
        <v>3404</v>
      </c>
      <c r="B228" s="6">
        <v>0</v>
      </c>
      <c r="C228" s="6">
        <v>0</v>
      </c>
      <c r="D228" s="6">
        <v>0</v>
      </c>
      <c r="E228" s="6">
        <v>1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41"/>
      <c r="O228" s="6" t="s">
        <v>8</v>
      </c>
      <c r="P228" s="4" t="s">
        <v>3405</v>
      </c>
      <c r="Q228" s="31" t="s">
        <v>2826</v>
      </c>
      <c r="R228" s="4"/>
      <c r="S228" s="4"/>
      <c r="AME228" s="4"/>
      <c r="AMF228" s="4"/>
      <c r="AMG228" s="4"/>
      <c r="AMH228" s="4"/>
      <c r="AMI228" s="4"/>
      <c r="AMJ228" s="1"/>
    </row>
    <row r="229" spans="1:1024" s="6" customFormat="1" x14ac:dyDescent="0.2">
      <c r="A229" s="6" t="s">
        <v>3406</v>
      </c>
      <c r="B229" s="6">
        <v>0</v>
      </c>
      <c r="C229" s="6">
        <v>0</v>
      </c>
      <c r="D229" s="6">
        <v>0</v>
      </c>
      <c r="E229" s="6">
        <v>1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41"/>
      <c r="O229" s="6" t="s">
        <v>8</v>
      </c>
      <c r="P229" s="4" t="s">
        <v>3407</v>
      </c>
      <c r="Q229" s="31" t="s">
        <v>3408</v>
      </c>
      <c r="R229" s="4"/>
      <c r="S229" s="4"/>
      <c r="AME229" s="4"/>
      <c r="AMF229" s="4"/>
      <c r="AMG229" s="4"/>
      <c r="AMH229" s="4"/>
      <c r="AMI229" s="4"/>
      <c r="AMJ229" s="1"/>
    </row>
    <row r="230" spans="1:1024" s="6" customFormat="1" x14ac:dyDescent="0.2">
      <c r="A230" s="6" t="s">
        <v>3409</v>
      </c>
      <c r="B230" s="6">
        <v>0</v>
      </c>
      <c r="C230" s="6">
        <v>0</v>
      </c>
      <c r="D230" s="6">
        <v>0</v>
      </c>
      <c r="E230" s="6">
        <v>1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41"/>
      <c r="O230" s="6" t="s">
        <v>57</v>
      </c>
      <c r="P230" s="4" t="s">
        <v>3410</v>
      </c>
      <c r="Q230" s="31" t="s">
        <v>3411</v>
      </c>
      <c r="R230" s="4"/>
      <c r="S230" s="4"/>
      <c r="AME230" s="4"/>
      <c r="AMF230" s="4"/>
      <c r="AMG230" s="4"/>
      <c r="AMH230" s="4"/>
      <c r="AMI230" s="4"/>
      <c r="AMJ230" s="1"/>
    </row>
    <row r="231" spans="1:1024" s="6" customFormat="1" x14ac:dyDescent="0.2">
      <c r="A231" s="6" t="s">
        <v>3412</v>
      </c>
      <c r="B231" s="6">
        <v>0</v>
      </c>
      <c r="C231" s="6">
        <v>0</v>
      </c>
      <c r="D231" s="6">
        <v>0</v>
      </c>
      <c r="E231" s="6">
        <v>1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41"/>
      <c r="O231" s="6" t="s">
        <v>8</v>
      </c>
      <c r="P231" s="4" t="s">
        <v>3413</v>
      </c>
      <c r="Q231" s="31" t="s">
        <v>2818</v>
      </c>
      <c r="R231" s="4"/>
      <c r="S231" s="4"/>
      <c r="AME231" s="4"/>
      <c r="AMF231" s="4"/>
      <c r="AMG231" s="4"/>
      <c r="AMH231" s="4"/>
      <c r="AMI231" s="4"/>
      <c r="AMJ231" s="1"/>
    </row>
    <row r="232" spans="1:1024" s="6" customFormat="1" x14ac:dyDescent="0.2">
      <c r="A232" s="6" t="s">
        <v>3414</v>
      </c>
      <c r="B232" s="6">
        <v>0</v>
      </c>
      <c r="C232" s="6">
        <v>0</v>
      </c>
      <c r="D232" s="6">
        <v>0</v>
      </c>
      <c r="E232" s="6">
        <v>1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41"/>
      <c r="O232" s="6" t="s">
        <v>57</v>
      </c>
      <c r="P232" s="4" t="s">
        <v>3415</v>
      </c>
      <c r="Q232" s="31" t="s">
        <v>3416</v>
      </c>
      <c r="R232" s="4"/>
      <c r="S232" s="4"/>
      <c r="AME232" s="4"/>
      <c r="AMF232" s="4"/>
      <c r="AMG232" s="4"/>
      <c r="AMH232" s="4"/>
      <c r="AMI232" s="4"/>
      <c r="AMJ232" s="1"/>
    </row>
    <row r="233" spans="1:1024" s="6" customFormat="1" x14ac:dyDescent="0.2">
      <c r="A233" s="6" t="s">
        <v>3417</v>
      </c>
      <c r="B233" s="6">
        <v>0</v>
      </c>
      <c r="C233" s="6">
        <v>0</v>
      </c>
      <c r="D233" s="6">
        <v>0</v>
      </c>
      <c r="E233" s="6">
        <v>1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41"/>
      <c r="O233" s="6" t="s">
        <v>8</v>
      </c>
      <c r="P233" s="4" t="s">
        <v>3418</v>
      </c>
      <c r="Q233" s="31" t="s">
        <v>3419</v>
      </c>
      <c r="R233" s="4" t="s">
        <v>3420</v>
      </c>
      <c r="S233" s="4"/>
      <c r="AME233" s="4"/>
      <c r="AMF233" s="4"/>
      <c r="AMG233" s="4"/>
      <c r="AMH233" s="4"/>
      <c r="AMI233" s="4"/>
      <c r="AMJ233" s="1"/>
    </row>
    <row r="234" spans="1:1024" s="6" customFormat="1" x14ac:dyDescent="0.2">
      <c r="A234" s="6" t="s">
        <v>3421</v>
      </c>
      <c r="B234" s="6">
        <v>0</v>
      </c>
      <c r="C234" s="6">
        <v>0</v>
      </c>
      <c r="D234" s="6">
        <v>0</v>
      </c>
      <c r="E234" s="6">
        <v>1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41"/>
      <c r="O234" s="6" t="s">
        <v>90</v>
      </c>
      <c r="P234" s="1"/>
      <c r="Q234" s="31"/>
      <c r="R234" s="4" t="s">
        <v>3422</v>
      </c>
      <c r="S234" s="4"/>
      <c r="AME234" s="4"/>
      <c r="AMF234" s="4"/>
      <c r="AMG234" s="4"/>
      <c r="AMH234" s="4"/>
      <c r="AMI234" s="4"/>
      <c r="AMJ234" s="1"/>
    </row>
    <row r="235" spans="1:1024" s="6" customFormat="1" x14ac:dyDescent="0.2">
      <c r="A235" s="6" t="s">
        <v>3423</v>
      </c>
      <c r="B235" s="6">
        <v>0</v>
      </c>
      <c r="C235" s="6">
        <v>0</v>
      </c>
      <c r="D235" s="6">
        <v>0</v>
      </c>
      <c r="E235" s="6">
        <v>1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41"/>
      <c r="O235" s="6" t="s">
        <v>57</v>
      </c>
      <c r="P235" s="4" t="s">
        <v>3424</v>
      </c>
      <c r="Q235" s="31" t="s">
        <v>2826</v>
      </c>
      <c r="R235" s="4"/>
      <c r="S235" s="4"/>
      <c r="AME235" s="4"/>
      <c r="AMF235" s="4"/>
      <c r="AMG235" s="4"/>
      <c r="AMH235" s="4"/>
      <c r="AMI235" s="4"/>
      <c r="AMJ235" s="1"/>
    </row>
    <row r="236" spans="1:1024" s="6" customFormat="1" x14ac:dyDescent="0.2">
      <c r="A236" s="6" t="s">
        <v>3425</v>
      </c>
      <c r="B236" s="6">
        <v>0</v>
      </c>
      <c r="C236" s="6">
        <v>0</v>
      </c>
      <c r="D236" s="6">
        <v>0</v>
      </c>
      <c r="E236" s="6">
        <v>1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41"/>
      <c r="O236" s="6" t="s">
        <v>8</v>
      </c>
      <c r="P236" s="4" t="s">
        <v>3426</v>
      </c>
      <c r="Q236" s="31" t="s">
        <v>2826</v>
      </c>
      <c r="R236" s="4"/>
      <c r="S236" s="4"/>
      <c r="AME236" s="4"/>
      <c r="AMF236" s="4"/>
      <c r="AMG236" s="4"/>
      <c r="AMH236" s="4"/>
      <c r="AMI236" s="4"/>
      <c r="AMJ236" s="1"/>
    </row>
    <row r="237" spans="1:1024" s="6" customFormat="1" x14ac:dyDescent="0.2">
      <c r="A237" s="6" t="s">
        <v>3427</v>
      </c>
      <c r="B237" s="6">
        <v>0</v>
      </c>
      <c r="C237" s="6">
        <v>0</v>
      </c>
      <c r="D237" s="6">
        <v>0</v>
      </c>
      <c r="E237" s="6">
        <v>1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41"/>
      <c r="O237" s="6" t="s">
        <v>57</v>
      </c>
      <c r="P237" s="4" t="s">
        <v>3428</v>
      </c>
      <c r="Q237" s="31" t="s">
        <v>3429</v>
      </c>
      <c r="R237" s="4"/>
      <c r="S237" s="4"/>
      <c r="AME237" s="4"/>
      <c r="AMF237" s="4"/>
      <c r="AMG237" s="4"/>
      <c r="AMH237" s="4"/>
      <c r="AMI237" s="4"/>
      <c r="AMJ237" s="1"/>
    </row>
    <row r="238" spans="1:1024" s="6" customFormat="1" x14ac:dyDescent="0.2">
      <c r="A238" s="6" t="s">
        <v>3430</v>
      </c>
      <c r="B238" s="6">
        <v>0</v>
      </c>
      <c r="C238" s="6">
        <v>0</v>
      </c>
      <c r="D238" s="6">
        <v>0</v>
      </c>
      <c r="E238" s="6">
        <v>1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41"/>
      <c r="O238" s="6" t="s">
        <v>90</v>
      </c>
      <c r="P238" s="1"/>
      <c r="Q238" s="31"/>
      <c r="R238" s="4"/>
      <c r="S238" s="4"/>
      <c r="AME238" s="4"/>
      <c r="AMF238" s="4"/>
      <c r="AMG238" s="4"/>
      <c r="AMH238" s="4"/>
      <c r="AMI238" s="4"/>
      <c r="AMJ238" s="1"/>
    </row>
    <row r="239" spans="1:1024" s="6" customFormat="1" x14ac:dyDescent="0.2">
      <c r="A239" s="6" t="s">
        <v>3431</v>
      </c>
      <c r="B239" s="6">
        <v>0</v>
      </c>
      <c r="C239" s="6">
        <v>0</v>
      </c>
      <c r="D239" s="6">
        <v>0</v>
      </c>
      <c r="E239" s="6">
        <v>1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41"/>
      <c r="O239" s="6" t="s">
        <v>8</v>
      </c>
      <c r="P239" s="4" t="s">
        <v>3432</v>
      </c>
      <c r="Q239" s="31" t="s">
        <v>2826</v>
      </c>
      <c r="R239" s="4"/>
      <c r="S239" s="4"/>
      <c r="AME239" s="4"/>
      <c r="AMF239" s="4"/>
      <c r="AMG239" s="4"/>
      <c r="AMH239" s="4"/>
      <c r="AMI239" s="4"/>
      <c r="AMJ239" s="1"/>
    </row>
    <row r="240" spans="1:1024" s="6" customFormat="1" x14ac:dyDescent="0.2">
      <c r="A240" s="6" t="s">
        <v>3433</v>
      </c>
      <c r="B240" s="6">
        <v>0</v>
      </c>
      <c r="C240" s="6">
        <v>0</v>
      </c>
      <c r="D240" s="6">
        <v>0</v>
      </c>
      <c r="E240" s="6">
        <v>1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41"/>
      <c r="O240" s="6" t="s">
        <v>8</v>
      </c>
      <c r="P240" s="4" t="s">
        <v>3434</v>
      </c>
      <c r="Q240" s="31" t="s">
        <v>2826</v>
      </c>
      <c r="R240" s="4"/>
      <c r="S240" s="4"/>
      <c r="AME240" s="4"/>
      <c r="AMF240" s="4"/>
      <c r="AMG240" s="4"/>
      <c r="AMH240" s="4"/>
      <c r="AMI240" s="4"/>
      <c r="AMJ240" s="1"/>
    </row>
    <row r="241" spans="1:1024" s="6" customFormat="1" x14ac:dyDescent="0.2">
      <c r="A241" s="6" t="s">
        <v>3435</v>
      </c>
      <c r="B241" s="6">
        <v>0</v>
      </c>
      <c r="C241" s="6">
        <v>0</v>
      </c>
      <c r="D241" s="6">
        <v>0</v>
      </c>
      <c r="E241" s="6">
        <v>1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41"/>
      <c r="O241" s="6" t="s">
        <v>8</v>
      </c>
      <c r="P241" s="4" t="s">
        <v>3436</v>
      </c>
      <c r="Q241" s="31" t="s">
        <v>2826</v>
      </c>
      <c r="R241" s="4"/>
      <c r="S241" s="4"/>
      <c r="AME241" s="4"/>
      <c r="AMF241" s="4"/>
      <c r="AMG241" s="4"/>
      <c r="AMH241" s="4"/>
      <c r="AMI241" s="4"/>
      <c r="AMJ241" s="1"/>
    </row>
    <row r="242" spans="1:1024" s="6" customFormat="1" x14ac:dyDescent="0.2">
      <c r="A242" s="6" t="s">
        <v>3437</v>
      </c>
      <c r="B242" s="6">
        <v>0</v>
      </c>
      <c r="C242" s="6">
        <v>0</v>
      </c>
      <c r="D242" s="6">
        <v>0</v>
      </c>
      <c r="E242" s="6">
        <v>1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41"/>
      <c r="O242" s="6" t="s">
        <v>8</v>
      </c>
      <c r="P242" s="4" t="s">
        <v>3438</v>
      </c>
      <c r="Q242" s="31" t="s">
        <v>3439</v>
      </c>
      <c r="R242" s="4"/>
      <c r="S242" s="4"/>
      <c r="AME242" s="4"/>
      <c r="AMF242" s="4"/>
      <c r="AMG242" s="4"/>
      <c r="AMH242" s="4"/>
      <c r="AMI242" s="4"/>
      <c r="AMJ242" s="1"/>
    </row>
    <row r="243" spans="1:1024" s="6" customFormat="1" x14ac:dyDescent="0.2">
      <c r="A243" s="6" t="s">
        <v>3440</v>
      </c>
      <c r="B243" s="6">
        <v>0</v>
      </c>
      <c r="C243" s="6">
        <v>0</v>
      </c>
      <c r="D243" s="6">
        <v>0</v>
      </c>
      <c r="E243" s="6">
        <v>1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41"/>
      <c r="O243" s="6" t="s">
        <v>8</v>
      </c>
      <c r="P243" s="4" t="s">
        <v>3441</v>
      </c>
      <c r="Q243" s="31" t="s">
        <v>3442</v>
      </c>
      <c r="R243" s="4"/>
      <c r="S243" s="4"/>
      <c r="AME243" s="4"/>
      <c r="AMF243" s="4"/>
      <c r="AMG243" s="4"/>
      <c r="AMH243" s="4"/>
      <c r="AMI243" s="4"/>
      <c r="AMJ243" s="1"/>
    </row>
    <row r="244" spans="1:1024" s="6" customFormat="1" x14ac:dyDescent="0.2">
      <c r="A244" s="6" t="s">
        <v>3443</v>
      </c>
      <c r="B244" s="6">
        <v>0</v>
      </c>
      <c r="C244" s="6">
        <v>0</v>
      </c>
      <c r="D244" s="6">
        <v>0</v>
      </c>
      <c r="E244" s="6">
        <v>1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41"/>
      <c r="O244" s="6" t="s">
        <v>8</v>
      </c>
      <c r="P244" s="4" t="s">
        <v>3444</v>
      </c>
      <c r="Q244" s="31" t="s">
        <v>3445</v>
      </c>
      <c r="R244" s="4"/>
      <c r="S244" s="4"/>
      <c r="AME244" s="4"/>
      <c r="AMF244" s="4"/>
      <c r="AMG244" s="4"/>
      <c r="AMH244" s="4"/>
      <c r="AMI244" s="4"/>
      <c r="AMJ244" s="1"/>
    </row>
    <row r="245" spans="1:1024" s="6" customFormat="1" x14ac:dyDescent="0.2">
      <c r="A245" s="6" t="s">
        <v>3446</v>
      </c>
      <c r="B245" s="6">
        <v>0</v>
      </c>
      <c r="C245" s="6">
        <v>0</v>
      </c>
      <c r="D245" s="6">
        <v>0</v>
      </c>
      <c r="E245" s="6">
        <v>1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41"/>
      <c r="O245" s="6" t="s">
        <v>8</v>
      </c>
      <c r="P245" s="4" t="s">
        <v>3447</v>
      </c>
      <c r="Q245" s="31" t="s">
        <v>3448</v>
      </c>
      <c r="R245" s="4"/>
      <c r="S245" s="4"/>
      <c r="AME245" s="4"/>
      <c r="AMF245" s="4"/>
      <c r="AMG245" s="4"/>
      <c r="AMH245" s="4"/>
      <c r="AMI245" s="4"/>
      <c r="AMJ245" s="1"/>
    </row>
    <row r="246" spans="1:1024" s="6" customFormat="1" x14ac:dyDescent="0.2">
      <c r="A246" s="6" t="s">
        <v>3449</v>
      </c>
      <c r="B246" s="6">
        <v>0</v>
      </c>
      <c r="C246" s="6">
        <v>0</v>
      </c>
      <c r="D246" s="6">
        <v>0</v>
      </c>
      <c r="E246" s="6">
        <v>1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41"/>
      <c r="O246" s="6" t="s">
        <v>57</v>
      </c>
      <c r="P246" s="4" t="s">
        <v>3450</v>
      </c>
      <c r="Q246" s="31" t="s">
        <v>3451</v>
      </c>
      <c r="R246" s="4" t="s">
        <v>3452</v>
      </c>
      <c r="S246" s="4"/>
      <c r="AME246" s="4"/>
      <c r="AMF246" s="4"/>
      <c r="AMG246" s="4"/>
      <c r="AMH246" s="4"/>
      <c r="AMI246" s="4"/>
      <c r="AMJ246" s="1"/>
    </row>
    <row r="247" spans="1:1024" s="6" customFormat="1" x14ac:dyDescent="0.2">
      <c r="A247" s="6" t="s">
        <v>3453</v>
      </c>
      <c r="B247" s="6">
        <v>0</v>
      </c>
      <c r="C247" s="6">
        <v>0</v>
      </c>
      <c r="D247" s="6">
        <v>0</v>
      </c>
      <c r="E247" s="6">
        <v>1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41"/>
      <c r="O247" s="6" t="s">
        <v>8</v>
      </c>
      <c r="P247" s="4" t="s">
        <v>3454</v>
      </c>
      <c r="Q247" s="31" t="s">
        <v>3455</v>
      </c>
      <c r="R247" s="4"/>
      <c r="S247" s="4"/>
      <c r="AME247" s="4"/>
      <c r="AMF247" s="4"/>
      <c r="AMG247" s="4"/>
      <c r="AMH247" s="4"/>
      <c r="AMI247" s="4"/>
      <c r="AMJ247" s="1"/>
    </row>
    <row r="248" spans="1:1024" s="6" customFormat="1" x14ac:dyDescent="0.2">
      <c r="A248" s="6" t="s">
        <v>3456</v>
      </c>
      <c r="B248" s="6">
        <v>0</v>
      </c>
      <c r="C248" s="6">
        <v>0</v>
      </c>
      <c r="D248" s="6">
        <v>0</v>
      </c>
      <c r="E248" s="6">
        <v>1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41"/>
      <c r="O248" s="6" t="s">
        <v>8</v>
      </c>
      <c r="P248" s="4" t="s">
        <v>3457</v>
      </c>
      <c r="Q248" s="31" t="s">
        <v>2826</v>
      </c>
      <c r="R248" s="4"/>
      <c r="S248" s="4"/>
      <c r="AME248" s="4"/>
      <c r="AMF248" s="4"/>
      <c r="AMG248" s="4"/>
      <c r="AMH248" s="4"/>
      <c r="AMI248" s="4"/>
      <c r="AMJ248" s="1"/>
    </row>
    <row r="249" spans="1:1024" s="6" customFormat="1" x14ac:dyDescent="0.2">
      <c r="A249" s="6" t="s">
        <v>3458</v>
      </c>
      <c r="B249" s="6">
        <v>0</v>
      </c>
      <c r="C249" s="6">
        <v>0</v>
      </c>
      <c r="D249" s="6">
        <v>0</v>
      </c>
      <c r="E249" s="6">
        <v>1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41"/>
      <c r="O249" s="6" t="s">
        <v>166</v>
      </c>
      <c r="P249" s="1"/>
      <c r="Q249" s="31"/>
      <c r="R249" s="4"/>
      <c r="S249" s="4"/>
      <c r="AME249" s="4"/>
      <c r="AMF249" s="4"/>
      <c r="AMG249" s="4"/>
      <c r="AMH249" s="4"/>
      <c r="AMI249" s="4"/>
      <c r="AMJ249" s="1"/>
    </row>
    <row r="250" spans="1:1024" s="6" customFormat="1" x14ac:dyDescent="0.2">
      <c r="A250" s="6" t="s">
        <v>3459</v>
      </c>
      <c r="B250" s="6">
        <v>0</v>
      </c>
      <c r="C250" s="6">
        <v>0</v>
      </c>
      <c r="D250" s="6">
        <v>0</v>
      </c>
      <c r="E250" s="6">
        <v>1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41"/>
      <c r="O250" s="6" t="s">
        <v>8</v>
      </c>
      <c r="P250" s="4" t="s">
        <v>3460</v>
      </c>
      <c r="Q250" s="31" t="s">
        <v>3461</v>
      </c>
      <c r="R250" s="4" t="s">
        <v>3462</v>
      </c>
      <c r="S250" s="4"/>
      <c r="AME250" s="4"/>
      <c r="AMF250" s="4"/>
      <c r="AMG250" s="4"/>
      <c r="AMH250" s="4"/>
      <c r="AMI250" s="4"/>
      <c r="AMJ250" s="1"/>
    </row>
    <row r="251" spans="1:1024" s="6" customFormat="1" x14ac:dyDescent="0.2">
      <c r="A251" s="6" t="s">
        <v>3463</v>
      </c>
      <c r="B251" s="6">
        <v>0</v>
      </c>
      <c r="C251" s="6">
        <v>0</v>
      </c>
      <c r="D251" s="6">
        <v>0</v>
      </c>
      <c r="E251" s="6">
        <v>1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41"/>
      <c r="O251" s="6" t="s">
        <v>90</v>
      </c>
      <c r="P251" s="1"/>
      <c r="Q251" s="31"/>
      <c r="R251" s="4"/>
      <c r="S251" s="4"/>
      <c r="AME251" s="4"/>
      <c r="AMF251" s="4"/>
      <c r="AMG251" s="4"/>
      <c r="AMH251" s="4"/>
      <c r="AMI251" s="4"/>
      <c r="AMJ251" s="1"/>
    </row>
    <row r="252" spans="1:1024" s="6" customFormat="1" x14ac:dyDescent="0.2">
      <c r="A252" s="6" t="s">
        <v>3464</v>
      </c>
      <c r="B252" s="6">
        <v>0</v>
      </c>
      <c r="C252" s="6">
        <v>0</v>
      </c>
      <c r="D252" s="6">
        <v>0</v>
      </c>
      <c r="E252" s="6">
        <v>1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41"/>
      <c r="O252" s="6" t="s">
        <v>8</v>
      </c>
      <c r="P252" s="4" t="s">
        <v>3465</v>
      </c>
      <c r="Q252" s="31" t="s">
        <v>2826</v>
      </c>
      <c r="R252" s="4"/>
      <c r="S252" s="4"/>
      <c r="AME252" s="4"/>
      <c r="AMF252" s="4"/>
      <c r="AMG252" s="4"/>
      <c r="AMH252" s="4"/>
      <c r="AMI252" s="4"/>
      <c r="AMJ252" s="1"/>
    </row>
    <row r="253" spans="1:1024" s="6" customFormat="1" x14ac:dyDescent="0.2">
      <c r="A253" s="6" t="s">
        <v>3466</v>
      </c>
      <c r="B253" s="6">
        <v>0</v>
      </c>
      <c r="C253" s="6">
        <v>0</v>
      </c>
      <c r="D253" s="6">
        <v>0</v>
      </c>
      <c r="E253" s="6">
        <v>1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41"/>
      <c r="O253" s="6" t="s">
        <v>8</v>
      </c>
      <c r="P253" s="4" t="s">
        <v>2909</v>
      </c>
      <c r="Q253" s="31" t="s">
        <v>2826</v>
      </c>
      <c r="R253" s="4"/>
      <c r="S253" s="4"/>
      <c r="AME253" s="4"/>
      <c r="AMF253" s="4"/>
      <c r="AMG253" s="4"/>
      <c r="AMH253" s="4"/>
      <c r="AMI253" s="4"/>
      <c r="AMJ253" s="1"/>
    </row>
    <row r="254" spans="1:1024" s="6" customFormat="1" x14ac:dyDescent="0.2">
      <c r="A254" s="6" t="s">
        <v>3467</v>
      </c>
      <c r="B254" s="6">
        <v>0</v>
      </c>
      <c r="C254" s="6">
        <v>0</v>
      </c>
      <c r="D254" s="6">
        <v>0</v>
      </c>
      <c r="E254" s="6">
        <v>1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41"/>
      <c r="O254" s="6" t="s">
        <v>8</v>
      </c>
      <c r="P254" s="4" t="s">
        <v>3468</v>
      </c>
      <c r="Q254" s="31" t="s">
        <v>3469</v>
      </c>
      <c r="R254" s="4"/>
      <c r="S254" s="4"/>
      <c r="AME254" s="4"/>
      <c r="AMF254" s="4"/>
      <c r="AMG254" s="4"/>
      <c r="AMH254" s="4"/>
      <c r="AMI254" s="4"/>
      <c r="AMJ254" s="1"/>
    </row>
    <row r="255" spans="1:1024" s="6" customFormat="1" x14ac:dyDescent="0.2">
      <c r="A255" s="6" t="s">
        <v>3470</v>
      </c>
      <c r="B255" s="6">
        <v>0</v>
      </c>
      <c r="C255" s="6">
        <v>0</v>
      </c>
      <c r="D255" s="6">
        <v>0</v>
      </c>
      <c r="E255" s="6">
        <v>1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41"/>
      <c r="O255" s="6" t="s">
        <v>8</v>
      </c>
      <c r="P255" s="4" t="s">
        <v>3471</v>
      </c>
      <c r="Q255" s="31" t="s">
        <v>2826</v>
      </c>
      <c r="R255" s="4"/>
      <c r="S255" s="4"/>
      <c r="AME255" s="4"/>
      <c r="AMF255" s="4"/>
      <c r="AMG255" s="4"/>
      <c r="AMH255" s="4"/>
      <c r="AMI255" s="4"/>
      <c r="AMJ255" s="1"/>
    </row>
    <row r="256" spans="1:1024" s="6" customFormat="1" x14ac:dyDescent="0.2">
      <c r="A256" s="6" t="s">
        <v>3472</v>
      </c>
      <c r="B256" s="6">
        <v>0</v>
      </c>
      <c r="C256" s="6">
        <v>0</v>
      </c>
      <c r="D256" s="6">
        <v>0</v>
      </c>
      <c r="E256" s="6">
        <v>1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41"/>
      <c r="O256" s="6" t="s">
        <v>8</v>
      </c>
      <c r="P256" s="4" t="s">
        <v>3473</v>
      </c>
      <c r="Q256" s="31" t="s">
        <v>3474</v>
      </c>
      <c r="R256" s="4"/>
      <c r="S256" s="4"/>
      <c r="AME256" s="4"/>
      <c r="AMF256" s="4"/>
      <c r="AMG256" s="4"/>
      <c r="AMH256" s="4"/>
      <c r="AMI256" s="4"/>
      <c r="AMJ256" s="1"/>
    </row>
    <row r="257" spans="1:1024" s="6" customFormat="1" x14ac:dyDescent="0.2">
      <c r="A257" s="6" t="s">
        <v>3475</v>
      </c>
      <c r="B257" s="6">
        <v>0</v>
      </c>
      <c r="C257" s="6">
        <v>0</v>
      </c>
      <c r="D257" s="6">
        <v>0</v>
      </c>
      <c r="E257" s="6">
        <v>1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41"/>
      <c r="O257" s="6" t="s">
        <v>8</v>
      </c>
      <c r="P257" s="4" t="s">
        <v>3476</v>
      </c>
      <c r="Q257" s="31" t="s">
        <v>3477</v>
      </c>
      <c r="R257" s="4"/>
      <c r="S257" s="4"/>
      <c r="AME257" s="4"/>
      <c r="AMF257" s="4"/>
      <c r="AMG257" s="4"/>
      <c r="AMH257" s="4"/>
      <c r="AMI257" s="4"/>
      <c r="AMJ257" s="1"/>
    </row>
    <row r="258" spans="1:1024" s="6" customFormat="1" x14ac:dyDescent="0.2">
      <c r="A258" s="6" t="s">
        <v>3478</v>
      </c>
      <c r="B258" s="6">
        <v>0</v>
      </c>
      <c r="C258" s="6">
        <v>0</v>
      </c>
      <c r="D258" s="6">
        <v>0</v>
      </c>
      <c r="E258" s="6">
        <v>1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41"/>
      <c r="O258" s="6" t="s">
        <v>57</v>
      </c>
      <c r="P258" s="4" t="s">
        <v>3479</v>
      </c>
      <c r="Q258" s="31" t="s">
        <v>2826</v>
      </c>
      <c r="R258" s="4"/>
      <c r="S258" s="4"/>
      <c r="AME258" s="4"/>
      <c r="AMF258" s="4"/>
      <c r="AMG258" s="4"/>
      <c r="AMH258" s="4"/>
      <c r="AMI258" s="4"/>
      <c r="AMJ258" s="1"/>
    </row>
    <row r="259" spans="1:1024" s="6" customFormat="1" x14ac:dyDescent="0.2">
      <c r="A259" s="6" t="s">
        <v>3480</v>
      </c>
      <c r="B259" s="6">
        <v>0</v>
      </c>
      <c r="C259" s="6">
        <v>0</v>
      </c>
      <c r="D259" s="6">
        <v>0</v>
      </c>
      <c r="E259" s="6">
        <v>1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41"/>
      <c r="O259" s="6" t="s">
        <v>8</v>
      </c>
      <c r="P259" s="4" t="s">
        <v>3481</v>
      </c>
      <c r="Q259" s="31" t="s">
        <v>3482</v>
      </c>
      <c r="R259" s="4"/>
      <c r="S259" s="4"/>
      <c r="AME259" s="4"/>
      <c r="AMF259" s="4"/>
      <c r="AMG259" s="4"/>
      <c r="AMH259" s="4"/>
      <c r="AMI259" s="4"/>
      <c r="AMJ259" s="1"/>
    </row>
    <row r="260" spans="1:1024" s="6" customFormat="1" x14ac:dyDescent="0.2">
      <c r="A260" s="6" t="s">
        <v>3483</v>
      </c>
      <c r="B260" s="6">
        <v>0</v>
      </c>
      <c r="C260" s="6">
        <v>0</v>
      </c>
      <c r="D260" s="6">
        <v>0</v>
      </c>
      <c r="E260" s="6">
        <v>1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41"/>
      <c r="O260" s="6" t="s">
        <v>8</v>
      </c>
      <c r="P260" s="4" t="s">
        <v>3484</v>
      </c>
      <c r="Q260" s="31" t="s">
        <v>3485</v>
      </c>
      <c r="R260" s="4"/>
      <c r="S260" s="4"/>
      <c r="AME260" s="4"/>
      <c r="AMF260" s="4"/>
      <c r="AMG260" s="4"/>
      <c r="AMH260" s="4"/>
      <c r="AMI260" s="4"/>
      <c r="AMJ260" s="1"/>
    </row>
    <row r="261" spans="1:1024" s="6" customFormat="1" x14ac:dyDescent="0.2">
      <c r="A261" s="6" t="s">
        <v>3486</v>
      </c>
      <c r="B261" s="6">
        <v>0</v>
      </c>
      <c r="C261" s="6">
        <v>0</v>
      </c>
      <c r="D261" s="6">
        <v>0</v>
      </c>
      <c r="E261" s="6">
        <v>1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41"/>
      <c r="O261" s="6" t="s">
        <v>57</v>
      </c>
      <c r="P261" s="4" t="s">
        <v>3487</v>
      </c>
      <c r="Q261" s="31" t="s">
        <v>2826</v>
      </c>
      <c r="R261" s="4"/>
      <c r="S261" s="4"/>
      <c r="AME261" s="4"/>
      <c r="AMF261" s="4"/>
      <c r="AMG261" s="4"/>
      <c r="AMH261" s="4"/>
      <c r="AMI261" s="4"/>
      <c r="AMJ261" s="1"/>
    </row>
    <row r="262" spans="1:1024" s="6" customFormat="1" x14ac:dyDescent="0.2">
      <c r="A262" s="6" t="s">
        <v>3488</v>
      </c>
      <c r="B262" s="6">
        <v>0</v>
      </c>
      <c r="C262" s="6">
        <v>0</v>
      </c>
      <c r="D262" s="6">
        <v>0</v>
      </c>
      <c r="E262" s="6">
        <v>1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41"/>
      <c r="O262" s="6" t="s">
        <v>8</v>
      </c>
      <c r="P262" s="4" t="s">
        <v>3489</v>
      </c>
      <c r="Q262" s="31" t="s">
        <v>3490</v>
      </c>
      <c r="R262" s="4" t="s">
        <v>3491</v>
      </c>
      <c r="S262" s="4"/>
      <c r="AME262" s="4"/>
      <c r="AMF262" s="4"/>
      <c r="AMG262" s="4"/>
      <c r="AMH262" s="4"/>
      <c r="AMI262" s="4"/>
      <c r="AMJ262" s="1"/>
    </row>
    <row r="263" spans="1:1024" s="6" customFormat="1" x14ac:dyDescent="0.2">
      <c r="A263" s="6" t="s">
        <v>3492</v>
      </c>
      <c r="B263" s="6">
        <v>0</v>
      </c>
      <c r="C263" s="6">
        <v>0</v>
      </c>
      <c r="D263" s="6">
        <v>0</v>
      </c>
      <c r="E263" s="6">
        <v>1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41"/>
      <c r="O263" s="6" t="s">
        <v>8</v>
      </c>
      <c r="P263" s="4" t="s">
        <v>3493</v>
      </c>
      <c r="Q263" s="31" t="s">
        <v>2826</v>
      </c>
      <c r="R263" s="4"/>
      <c r="S263" s="4"/>
      <c r="AME263" s="4"/>
      <c r="AMF263" s="4"/>
      <c r="AMG263" s="4"/>
      <c r="AMH263" s="4"/>
      <c r="AMI263" s="4"/>
      <c r="AMJ263" s="1"/>
    </row>
    <row r="264" spans="1:1024" s="6" customFormat="1" x14ac:dyDescent="0.2">
      <c r="A264" s="6" t="s">
        <v>3494</v>
      </c>
      <c r="B264" s="6">
        <v>0</v>
      </c>
      <c r="C264" s="6">
        <v>0</v>
      </c>
      <c r="D264" s="6">
        <v>0</v>
      </c>
      <c r="E264" s="6">
        <v>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41"/>
      <c r="O264" s="6" t="s">
        <v>8</v>
      </c>
      <c r="P264" s="4" t="s">
        <v>3495</v>
      </c>
      <c r="Q264" s="31" t="s">
        <v>2826</v>
      </c>
      <c r="R264" s="4"/>
      <c r="S264" s="4"/>
      <c r="AME264" s="4"/>
      <c r="AMF264" s="4"/>
      <c r="AMG264" s="4"/>
      <c r="AMH264" s="4"/>
      <c r="AMI264" s="4"/>
      <c r="AMJ264" s="1"/>
    </row>
    <row r="265" spans="1:1024" s="6" customFormat="1" x14ac:dyDescent="0.2">
      <c r="A265" s="6" t="s">
        <v>3496</v>
      </c>
      <c r="B265" s="6">
        <v>0</v>
      </c>
      <c r="C265" s="6">
        <v>0</v>
      </c>
      <c r="D265" s="6">
        <v>0</v>
      </c>
      <c r="E265" s="6">
        <v>1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41"/>
      <c r="O265" s="6" t="s">
        <v>8</v>
      </c>
      <c r="P265" s="4" t="s">
        <v>3497</v>
      </c>
      <c r="Q265" s="31" t="s">
        <v>3498</v>
      </c>
      <c r="R265" s="4" t="s">
        <v>3499</v>
      </c>
      <c r="S265" s="4"/>
      <c r="AME265" s="4"/>
      <c r="AMF265" s="4"/>
      <c r="AMG265" s="4"/>
      <c r="AMH265" s="4"/>
      <c r="AMI265" s="4"/>
      <c r="AMJ265" s="1"/>
    </row>
    <row r="266" spans="1:1024" s="6" customFormat="1" x14ac:dyDescent="0.2">
      <c r="A266" s="6" t="s">
        <v>3500</v>
      </c>
      <c r="B266" s="6">
        <v>0</v>
      </c>
      <c r="C266" s="6">
        <v>0</v>
      </c>
      <c r="D266" s="6">
        <v>0</v>
      </c>
      <c r="E266" s="6">
        <v>1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41"/>
      <c r="O266" s="6" t="s">
        <v>8</v>
      </c>
      <c r="P266" s="4" t="s">
        <v>3501</v>
      </c>
      <c r="Q266" s="31" t="s">
        <v>3000</v>
      </c>
      <c r="R266" s="4"/>
      <c r="S266" s="4"/>
      <c r="AME266" s="4"/>
      <c r="AMF266" s="4"/>
      <c r="AMG266" s="4"/>
      <c r="AMH266" s="4"/>
      <c r="AMI266" s="4"/>
      <c r="AMJ266" s="1"/>
    </row>
    <row r="267" spans="1:1024" s="6" customFormat="1" x14ac:dyDescent="0.2">
      <c r="A267" s="6" t="s">
        <v>3502</v>
      </c>
      <c r="B267" s="6">
        <v>0</v>
      </c>
      <c r="C267" s="6">
        <v>0</v>
      </c>
      <c r="D267" s="6">
        <v>0</v>
      </c>
      <c r="E267" s="6">
        <v>1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41"/>
      <c r="O267" s="6" t="s">
        <v>8</v>
      </c>
      <c r="P267" s="4" t="s">
        <v>3503</v>
      </c>
      <c r="Q267" s="31" t="s">
        <v>3504</v>
      </c>
      <c r="R267" s="4" t="s">
        <v>3175</v>
      </c>
      <c r="S267" s="4"/>
      <c r="AME267" s="4"/>
      <c r="AMF267" s="4"/>
      <c r="AMG267" s="4"/>
      <c r="AMH267" s="4"/>
      <c r="AMI267" s="4"/>
      <c r="AMJ267" s="1"/>
    </row>
    <row r="268" spans="1:1024" s="6" customFormat="1" x14ac:dyDescent="0.2">
      <c r="A268" s="6" t="s">
        <v>3505</v>
      </c>
      <c r="B268" s="6">
        <v>0</v>
      </c>
      <c r="C268" s="6">
        <v>0</v>
      </c>
      <c r="D268" s="6">
        <v>0</v>
      </c>
      <c r="E268" s="6">
        <v>1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41"/>
      <c r="O268" s="6" t="s">
        <v>8</v>
      </c>
      <c r="P268" s="4" t="s">
        <v>3506</v>
      </c>
      <c r="Q268" s="31" t="s">
        <v>2826</v>
      </c>
      <c r="R268" s="4"/>
      <c r="S268" s="4"/>
      <c r="AME268" s="4"/>
      <c r="AMF268" s="4"/>
      <c r="AMG268" s="4"/>
      <c r="AMH268" s="4"/>
      <c r="AMI268" s="4"/>
      <c r="AMJ268" s="1"/>
    </row>
    <row r="269" spans="1:1024" s="6" customFormat="1" x14ac:dyDescent="0.2">
      <c r="A269" s="6" t="s">
        <v>3507</v>
      </c>
      <c r="B269" s="6">
        <v>0</v>
      </c>
      <c r="C269" s="6">
        <v>0</v>
      </c>
      <c r="D269" s="6">
        <v>0</v>
      </c>
      <c r="E269" s="6">
        <v>1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41"/>
      <c r="O269" s="6" t="s">
        <v>90</v>
      </c>
      <c r="P269" s="1"/>
      <c r="Q269" s="31"/>
      <c r="R269" s="4"/>
      <c r="S269" s="4"/>
      <c r="AME269" s="4"/>
      <c r="AMF269" s="4"/>
      <c r="AMG269" s="4"/>
      <c r="AMH269" s="4"/>
      <c r="AMI269" s="4"/>
      <c r="AMJ269" s="1"/>
    </row>
    <row r="270" spans="1:1024" s="6" customFormat="1" x14ac:dyDescent="0.2">
      <c r="A270" s="6" t="s">
        <v>3508</v>
      </c>
      <c r="B270" s="6">
        <v>0</v>
      </c>
      <c r="C270" s="6">
        <v>0</v>
      </c>
      <c r="D270" s="6">
        <v>0</v>
      </c>
      <c r="E270" s="6">
        <v>1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41"/>
      <c r="O270" s="6" t="s">
        <v>8</v>
      </c>
      <c r="P270" s="4" t="s">
        <v>3509</v>
      </c>
      <c r="Q270" s="31" t="s">
        <v>3510</v>
      </c>
      <c r="R270" s="4"/>
      <c r="S270" s="4"/>
      <c r="AME270" s="4"/>
      <c r="AMF270" s="4"/>
      <c r="AMG270" s="4"/>
      <c r="AMH270" s="4"/>
      <c r="AMI270" s="4"/>
      <c r="AMJ270" s="1"/>
    </row>
    <row r="271" spans="1:1024" s="6" customFormat="1" x14ac:dyDescent="0.2">
      <c r="A271" s="6" t="s">
        <v>3511</v>
      </c>
      <c r="B271" s="6">
        <v>0</v>
      </c>
      <c r="C271" s="6">
        <v>0</v>
      </c>
      <c r="D271" s="6">
        <v>0</v>
      </c>
      <c r="E271" s="6">
        <v>1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41"/>
      <c r="O271" s="6" t="s">
        <v>57</v>
      </c>
      <c r="P271" s="4" t="s">
        <v>3512</v>
      </c>
      <c r="Q271" s="31" t="s">
        <v>2826</v>
      </c>
      <c r="R271" s="4"/>
      <c r="S271" s="4"/>
      <c r="AME271" s="4"/>
      <c r="AMF271" s="4"/>
      <c r="AMG271" s="4"/>
      <c r="AMH271" s="4"/>
      <c r="AMI271" s="4"/>
      <c r="AMJ271" s="1"/>
    </row>
    <row r="272" spans="1:1024" s="6" customFormat="1" x14ac:dyDescent="0.2">
      <c r="A272" s="6" t="s">
        <v>3513</v>
      </c>
      <c r="B272" s="6">
        <v>0</v>
      </c>
      <c r="C272" s="6">
        <v>0</v>
      </c>
      <c r="D272" s="6">
        <v>0</v>
      </c>
      <c r="E272" s="6">
        <v>1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41"/>
      <c r="O272" s="6" t="s">
        <v>8</v>
      </c>
      <c r="P272" s="4" t="s">
        <v>3514</v>
      </c>
      <c r="Q272" s="31" t="s">
        <v>2826</v>
      </c>
      <c r="R272" s="4"/>
      <c r="S272" s="4"/>
      <c r="AME272" s="4"/>
      <c r="AMF272" s="4"/>
      <c r="AMG272" s="4"/>
      <c r="AMH272" s="4"/>
      <c r="AMI272" s="4"/>
      <c r="AMJ272" s="1"/>
    </row>
    <row r="273" spans="1:1024" s="6" customFormat="1" x14ac:dyDescent="0.2">
      <c r="A273" s="6" t="s">
        <v>3515</v>
      </c>
      <c r="B273" s="6">
        <v>0</v>
      </c>
      <c r="C273" s="6">
        <v>0</v>
      </c>
      <c r="D273" s="6">
        <v>0</v>
      </c>
      <c r="E273" s="6">
        <v>1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41"/>
      <c r="O273" s="6" t="s">
        <v>57</v>
      </c>
      <c r="P273" s="4" t="s">
        <v>3516</v>
      </c>
      <c r="Q273" s="31" t="s">
        <v>2826</v>
      </c>
      <c r="R273" s="4"/>
      <c r="S273" s="4"/>
      <c r="AME273" s="4"/>
      <c r="AMF273" s="4"/>
      <c r="AMG273" s="4"/>
      <c r="AMH273" s="4"/>
      <c r="AMI273" s="4"/>
      <c r="AMJ273" s="1"/>
    </row>
    <row r="274" spans="1:1024" s="6" customFormat="1" x14ac:dyDescent="0.2">
      <c r="A274" s="6" t="s">
        <v>3517</v>
      </c>
      <c r="B274" s="6">
        <v>0</v>
      </c>
      <c r="C274" s="6">
        <v>0</v>
      </c>
      <c r="D274" s="6">
        <v>0</v>
      </c>
      <c r="E274" s="6">
        <v>1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41"/>
      <c r="O274" s="6" t="s">
        <v>8</v>
      </c>
      <c r="P274" s="4" t="s">
        <v>3215</v>
      </c>
      <c r="Q274" s="31" t="s">
        <v>2826</v>
      </c>
      <c r="R274" s="4"/>
      <c r="S274" s="4"/>
      <c r="AME274" s="4"/>
      <c r="AMF274" s="4"/>
      <c r="AMG274" s="4"/>
      <c r="AMH274" s="4"/>
      <c r="AMI274" s="4"/>
      <c r="AMJ274" s="1"/>
    </row>
    <row r="275" spans="1:1024" s="6" customFormat="1" x14ac:dyDescent="0.2">
      <c r="A275" s="6" t="s">
        <v>3518</v>
      </c>
      <c r="B275" s="6">
        <v>0</v>
      </c>
      <c r="C275" s="6">
        <v>0</v>
      </c>
      <c r="D275" s="6">
        <v>0</v>
      </c>
      <c r="E275" s="6">
        <v>1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41"/>
      <c r="O275" s="6" t="s">
        <v>8</v>
      </c>
      <c r="P275" s="4" t="s">
        <v>3519</v>
      </c>
      <c r="Q275" s="31" t="s">
        <v>2826</v>
      </c>
      <c r="R275" s="4"/>
      <c r="S275" s="4"/>
      <c r="AME275" s="4"/>
      <c r="AMF275" s="4"/>
      <c r="AMG275" s="4"/>
      <c r="AMH275" s="4"/>
      <c r="AMI275" s="4"/>
      <c r="AMJ275" s="1"/>
    </row>
    <row r="276" spans="1:1024" s="6" customFormat="1" x14ac:dyDescent="0.2">
      <c r="A276" s="6" t="s">
        <v>3520</v>
      </c>
      <c r="B276" s="6">
        <v>0</v>
      </c>
      <c r="C276" s="6">
        <v>0</v>
      </c>
      <c r="D276" s="6">
        <v>0</v>
      </c>
      <c r="E276" s="6">
        <v>1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41"/>
      <c r="O276" s="6" t="s">
        <v>8</v>
      </c>
      <c r="P276" s="4" t="s">
        <v>3521</v>
      </c>
      <c r="Q276" s="31" t="s">
        <v>2826</v>
      </c>
      <c r="R276" s="4"/>
      <c r="S276" s="4"/>
      <c r="AME276" s="4"/>
      <c r="AMF276" s="4"/>
      <c r="AMG276" s="4"/>
      <c r="AMH276" s="4"/>
      <c r="AMI276" s="4"/>
      <c r="AMJ276" s="1"/>
    </row>
    <row r="277" spans="1:1024" s="6" customFormat="1" x14ac:dyDescent="0.2">
      <c r="A277" s="6" t="s">
        <v>3522</v>
      </c>
      <c r="B277" s="6">
        <v>0</v>
      </c>
      <c r="C277" s="6">
        <v>0</v>
      </c>
      <c r="D277" s="6">
        <v>0</v>
      </c>
      <c r="E277" s="6">
        <v>1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41"/>
      <c r="O277" s="6" t="s">
        <v>8</v>
      </c>
      <c r="P277" s="4" t="s">
        <v>3523</v>
      </c>
      <c r="Q277" s="31" t="s">
        <v>2826</v>
      </c>
      <c r="R277" s="4"/>
      <c r="S277" s="4"/>
      <c r="AME277" s="4"/>
      <c r="AMF277" s="4"/>
      <c r="AMG277" s="4"/>
      <c r="AMH277" s="4"/>
      <c r="AMI277" s="4"/>
      <c r="AMJ277" s="1"/>
    </row>
    <row r="278" spans="1:1024" s="6" customFormat="1" x14ac:dyDescent="0.2">
      <c r="A278" s="6" t="s">
        <v>3524</v>
      </c>
      <c r="B278" s="6">
        <v>0</v>
      </c>
      <c r="C278" s="6">
        <v>0</v>
      </c>
      <c r="D278" s="6">
        <v>0</v>
      </c>
      <c r="E278" s="6">
        <v>1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41"/>
      <c r="O278" s="6" t="s">
        <v>8</v>
      </c>
      <c r="P278" s="4" t="s">
        <v>3525</v>
      </c>
      <c r="Q278" s="31" t="s">
        <v>2826</v>
      </c>
      <c r="R278" s="4"/>
      <c r="S278" s="4"/>
      <c r="AME278" s="4"/>
      <c r="AMF278" s="4"/>
      <c r="AMG278" s="4"/>
      <c r="AMH278" s="4"/>
      <c r="AMI278" s="4"/>
      <c r="AMJ278" s="1"/>
    </row>
    <row r="279" spans="1:1024" s="6" customFormat="1" x14ac:dyDescent="0.2">
      <c r="A279" s="6" t="s">
        <v>3526</v>
      </c>
      <c r="B279" s="6">
        <v>0</v>
      </c>
      <c r="C279" s="6">
        <v>0</v>
      </c>
      <c r="D279" s="6">
        <v>0</v>
      </c>
      <c r="E279" s="6">
        <v>1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41"/>
      <c r="O279" s="6" t="s">
        <v>57</v>
      </c>
      <c r="P279" s="4" t="s">
        <v>3527</v>
      </c>
      <c r="Q279" s="31" t="s">
        <v>3528</v>
      </c>
      <c r="R279" s="4"/>
      <c r="S279" s="4" t="s">
        <v>3529</v>
      </c>
      <c r="AME279" s="4"/>
      <c r="AMF279" s="4"/>
      <c r="AMG279" s="4"/>
      <c r="AMH279" s="4"/>
      <c r="AMI279" s="4"/>
      <c r="AMJ279" s="1"/>
    </row>
    <row r="280" spans="1:1024" s="6" customFormat="1" x14ac:dyDescent="0.2">
      <c r="A280" s="6" t="s">
        <v>3530</v>
      </c>
      <c r="B280" s="6">
        <v>0</v>
      </c>
      <c r="C280" s="6">
        <v>0</v>
      </c>
      <c r="D280" s="6">
        <v>0</v>
      </c>
      <c r="E280" s="6">
        <v>1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41"/>
      <c r="O280" s="6" t="s">
        <v>8</v>
      </c>
      <c r="P280" s="4" t="s">
        <v>3531</v>
      </c>
      <c r="Q280" s="31" t="s">
        <v>2826</v>
      </c>
      <c r="R280" s="4"/>
      <c r="S280" s="4" t="s">
        <v>3532</v>
      </c>
      <c r="AME280" s="4"/>
      <c r="AMF280" s="4"/>
      <c r="AMG280" s="4"/>
      <c r="AMH280" s="4"/>
      <c r="AMI280" s="4"/>
      <c r="AMJ280" s="1"/>
    </row>
    <row r="281" spans="1:1024" s="6" customFormat="1" x14ac:dyDescent="0.2">
      <c r="A281" s="6" t="s">
        <v>3533</v>
      </c>
      <c r="B281" s="6">
        <v>0</v>
      </c>
      <c r="C281" s="6">
        <v>0</v>
      </c>
      <c r="D281" s="6">
        <v>0</v>
      </c>
      <c r="E281" s="6">
        <v>1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41"/>
      <c r="O281" s="6" t="s">
        <v>57</v>
      </c>
      <c r="P281" s="4" t="s">
        <v>3534</v>
      </c>
      <c r="Q281" s="31" t="s">
        <v>3535</v>
      </c>
      <c r="R281" s="4" t="s">
        <v>3536</v>
      </c>
      <c r="S281" s="4"/>
      <c r="AME281" s="4"/>
      <c r="AMF281" s="4"/>
      <c r="AMG281" s="4"/>
      <c r="AMH281" s="4"/>
      <c r="AMI281" s="4"/>
      <c r="AMJ281" s="1"/>
    </row>
    <row r="282" spans="1:1024" s="6" customFormat="1" x14ac:dyDescent="0.2">
      <c r="A282" s="6" t="s">
        <v>3537</v>
      </c>
      <c r="B282" s="6">
        <v>0</v>
      </c>
      <c r="C282" s="6">
        <v>0</v>
      </c>
      <c r="D282" s="6">
        <v>0</v>
      </c>
      <c r="E282" s="6">
        <v>1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41"/>
      <c r="O282" s="6" t="s">
        <v>8</v>
      </c>
      <c r="P282" s="4" t="s">
        <v>3538</v>
      </c>
      <c r="Q282" s="31" t="s">
        <v>2826</v>
      </c>
      <c r="R282" s="4"/>
      <c r="S282" s="4"/>
      <c r="AME282" s="4"/>
      <c r="AMF282" s="4"/>
      <c r="AMG282" s="4"/>
      <c r="AMH282" s="4"/>
      <c r="AMI282" s="4"/>
      <c r="AMJ282" s="1"/>
    </row>
    <row r="283" spans="1:1024" s="6" customFormat="1" x14ac:dyDescent="0.2">
      <c r="A283" s="6" t="s">
        <v>3539</v>
      </c>
      <c r="B283" s="6">
        <v>0</v>
      </c>
      <c r="C283" s="6">
        <v>0</v>
      </c>
      <c r="D283" s="6">
        <v>0</v>
      </c>
      <c r="E283" s="6">
        <v>1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41"/>
      <c r="O283" s="6" t="s">
        <v>8</v>
      </c>
      <c r="P283" s="4" t="s">
        <v>3540</v>
      </c>
      <c r="Q283" s="31" t="s">
        <v>3541</v>
      </c>
      <c r="R283" s="4" t="s">
        <v>3542</v>
      </c>
      <c r="S283" s="4"/>
      <c r="AME283" s="4"/>
      <c r="AMF283" s="4"/>
      <c r="AMG283" s="4"/>
      <c r="AMH283" s="4"/>
      <c r="AMI283" s="4"/>
      <c r="AMJ283" s="1"/>
    </row>
    <row r="284" spans="1:1024" s="6" customFormat="1" x14ac:dyDescent="0.2">
      <c r="A284" s="6" t="s">
        <v>3543</v>
      </c>
      <c r="B284" s="6">
        <v>0</v>
      </c>
      <c r="C284" s="6">
        <v>0</v>
      </c>
      <c r="D284" s="6">
        <v>0</v>
      </c>
      <c r="E284" s="6">
        <v>1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41"/>
      <c r="O284" s="6" t="s">
        <v>57</v>
      </c>
      <c r="P284" s="4" t="s">
        <v>3544</v>
      </c>
      <c r="Q284" s="31" t="s">
        <v>3545</v>
      </c>
      <c r="R284" s="4"/>
      <c r="S284" s="4"/>
      <c r="AME284" s="4"/>
      <c r="AMF284" s="4"/>
      <c r="AMG284" s="4"/>
      <c r="AMH284" s="4"/>
      <c r="AMI284" s="4"/>
      <c r="AMJ284" s="1"/>
    </row>
    <row r="285" spans="1:1024" s="6" customFormat="1" x14ac:dyDescent="0.2">
      <c r="A285" s="6" t="s">
        <v>3546</v>
      </c>
      <c r="B285" s="6">
        <v>0</v>
      </c>
      <c r="C285" s="6">
        <v>0</v>
      </c>
      <c r="D285" s="6">
        <v>0</v>
      </c>
      <c r="E285" s="6">
        <v>1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41"/>
      <c r="O285" s="6" t="s">
        <v>8</v>
      </c>
      <c r="P285" s="4" t="s">
        <v>3547</v>
      </c>
      <c r="Q285" s="31" t="s">
        <v>2826</v>
      </c>
      <c r="R285" s="4"/>
      <c r="S285" s="4"/>
      <c r="AME285" s="4"/>
      <c r="AMF285" s="4"/>
      <c r="AMG285" s="4"/>
      <c r="AMH285" s="4"/>
      <c r="AMI285" s="4"/>
      <c r="AMJ285" s="1"/>
    </row>
    <row r="286" spans="1:1024" s="6" customFormat="1" x14ac:dyDescent="0.2">
      <c r="A286" s="6" t="s">
        <v>3548</v>
      </c>
      <c r="B286" s="6">
        <v>0</v>
      </c>
      <c r="C286" s="6">
        <v>0</v>
      </c>
      <c r="D286" s="6">
        <v>0</v>
      </c>
      <c r="E286" s="6">
        <v>1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41"/>
      <c r="O286" s="6" t="s">
        <v>90</v>
      </c>
      <c r="P286" s="1"/>
      <c r="Q286" s="31"/>
      <c r="R286" s="4" t="s">
        <v>3267</v>
      </c>
      <c r="S286" s="4"/>
      <c r="AME286" s="4"/>
      <c r="AMF286" s="4"/>
      <c r="AMG286" s="4"/>
      <c r="AMH286" s="4"/>
      <c r="AMI286" s="4"/>
      <c r="AMJ286" s="1"/>
    </row>
    <row r="287" spans="1:1024" s="6" customFormat="1" x14ac:dyDescent="0.2">
      <c r="A287" s="6" t="s">
        <v>3549</v>
      </c>
      <c r="B287" s="6">
        <v>0</v>
      </c>
      <c r="C287" s="6">
        <v>0</v>
      </c>
      <c r="D287" s="6">
        <v>0</v>
      </c>
      <c r="E287" s="6">
        <v>1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41"/>
      <c r="O287" s="6" t="s">
        <v>57</v>
      </c>
      <c r="P287" s="4" t="s">
        <v>3550</v>
      </c>
      <c r="Q287" s="31" t="s">
        <v>291</v>
      </c>
      <c r="R287" s="4"/>
      <c r="S287" s="4" t="s">
        <v>3551</v>
      </c>
      <c r="AME287" s="4"/>
      <c r="AMF287" s="4"/>
      <c r="AMG287" s="4"/>
      <c r="AMH287" s="4"/>
      <c r="AMI287" s="4"/>
      <c r="AMJ287" s="1"/>
    </row>
    <row r="288" spans="1:1024" s="6" customFormat="1" x14ac:dyDescent="0.2">
      <c r="A288" s="6" t="s">
        <v>3552</v>
      </c>
      <c r="B288" s="6">
        <v>0</v>
      </c>
      <c r="C288" s="6">
        <v>0</v>
      </c>
      <c r="D288" s="6">
        <v>0</v>
      </c>
      <c r="E288" s="6">
        <v>1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41"/>
      <c r="O288" s="6" t="s">
        <v>57</v>
      </c>
      <c r="P288" s="4" t="s">
        <v>3553</v>
      </c>
      <c r="Q288" s="31" t="s">
        <v>3554</v>
      </c>
      <c r="R288" s="4"/>
      <c r="S288" s="4"/>
      <c r="AME288" s="4"/>
      <c r="AMF288" s="4"/>
      <c r="AMG288" s="4"/>
      <c r="AMH288" s="4"/>
      <c r="AMI288" s="4"/>
      <c r="AMJ288" s="1"/>
    </row>
    <row r="289" spans="1:1024" s="6" customFormat="1" x14ac:dyDescent="0.2">
      <c r="A289" s="6" t="s">
        <v>3555</v>
      </c>
      <c r="B289" s="6">
        <v>0</v>
      </c>
      <c r="C289" s="6">
        <v>0</v>
      </c>
      <c r="D289" s="6">
        <v>0</v>
      </c>
      <c r="E289" s="6">
        <v>1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41"/>
      <c r="O289" s="6" t="s">
        <v>57</v>
      </c>
      <c r="P289" s="4" t="s">
        <v>3450</v>
      </c>
      <c r="Q289" s="31" t="s">
        <v>3451</v>
      </c>
      <c r="R289" s="4" t="s">
        <v>3452</v>
      </c>
      <c r="S289" s="4"/>
      <c r="AME289" s="4"/>
      <c r="AMF289" s="4"/>
      <c r="AMG289" s="4"/>
      <c r="AMH289" s="4"/>
      <c r="AMI289" s="4"/>
      <c r="AMJ289" s="1"/>
    </row>
    <row r="290" spans="1:1024" s="6" customFormat="1" x14ac:dyDescent="0.2">
      <c r="A290" s="6" t="s">
        <v>3556</v>
      </c>
      <c r="B290" s="6">
        <v>0</v>
      </c>
      <c r="C290" s="6">
        <v>0</v>
      </c>
      <c r="D290" s="6">
        <v>0</v>
      </c>
      <c r="E290" s="6">
        <v>1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41"/>
      <c r="O290" s="6" t="s">
        <v>8</v>
      </c>
      <c r="P290" s="4" t="s">
        <v>3557</v>
      </c>
      <c r="Q290" s="31" t="s">
        <v>3558</v>
      </c>
      <c r="R290" s="4"/>
      <c r="S290" s="4"/>
      <c r="AME290" s="4"/>
      <c r="AMF290" s="4"/>
      <c r="AMG290" s="4"/>
      <c r="AMH290" s="4"/>
      <c r="AMI290" s="4"/>
      <c r="AMJ290" s="1"/>
    </row>
    <row r="291" spans="1:1024" s="6" customFormat="1" x14ac:dyDescent="0.2">
      <c r="A291" s="6" t="s">
        <v>3559</v>
      </c>
      <c r="B291" s="6">
        <v>0</v>
      </c>
      <c r="C291" s="6">
        <v>0</v>
      </c>
      <c r="D291" s="6">
        <v>0</v>
      </c>
      <c r="E291" s="6">
        <v>1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41"/>
      <c r="O291" s="6" t="s">
        <v>90</v>
      </c>
      <c r="P291" s="1"/>
      <c r="Q291" s="31"/>
      <c r="R291" s="4"/>
      <c r="S291" s="4"/>
      <c r="AME291" s="4"/>
      <c r="AMF291" s="4"/>
      <c r="AMG291" s="4"/>
      <c r="AMH291" s="4"/>
      <c r="AMI291" s="4"/>
      <c r="AMJ291" s="1"/>
    </row>
    <row r="292" spans="1:1024" s="6" customFormat="1" x14ac:dyDescent="0.2">
      <c r="A292" s="6" t="s">
        <v>3560</v>
      </c>
      <c r="B292" s="6">
        <v>0</v>
      </c>
      <c r="C292" s="6">
        <v>0</v>
      </c>
      <c r="D292" s="6">
        <v>0</v>
      </c>
      <c r="E292" s="6">
        <v>1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41"/>
      <c r="O292" s="6" t="s">
        <v>8</v>
      </c>
      <c r="P292" s="4" t="s">
        <v>3561</v>
      </c>
      <c r="Q292" s="31" t="s">
        <v>3562</v>
      </c>
      <c r="R292" s="4" t="s">
        <v>3563</v>
      </c>
      <c r="S292" s="4"/>
      <c r="AME292" s="4"/>
      <c r="AMF292" s="4"/>
      <c r="AMG292" s="4"/>
      <c r="AMH292" s="4"/>
      <c r="AMI292" s="4"/>
      <c r="AMJ292" s="1"/>
    </row>
    <row r="293" spans="1:1024" s="6" customFormat="1" x14ac:dyDescent="0.2">
      <c r="A293" s="32" t="s">
        <v>3564</v>
      </c>
      <c r="B293" s="32">
        <v>0</v>
      </c>
      <c r="C293" s="32">
        <v>0</v>
      </c>
      <c r="D293" s="32">
        <v>0</v>
      </c>
      <c r="E293" s="32">
        <v>1</v>
      </c>
      <c r="F293" s="32">
        <v>0</v>
      </c>
      <c r="G293" s="32">
        <v>0</v>
      </c>
      <c r="H293" s="32">
        <v>0</v>
      </c>
      <c r="I293" s="32">
        <v>0</v>
      </c>
      <c r="J293" s="32">
        <v>0</v>
      </c>
      <c r="K293" s="32">
        <v>0</v>
      </c>
      <c r="L293" s="32">
        <v>0</v>
      </c>
      <c r="M293" s="32">
        <v>0</v>
      </c>
      <c r="N293" s="41"/>
      <c r="O293" s="32" t="s">
        <v>8</v>
      </c>
      <c r="P293" s="19" t="s">
        <v>3565</v>
      </c>
      <c r="Q293" s="33" t="s">
        <v>2826</v>
      </c>
      <c r="R293" s="19"/>
      <c r="S293" s="19"/>
      <c r="AME293" s="4"/>
      <c r="AMF293" s="4"/>
      <c r="AMG293" s="4"/>
      <c r="AMH293" s="4"/>
      <c r="AMI293" s="4"/>
      <c r="AMJ293" s="1"/>
    </row>
    <row r="294" spans="1:1024" x14ac:dyDescent="0.2">
      <c r="A294" s="28" t="s">
        <v>3566</v>
      </c>
      <c r="B294" s="28">
        <v>0</v>
      </c>
      <c r="C294" s="28">
        <v>0</v>
      </c>
      <c r="D294" s="28">
        <v>0</v>
      </c>
      <c r="E294" s="28">
        <v>0</v>
      </c>
      <c r="F294" s="28">
        <v>1</v>
      </c>
      <c r="G294" s="28">
        <v>1</v>
      </c>
      <c r="H294" s="28">
        <v>0</v>
      </c>
      <c r="I294" s="28">
        <v>0</v>
      </c>
      <c r="J294" s="28">
        <v>0</v>
      </c>
      <c r="K294" s="28">
        <v>1</v>
      </c>
      <c r="L294" s="28">
        <v>1</v>
      </c>
      <c r="M294" s="28">
        <v>0</v>
      </c>
      <c r="N294" s="41" t="s">
        <v>3567</v>
      </c>
      <c r="O294" s="9" t="s">
        <v>57</v>
      </c>
      <c r="P294" s="9" t="s">
        <v>3568</v>
      </c>
      <c r="Q294" s="29" t="s">
        <v>3569</v>
      </c>
      <c r="R294" s="9"/>
      <c r="S294" s="9"/>
    </row>
    <row r="295" spans="1:1024" x14ac:dyDescent="0.2">
      <c r="A295" s="6" t="s">
        <v>3570</v>
      </c>
      <c r="B295" s="6">
        <v>0</v>
      </c>
      <c r="C295" s="6">
        <v>0</v>
      </c>
      <c r="D295" s="6">
        <v>0</v>
      </c>
      <c r="E295" s="6">
        <v>0</v>
      </c>
      <c r="F295" s="6">
        <v>1</v>
      </c>
      <c r="G295" s="6">
        <v>1</v>
      </c>
      <c r="H295" s="6">
        <v>0</v>
      </c>
      <c r="I295" s="6">
        <v>0</v>
      </c>
      <c r="J295" s="6">
        <v>0</v>
      </c>
      <c r="K295" s="6">
        <v>1</v>
      </c>
      <c r="L295" s="6">
        <v>1</v>
      </c>
      <c r="M295" s="6">
        <v>0</v>
      </c>
      <c r="N295" s="41"/>
      <c r="O295" s="4" t="s">
        <v>8</v>
      </c>
      <c r="P295" s="4" t="s">
        <v>3571</v>
      </c>
      <c r="Q295" s="31" t="s">
        <v>2826</v>
      </c>
    </row>
    <row r="296" spans="1:1024" x14ac:dyDescent="0.2">
      <c r="A296" s="6" t="s">
        <v>3572</v>
      </c>
      <c r="B296" s="6">
        <v>0</v>
      </c>
      <c r="C296" s="6">
        <v>0</v>
      </c>
      <c r="D296" s="6">
        <v>0</v>
      </c>
      <c r="E296" s="6">
        <v>0</v>
      </c>
      <c r="F296" s="6">
        <v>1</v>
      </c>
      <c r="G296" s="6">
        <v>1</v>
      </c>
      <c r="H296" s="6">
        <v>0</v>
      </c>
      <c r="I296" s="6">
        <v>0</v>
      </c>
      <c r="J296" s="6">
        <v>0</v>
      </c>
      <c r="K296" s="6">
        <v>1</v>
      </c>
      <c r="L296" s="6">
        <v>1</v>
      </c>
      <c r="M296" s="6">
        <v>0</v>
      </c>
      <c r="N296" s="41"/>
      <c r="O296" s="4" t="s">
        <v>8</v>
      </c>
      <c r="P296" s="4" t="s">
        <v>3573</v>
      </c>
      <c r="Q296" s="31" t="s">
        <v>3574</v>
      </c>
      <c r="R296" s="4" t="s">
        <v>2965</v>
      </c>
    </row>
    <row r="297" spans="1:1024" x14ac:dyDescent="0.2">
      <c r="A297" s="6" t="s">
        <v>3575</v>
      </c>
      <c r="B297" s="6">
        <v>0</v>
      </c>
      <c r="C297" s="6">
        <v>0</v>
      </c>
      <c r="D297" s="6">
        <v>0</v>
      </c>
      <c r="E297" s="6">
        <v>0</v>
      </c>
      <c r="F297" s="6">
        <v>1</v>
      </c>
      <c r="G297" s="6">
        <v>1</v>
      </c>
      <c r="H297" s="6">
        <v>0</v>
      </c>
      <c r="I297" s="6">
        <v>0</v>
      </c>
      <c r="J297" s="6">
        <v>0</v>
      </c>
      <c r="K297" s="6">
        <v>1</v>
      </c>
      <c r="L297" s="6">
        <v>1</v>
      </c>
      <c r="M297" s="6">
        <v>0</v>
      </c>
      <c r="N297" s="41"/>
      <c r="O297" s="4" t="s">
        <v>57</v>
      </c>
      <c r="P297" s="4" t="s">
        <v>3576</v>
      </c>
      <c r="Q297" s="31" t="s">
        <v>3577</v>
      </c>
    </row>
    <row r="298" spans="1:1024" x14ac:dyDescent="0.2">
      <c r="A298" s="6" t="s">
        <v>3578</v>
      </c>
      <c r="B298" s="6">
        <v>0</v>
      </c>
      <c r="C298" s="6">
        <v>0</v>
      </c>
      <c r="D298" s="6">
        <v>0</v>
      </c>
      <c r="E298" s="6">
        <v>0</v>
      </c>
      <c r="F298" s="6">
        <v>1</v>
      </c>
      <c r="G298" s="6">
        <v>1</v>
      </c>
      <c r="H298" s="6">
        <v>0</v>
      </c>
      <c r="I298" s="6">
        <v>0</v>
      </c>
      <c r="J298" s="6">
        <v>0</v>
      </c>
      <c r="K298" s="6">
        <v>1</v>
      </c>
      <c r="L298" s="6">
        <v>1</v>
      </c>
      <c r="M298" s="6">
        <v>0</v>
      </c>
      <c r="N298" s="41"/>
      <c r="O298" s="4" t="s">
        <v>90</v>
      </c>
      <c r="P298" s="1"/>
      <c r="Q298" s="31"/>
    </row>
    <row r="299" spans="1:1024" x14ac:dyDescent="0.2">
      <c r="A299" s="6" t="s">
        <v>3579</v>
      </c>
      <c r="B299" s="6">
        <v>0</v>
      </c>
      <c r="C299" s="6">
        <v>0</v>
      </c>
      <c r="D299" s="6">
        <v>0</v>
      </c>
      <c r="E299" s="6">
        <v>0</v>
      </c>
      <c r="F299" s="6">
        <v>1</v>
      </c>
      <c r="G299" s="6">
        <v>1</v>
      </c>
      <c r="H299" s="6">
        <v>0</v>
      </c>
      <c r="I299" s="6">
        <v>0</v>
      </c>
      <c r="J299" s="6">
        <v>0</v>
      </c>
      <c r="K299" s="6">
        <v>1</v>
      </c>
      <c r="L299" s="6">
        <v>1</v>
      </c>
      <c r="M299" s="6">
        <v>0</v>
      </c>
      <c r="N299" s="41"/>
      <c r="O299" s="4" t="s">
        <v>57</v>
      </c>
      <c r="P299" s="4" t="s">
        <v>3580</v>
      </c>
      <c r="Q299" s="31" t="s">
        <v>2826</v>
      </c>
    </row>
    <row r="300" spans="1:1024" x14ac:dyDescent="0.2">
      <c r="A300" s="32" t="s">
        <v>3581</v>
      </c>
      <c r="B300" s="32">
        <v>0</v>
      </c>
      <c r="C300" s="32">
        <v>0</v>
      </c>
      <c r="D300" s="32">
        <v>0</v>
      </c>
      <c r="E300" s="32">
        <v>0</v>
      </c>
      <c r="F300" s="32">
        <v>1</v>
      </c>
      <c r="G300" s="32">
        <v>1</v>
      </c>
      <c r="H300" s="32">
        <v>0</v>
      </c>
      <c r="I300" s="32">
        <v>0</v>
      </c>
      <c r="J300" s="32">
        <v>0</v>
      </c>
      <c r="K300" s="32">
        <v>1</v>
      </c>
      <c r="L300" s="32">
        <v>1</v>
      </c>
      <c r="M300" s="32">
        <v>0</v>
      </c>
      <c r="N300" s="41"/>
      <c r="O300" s="19" t="s">
        <v>8</v>
      </c>
      <c r="P300" s="19" t="s">
        <v>3582</v>
      </c>
      <c r="Q300" s="33" t="s">
        <v>3583</v>
      </c>
      <c r="R300" s="19"/>
      <c r="S300" s="19"/>
    </row>
    <row r="301" spans="1:1024" s="6" customFormat="1" x14ac:dyDescent="0.2">
      <c r="A301" s="28" t="s">
        <v>3584</v>
      </c>
      <c r="B301" s="28">
        <v>0</v>
      </c>
      <c r="C301" s="28">
        <v>0</v>
      </c>
      <c r="D301" s="28">
        <v>0</v>
      </c>
      <c r="E301" s="28">
        <v>0</v>
      </c>
      <c r="F301" s="28">
        <v>1</v>
      </c>
      <c r="G301" s="28">
        <v>0</v>
      </c>
      <c r="H301" s="28">
        <v>0</v>
      </c>
      <c r="I301" s="28">
        <v>0</v>
      </c>
      <c r="J301" s="28">
        <v>0</v>
      </c>
      <c r="K301" s="28">
        <v>0</v>
      </c>
      <c r="L301" s="28">
        <v>0</v>
      </c>
      <c r="M301" s="28">
        <v>0</v>
      </c>
      <c r="N301" s="41" t="s">
        <v>906</v>
      </c>
      <c r="O301" s="28" t="s">
        <v>57</v>
      </c>
      <c r="P301" s="9" t="s">
        <v>3585</v>
      </c>
      <c r="Q301" s="29" t="s">
        <v>2826</v>
      </c>
      <c r="R301" s="9"/>
      <c r="S301" s="9"/>
      <c r="AME301" s="4"/>
      <c r="AMF301" s="4"/>
      <c r="AMG301" s="4"/>
      <c r="AMH301" s="4"/>
      <c r="AMI301" s="4"/>
      <c r="AMJ301" s="1"/>
    </row>
    <row r="302" spans="1:1024" s="6" customFormat="1" x14ac:dyDescent="0.2">
      <c r="A302" s="6" t="s">
        <v>3586</v>
      </c>
      <c r="B302" s="6">
        <v>0</v>
      </c>
      <c r="C302" s="6">
        <v>0</v>
      </c>
      <c r="D302" s="6">
        <v>0</v>
      </c>
      <c r="E302" s="6">
        <v>0</v>
      </c>
      <c r="F302" s="6">
        <v>1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41"/>
      <c r="O302" s="6" t="s">
        <v>90</v>
      </c>
      <c r="P302" s="1"/>
      <c r="Q302" s="31"/>
      <c r="R302" s="4"/>
      <c r="S302" s="4"/>
      <c r="AME302" s="4"/>
      <c r="AMF302" s="4"/>
      <c r="AMG302" s="4"/>
      <c r="AMH302" s="4"/>
      <c r="AMI302" s="4"/>
      <c r="AMJ302" s="1"/>
    </row>
    <row r="303" spans="1:1024" s="6" customFormat="1" x14ac:dyDescent="0.2">
      <c r="A303" s="6" t="s">
        <v>3587</v>
      </c>
      <c r="B303" s="6">
        <v>0</v>
      </c>
      <c r="C303" s="6">
        <v>0</v>
      </c>
      <c r="D303" s="6">
        <v>0</v>
      </c>
      <c r="E303" s="6">
        <v>0</v>
      </c>
      <c r="F303" s="6">
        <v>1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41"/>
      <c r="O303" s="6" t="s">
        <v>8</v>
      </c>
      <c r="P303" s="4" t="s">
        <v>3588</v>
      </c>
      <c r="Q303" s="31" t="s">
        <v>3589</v>
      </c>
      <c r="R303" s="4" t="s">
        <v>3590</v>
      </c>
      <c r="S303" s="4" t="s">
        <v>3591</v>
      </c>
      <c r="AME303" s="4"/>
      <c r="AMF303" s="4"/>
      <c r="AMG303" s="4"/>
      <c r="AMH303" s="4"/>
      <c r="AMI303" s="4"/>
      <c r="AMJ303" s="1"/>
    </row>
    <row r="304" spans="1:1024" s="6" customFormat="1" x14ac:dyDescent="0.2">
      <c r="A304" s="6" t="s">
        <v>3592</v>
      </c>
      <c r="B304" s="6">
        <v>0</v>
      </c>
      <c r="C304" s="6">
        <v>0</v>
      </c>
      <c r="D304" s="6">
        <v>0</v>
      </c>
      <c r="E304" s="6">
        <v>0</v>
      </c>
      <c r="F304" s="6">
        <v>1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41"/>
      <c r="O304" s="6" t="s">
        <v>57</v>
      </c>
      <c r="P304" s="4" t="s">
        <v>3593</v>
      </c>
      <c r="Q304" s="31" t="s">
        <v>2826</v>
      </c>
      <c r="R304" s="4"/>
      <c r="S304" s="4" t="s">
        <v>3594</v>
      </c>
      <c r="AME304" s="4"/>
      <c r="AMF304" s="4"/>
      <c r="AMG304" s="4"/>
      <c r="AMH304" s="4"/>
      <c r="AMI304" s="4"/>
      <c r="AMJ304" s="1"/>
    </row>
    <row r="305" spans="1:1024" s="6" customFormat="1" x14ac:dyDescent="0.2">
      <c r="A305" s="6" t="s">
        <v>3595</v>
      </c>
      <c r="B305" s="6">
        <v>0</v>
      </c>
      <c r="C305" s="6">
        <v>0</v>
      </c>
      <c r="D305" s="6">
        <v>0</v>
      </c>
      <c r="E305" s="6">
        <v>0</v>
      </c>
      <c r="F305" s="6">
        <v>1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41"/>
      <c r="O305" s="6" t="s">
        <v>57</v>
      </c>
      <c r="P305" s="4" t="s">
        <v>3596</v>
      </c>
      <c r="Q305" s="31" t="s">
        <v>3597</v>
      </c>
      <c r="R305" s="4"/>
      <c r="S305" s="4" t="s">
        <v>3598</v>
      </c>
      <c r="AME305" s="4"/>
      <c r="AMF305" s="4"/>
      <c r="AMG305" s="4"/>
      <c r="AMH305" s="4"/>
      <c r="AMI305" s="4"/>
      <c r="AMJ305" s="1"/>
    </row>
    <row r="306" spans="1:1024" s="6" customFormat="1" x14ac:dyDescent="0.2">
      <c r="A306" s="6" t="s">
        <v>3599</v>
      </c>
      <c r="B306" s="6">
        <v>0</v>
      </c>
      <c r="C306" s="6">
        <v>0</v>
      </c>
      <c r="D306" s="6">
        <v>0</v>
      </c>
      <c r="E306" s="6">
        <v>0</v>
      </c>
      <c r="F306" s="6">
        <v>1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41"/>
      <c r="O306" s="6" t="s">
        <v>8</v>
      </c>
      <c r="P306" s="4" t="s">
        <v>3600</v>
      </c>
      <c r="Q306" s="31" t="s">
        <v>3601</v>
      </c>
      <c r="R306" s="4"/>
      <c r="S306" s="4" t="s">
        <v>3602</v>
      </c>
      <c r="AME306" s="4"/>
      <c r="AMF306" s="4"/>
      <c r="AMG306" s="4"/>
      <c r="AMH306" s="4"/>
      <c r="AMI306" s="4"/>
      <c r="AMJ306" s="1"/>
    </row>
    <row r="307" spans="1:1024" s="6" customFormat="1" x14ac:dyDescent="0.2">
      <c r="A307" s="6" t="s">
        <v>3603</v>
      </c>
      <c r="B307" s="6">
        <v>0</v>
      </c>
      <c r="C307" s="6">
        <v>0</v>
      </c>
      <c r="D307" s="6">
        <v>0</v>
      </c>
      <c r="E307" s="6">
        <v>0</v>
      </c>
      <c r="F307" s="6">
        <v>1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41"/>
      <c r="O307" s="6" t="s">
        <v>8</v>
      </c>
      <c r="P307" s="4" t="s">
        <v>3604</v>
      </c>
      <c r="Q307" s="31" t="s">
        <v>2826</v>
      </c>
      <c r="R307" s="4"/>
      <c r="S307" s="4" t="s">
        <v>3605</v>
      </c>
      <c r="AME307" s="4"/>
      <c r="AMF307" s="4"/>
      <c r="AMG307" s="4"/>
      <c r="AMH307" s="4"/>
      <c r="AMI307" s="4"/>
      <c r="AMJ307" s="1"/>
    </row>
    <row r="308" spans="1:1024" s="6" customFormat="1" x14ac:dyDescent="0.2">
      <c r="A308" s="6" t="s">
        <v>3606</v>
      </c>
      <c r="B308" s="6">
        <v>0</v>
      </c>
      <c r="C308" s="6">
        <v>0</v>
      </c>
      <c r="D308" s="6">
        <v>0</v>
      </c>
      <c r="E308" s="6">
        <v>0</v>
      </c>
      <c r="F308" s="6">
        <v>1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41"/>
      <c r="O308" s="6" t="s">
        <v>8</v>
      </c>
      <c r="P308" s="4" t="s">
        <v>3607</v>
      </c>
      <c r="Q308" s="31" t="s">
        <v>3608</v>
      </c>
      <c r="R308" s="4"/>
      <c r="S308" s="4" t="s">
        <v>3032</v>
      </c>
      <c r="AME308" s="4"/>
      <c r="AMF308" s="4"/>
      <c r="AMG308" s="4"/>
      <c r="AMH308" s="4"/>
      <c r="AMI308" s="4"/>
      <c r="AMJ308" s="1"/>
    </row>
    <row r="309" spans="1:1024" s="6" customFormat="1" x14ac:dyDescent="0.2">
      <c r="A309" s="6" t="s">
        <v>3609</v>
      </c>
      <c r="B309" s="6">
        <v>0</v>
      </c>
      <c r="C309" s="6">
        <v>0</v>
      </c>
      <c r="D309" s="6">
        <v>0</v>
      </c>
      <c r="E309" s="6">
        <v>0</v>
      </c>
      <c r="F309" s="6">
        <v>1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41"/>
      <c r="O309" s="6" t="s">
        <v>8</v>
      </c>
      <c r="P309" s="4" t="s">
        <v>3610</v>
      </c>
      <c r="Q309" s="31" t="s">
        <v>3266</v>
      </c>
      <c r="R309" s="4" t="s">
        <v>3267</v>
      </c>
      <c r="S309" s="4" t="s">
        <v>3598</v>
      </c>
      <c r="AME309" s="4"/>
      <c r="AMF309" s="4"/>
      <c r="AMG309" s="4"/>
      <c r="AMH309" s="4"/>
      <c r="AMI309" s="4"/>
      <c r="AMJ309" s="1"/>
    </row>
    <row r="310" spans="1:1024" s="6" customFormat="1" x14ac:dyDescent="0.2">
      <c r="A310" s="6" t="s">
        <v>3611</v>
      </c>
      <c r="B310" s="6">
        <v>0</v>
      </c>
      <c r="C310" s="6">
        <v>0</v>
      </c>
      <c r="D310" s="6">
        <v>0</v>
      </c>
      <c r="E310" s="6">
        <v>0</v>
      </c>
      <c r="F310" s="6">
        <v>1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41"/>
      <c r="O310" s="6" t="s">
        <v>8</v>
      </c>
      <c r="P310" s="4" t="s">
        <v>3612</v>
      </c>
      <c r="Q310" s="31" t="s">
        <v>3528</v>
      </c>
      <c r="R310" s="4"/>
      <c r="S310" s="4" t="s">
        <v>3613</v>
      </c>
      <c r="AME310" s="4"/>
      <c r="AMF310" s="4"/>
      <c r="AMG310" s="4"/>
      <c r="AMH310" s="4"/>
      <c r="AMI310" s="4"/>
      <c r="AMJ310" s="1"/>
    </row>
    <row r="311" spans="1:1024" s="6" customFormat="1" x14ac:dyDescent="0.2">
      <c r="A311" s="6" t="s">
        <v>3614</v>
      </c>
      <c r="B311" s="6">
        <v>0</v>
      </c>
      <c r="C311" s="6">
        <v>0</v>
      </c>
      <c r="D311" s="6">
        <v>0</v>
      </c>
      <c r="E311" s="6">
        <v>0</v>
      </c>
      <c r="F311" s="6">
        <v>1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41"/>
      <c r="O311" s="6" t="s">
        <v>8</v>
      </c>
      <c r="P311" s="4" t="s">
        <v>3615</v>
      </c>
      <c r="Q311" s="31" t="s">
        <v>2826</v>
      </c>
      <c r="R311" s="4"/>
      <c r="S311" s="4" t="s">
        <v>3616</v>
      </c>
      <c r="AME311" s="4"/>
      <c r="AMF311" s="4"/>
      <c r="AMG311" s="4"/>
      <c r="AMH311" s="4"/>
      <c r="AMI311" s="4"/>
      <c r="AMJ311" s="1"/>
    </row>
    <row r="312" spans="1:1024" s="6" customFormat="1" x14ac:dyDescent="0.2">
      <c r="A312" s="6" t="s">
        <v>3617</v>
      </c>
      <c r="B312" s="6">
        <v>0</v>
      </c>
      <c r="C312" s="6">
        <v>0</v>
      </c>
      <c r="D312" s="6">
        <v>0</v>
      </c>
      <c r="E312" s="6">
        <v>0</v>
      </c>
      <c r="F312" s="6">
        <v>1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41"/>
      <c r="O312" s="6" t="s">
        <v>8</v>
      </c>
      <c r="P312" s="4" t="s">
        <v>3618</v>
      </c>
      <c r="Q312" s="31" t="s">
        <v>3619</v>
      </c>
      <c r="R312" s="4" t="s">
        <v>3620</v>
      </c>
      <c r="S312" s="4"/>
      <c r="AME312" s="4"/>
      <c r="AMF312" s="4"/>
      <c r="AMG312" s="4"/>
      <c r="AMH312" s="4"/>
      <c r="AMI312" s="4"/>
      <c r="AMJ312" s="1"/>
    </row>
    <row r="313" spans="1:1024" s="6" customFormat="1" x14ac:dyDescent="0.2">
      <c r="A313" s="6" t="s">
        <v>3621</v>
      </c>
      <c r="B313" s="6">
        <v>0</v>
      </c>
      <c r="C313" s="6">
        <v>0</v>
      </c>
      <c r="D313" s="6">
        <v>0</v>
      </c>
      <c r="E313" s="6">
        <v>0</v>
      </c>
      <c r="F313" s="6">
        <v>1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41"/>
      <c r="O313" s="6" t="s">
        <v>8</v>
      </c>
      <c r="P313" s="4" t="s">
        <v>3622</v>
      </c>
      <c r="Q313" s="31" t="s">
        <v>3623</v>
      </c>
      <c r="R313" s="4"/>
      <c r="S313" s="4"/>
      <c r="AME313" s="4"/>
      <c r="AMF313" s="4"/>
      <c r="AMG313" s="4"/>
      <c r="AMH313" s="4"/>
      <c r="AMI313" s="4"/>
      <c r="AMJ313" s="1"/>
    </row>
    <row r="314" spans="1:1024" s="6" customFormat="1" x14ac:dyDescent="0.2">
      <c r="A314" s="6" t="s">
        <v>3624</v>
      </c>
      <c r="B314" s="6">
        <v>0</v>
      </c>
      <c r="C314" s="6">
        <v>0</v>
      </c>
      <c r="D314" s="6">
        <v>0</v>
      </c>
      <c r="E314" s="6">
        <v>0</v>
      </c>
      <c r="F314" s="6">
        <v>1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41"/>
      <c r="O314" s="6" t="s">
        <v>57</v>
      </c>
      <c r="P314" s="4" t="s">
        <v>3625</v>
      </c>
      <c r="Q314" s="31" t="s">
        <v>2826</v>
      </c>
      <c r="R314" s="4"/>
      <c r="S314" s="4"/>
      <c r="AME314" s="4"/>
      <c r="AMF314" s="4"/>
      <c r="AMG314" s="4"/>
      <c r="AMH314" s="4"/>
      <c r="AMI314" s="4"/>
      <c r="AMJ314" s="1"/>
    </row>
    <row r="315" spans="1:1024" s="6" customFormat="1" x14ac:dyDescent="0.2">
      <c r="A315" s="6" t="s">
        <v>3626</v>
      </c>
      <c r="B315" s="6">
        <v>0</v>
      </c>
      <c r="C315" s="6">
        <v>0</v>
      </c>
      <c r="D315" s="6">
        <v>0</v>
      </c>
      <c r="E315" s="6">
        <v>0</v>
      </c>
      <c r="F315" s="6">
        <v>1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41"/>
      <c r="O315" s="6" t="s">
        <v>8</v>
      </c>
      <c r="P315" s="4" t="s">
        <v>2839</v>
      </c>
      <c r="Q315" s="31" t="s">
        <v>2826</v>
      </c>
      <c r="R315" s="4"/>
      <c r="S315" s="4"/>
      <c r="AME315" s="4"/>
      <c r="AMF315" s="4"/>
      <c r="AMG315" s="4"/>
      <c r="AMH315" s="4"/>
      <c r="AMI315" s="4"/>
      <c r="AMJ315" s="1"/>
    </row>
    <row r="316" spans="1:1024" s="6" customFormat="1" x14ac:dyDescent="0.2">
      <c r="A316" s="6" t="s">
        <v>3627</v>
      </c>
      <c r="B316" s="6">
        <v>0</v>
      </c>
      <c r="C316" s="6">
        <v>0</v>
      </c>
      <c r="D316" s="6">
        <v>0</v>
      </c>
      <c r="E316" s="6">
        <v>0</v>
      </c>
      <c r="F316" s="6">
        <v>1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41"/>
      <c r="O316" s="6" t="s">
        <v>8</v>
      </c>
      <c r="P316" s="4" t="s">
        <v>3628</v>
      </c>
      <c r="Q316" s="31" t="s">
        <v>2826</v>
      </c>
      <c r="R316" s="4"/>
      <c r="S316" s="4"/>
      <c r="AME316" s="4"/>
      <c r="AMF316" s="4"/>
      <c r="AMG316" s="4"/>
      <c r="AMH316" s="4"/>
      <c r="AMI316" s="4"/>
      <c r="AMJ316" s="1"/>
    </row>
    <row r="317" spans="1:1024" s="6" customFormat="1" x14ac:dyDescent="0.2">
      <c r="A317" s="6" t="s">
        <v>3629</v>
      </c>
      <c r="B317" s="6">
        <v>0</v>
      </c>
      <c r="C317" s="6">
        <v>0</v>
      </c>
      <c r="D317" s="6">
        <v>0</v>
      </c>
      <c r="E317" s="6">
        <v>0</v>
      </c>
      <c r="F317" s="6">
        <v>1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41"/>
      <c r="O317" s="6" t="s">
        <v>8</v>
      </c>
      <c r="P317" s="4" t="s">
        <v>3630</v>
      </c>
      <c r="Q317" s="31" t="s">
        <v>3631</v>
      </c>
      <c r="R317" s="4"/>
      <c r="S317" s="4"/>
      <c r="AME317" s="4"/>
      <c r="AMF317" s="4"/>
      <c r="AMG317" s="4"/>
      <c r="AMH317" s="4"/>
      <c r="AMI317" s="4"/>
      <c r="AMJ317" s="1"/>
    </row>
    <row r="318" spans="1:1024" s="6" customFormat="1" x14ac:dyDescent="0.2">
      <c r="A318" s="6" t="s">
        <v>3632</v>
      </c>
      <c r="B318" s="6">
        <v>0</v>
      </c>
      <c r="C318" s="6">
        <v>0</v>
      </c>
      <c r="D318" s="6">
        <v>0</v>
      </c>
      <c r="E318" s="6">
        <v>0</v>
      </c>
      <c r="F318" s="6">
        <v>1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41"/>
      <c r="O318" s="6" t="s">
        <v>57</v>
      </c>
      <c r="P318" s="4" t="s">
        <v>3633</v>
      </c>
      <c r="Q318" s="31" t="s">
        <v>3634</v>
      </c>
      <c r="R318" s="4"/>
      <c r="S318" s="4"/>
      <c r="AME318" s="4"/>
      <c r="AMF318" s="4"/>
      <c r="AMG318" s="4"/>
      <c r="AMH318" s="4"/>
      <c r="AMI318" s="4"/>
      <c r="AMJ318" s="1"/>
    </row>
    <row r="319" spans="1:1024" s="6" customFormat="1" x14ac:dyDescent="0.2">
      <c r="A319" s="6" t="s">
        <v>3635</v>
      </c>
      <c r="B319" s="6">
        <v>0</v>
      </c>
      <c r="C319" s="6">
        <v>0</v>
      </c>
      <c r="D319" s="6">
        <v>0</v>
      </c>
      <c r="E319" s="6">
        <v>0</v>
      </c>
      <c r="F319" s="6">
        <v>1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41"/>
      <c r="O319" s="6" t="s">
        <v>8</v>
      </c>
      <c r="P319" s="4" t="s">
        <v>2923</v>
      </c>
      <c r="Q319" s="31" t="s">
        <v>2826</v>
      </c>
      <c r="R319" s="4"/>
      <c r="S319" s="4"/>
      <c r="AME319" s="4"/>
      <c r="AMF319" s="4"/>
      <c r="AMG319" s="4"/>
      <c r="AMH319" s="4"/>
      <c r="AMI319" s="4"/>
      <c r="AMJ319" s="1"/>
    </row>
    <row r="320" spans="1:1024" s="6" customFormat="1" x14ac:dyDescent="0.2">
      <c r="A320" s="6" t="s">
        <v>3636</v>
      </c>
      <c r="B320" s="6">
        <v>0</v>
      </c>
      <c r="C320" s="6">
        <v>0</v>
      </c>
      <c r="D320" s="6">
        <v>0</v>
      </c>
      <c r="E320" s="6">
        <v>0</v>
      </c>
      <c r="F320" s="6">
        <v>1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41"/>
      <c r="O320" s="6" t="s">
        <v>90</v>
      </c>
      <c r="P320" s="1"/>
      <c r="Q320" s="31"/>
      <c r="R320" s="4"/>
      <c r="S320" s="4"/>
      <c r="AME320" s="4"/>
      <c r="AMF320" s="4"/>
      <c r="AMG320" s="4"/>
      <c r="AMH320" s="4"/>
      <c r="AMI320" s="4"/>
      <c r="AMJ320" s="1"/>
    </row>
    <row r="321" spans="1:1024" s="6" customFormat="1" x14ac:dyDescent="0.2">
      <c r="A321" s="6" t="s">
        <v>3637</v>
      </c>
      <c r="B321" s="6">
        <v>0</v>
      </c>
      <c r="C321" s="6">
        <v>0</v>
      </c>
      <c r="D321" s="6">
        <v>0</v>
      </c>
      <c r="E321" s="6">
        <v>0</v>
      </c>
      <c r="F321" s="6">
        <v>1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41"/>
      <c r="O321" s="6" t="s">
        <v>57</v>
      </c>
      <c r="P321" s="4" t="s">
        <v>3638</v>
      </c>
      <c r="Q321" s="31" t="s">
        <v>3639</v>
      </c>
      <c r="R321" s="4" t="s">
        <v>3640</v>
      </c>
      <c r="S321" s="4"/>
      <c r="AME321" s="4"/>
      <c r="AMF321" s="4"/>
      <c r="AMG321" s="4"/>
      <c r="AMH321" s="4"/>
      <c r="AMI321" s="4"/>
      <c r="AMJ321" s="1"/>
    </row>
    <row r="322" spans="1:1024" s="6" customFormat="1" x14ac:dyDescent="0.2">
      <c r="A322" s="6" t="s">
        <v>3641</v>
      </c>
      <c r="B322" s="6">
        <v>0</v>
      </c>
      <c r="C322" s="6">
        <v>0</v>
      </c>
      <c r="D322" s="6">
        <v>0</v>
      </c>
      <c r="E322" s="6">
        <v>0</v>
      </c>
      <c r="F322" s="6">
        <v>1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41"/>
      <c r="O322" s="6" t="s">
        <v>8</v>
      </c>
      <c r="P322" s="4" t="s">
        <v>3642</v>
      </c>
      <c r="Q322" s="31" t="s">
        <v>2826</v>
      </c>
      <c r="R322" s="4"/>
      <c r="S322" s="4"/>
      <c r="AME322" s="4"/>
      <c r="AMF322" s="4"/>
      <c r="AMG322" s="4"/>
      <c r="AMH322" s="4"/>
      <c r="AMI322" s="4"/>
      <c r="AMJ322" s="1"/>
    </row>
    <row r="323" spans="1:1024" s="6" customFormat="1" x14ac:dyDescent="0.2">
      <c r="A323" s="6" t="s">
        <v>3643</v>
      </c>
      <c r="B323" s="6">
        <v>0</v>
      </c>
      <c r="C323" s="6">
        <v>0</v>
      </c>
      <c r="D323" s="6">
        <v>0</v>
      </c>
      <c r="E323" s="6">
        <v>0</v>
      </c>
      <c r="F323" s="6">
        <v>1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41"/>
      <c r="O323" s="6" t="s">
        <v>8</v>
      </c>
      <c r="P323" s="4" t="s">
        <v>3644</v>
      </c>
      <c r="Q323" s="31" t="s">
        <v>3645</v>
      </c>
      <c r="R323" s="4" t="s">
        <v>3646</v>
      </c>
      <c r="S323" s="4"/>
      <c r="AME323" s="4"/>
      <c r="AMF323" s="4"/>
      <c r="AMG323" s="4"/>
      <c r="AMH323" s="4"/>
      <c r="AMI323" s="4"/>
      <c r="AMJ323" s="1"/>
    </row>
    <row r="324" spans="1:1024" s="6" customFormat="1" x14ac:dyDescent="0.2">
      <c r="A324" s="6" t="s">
        <v>3647</v>
      </c>
      <c r="B324" s="6">
        <v>0</v>
      </c>
      <c r="C324" s="6">
        <v>0</v>
      </c>
      <c r="D324" s="6">
        <v>0</v>
      </c>
      <c r="E324" s="6">
        <v>0</v>
      </c>
      <c r="F324" s="6">
        <v>1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41"/>
      <c r="O324" s="6" t="s">
        <v>8</v>
      </c>
      <c r="P324" s="4" t="s">
        <v>3648</v>
      </c>
      <c r="Q324" s="31" t="s">
        <v>3266</v>
      </c>
      <c r="R324" s="4" t="s">
        <v>3267</v>
      </c>
      <c r="S324" s="4"/>
      <c r="AME324" s="4"/>
      <c r="AMF324" s="4"/>
      <c r="AMG324" s="4"/>
      <c r="AMH324" s="4"/>
      <c r="AMI324" s="4"/>
      <c r="AMJ324" s="1"/>
    </row>
    <row r="325" spans="1:1024" s="6" customFormat="1" x14ac:dyDescent="0.2">
      <c r="A325" s="6" t="s">
        <v>3649</v>
      </c>
      <c r="B325" s="6">
        <v>0</v>
      </c>
      <c r="C325" s="6">
        <v>0</v>
      </c>
      <c r="D325" s="6">
        <v>0</v>
      </c>
      <c r="E325" s="6">
        <v>0</v>
      </c>
      <c r="F325" s="6">
        <v>1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41"/>
      <c r="O325" s="6" t="s">
        <v>8</v>
      </c>
      <c r="P325" s="4" t="s">
        <v>3650</v>
      </c>
      <c r="Q325" s="31" t="s">
        <v>2826</v>
      </c>
      <c r="R325" s="4"/>
      <c r="S325" s="4"/>
      <c r="AME325" s="4"/>
      <c r="AMF325" s="4"/>
      <c r="AMG325" s="4"/>
      <c r="AMH325" s="4"/>
      <c r="AMI325" s="4"/>
      <c r="AMJ325" s="1"/>
    </row>
    <row r="326" spans="1:1024" s="6" customFormat="1" x14ac:dyDescent="0.2">
      <c r="A326" s="6" t="s">
        <v>3651</v>
      </c>
      <c r="B326" s="6">
        <v>0</v>
      </c>
      <c r="C326" s="6">
        <v>0</v>
      </c>
      <c r="D326" s="6">
        <v>0</v>
      </c>
      <c r="E326" s="6">
        <v>0</v>
      </c>
      <c r="F326" s="6">
        <v>1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41"/>
      <c r="O326" s="6" t="s">
        <v>8</v>
      </c>
      <c r="P326" s="4" t="s">
        <v>3652</v>
      </c>
      <c r="Q326" s="31" t="s">
        <v>2826</v>
      </c>
      <c r="R326" s="4"/>
      <c r="S326" s="4"/>
      <c r="AME326" s="4"/>
      <c r="AMF326" s="4"/>
      <c r="AMG326" s="4"/>
      <c r="AMH326" s="4"/>
      <c r="AMI326" s="4"/>
      <c r="AMJ326" s="1"/>
    </row>
    <row r="327" spans="1:1024" s="6" customFormat="1" x14ac:dyDescent="0.2">
      <c r="A327" s="6" t="s">
        <v>3653</v>
      </c>
      <c r="B327" s="6">
        <v>0</v>
      </c>
      <c r="C327" s="6">
        <v>0</v>
      </c>
      <c r="D327" s="6">
        <v>0</v>
      </c>
      <c r="E327" s="6">
        <v>0</v>
      </c>
      <c r="F327" s="6">
        <v>1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41"/>
      <c r="O327" s="6" t="s">
        <v>152</v>
      </c>
      <c r="P327" s="4" t="s">
        <v>3654</v>
      </c>
      <c r="Q327" s="31" t="s">
        <v>3655</v>
      </c>
      <c r="R327" s="4" t="s">
        <v>3656</v>
      </c>
      <c r="S327" s="4"/>
      <c r="AME327" s="4"/>
      <c r="AMF327" s="4"/>
      <c r="AMG327" s="4"/>
      <c r="AMH327" s="4"/>
      <c r="AMI327" s="4"/>
      <c r="AMJ327" s="1"/>
    </row>
    <row r="328" spans="1:1024" s="6" customFormat="1" x14ac:dyDescent="0.2">
      <c r="A328" s="6" t="s">
        <v>3657</v>
      </c>
      <c r="B328" s="6">
        <v>0</v>
      </c>
      <c r="C328" s="6">
        <v>0</v>
      </c>
      <c r="D328" s="6">
        <v>0</v>
      </c>
      <c r="E328" s="6">
        <v>0</v>
      </c>
      <c r="F328" s="6">
        <v>1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41"/>
      <c r="O328" s="6" t="s">
        <v>8</v>
      </c>
      <c r="P328" s="4" t="s">
        <v>3658</v>
      </c>
      <c r="Q328" s="31" t="s">
        <v>3659</v>
      </c>
      <c r="R328" s="4"/>
      <c r="S328" s="4"/>
      <c r="AME328" s="4"/>
      <c r="AMF328" s="4"/>
      <c r="AMG328" s="4"/>
      <c r="AMH328" s="4"/>
      <c r="AMI328" s="4"/>
      <c r="AMJ328" s="1"/>
    </row>
    <row r="329" spans="1:1024" s="6" customFormat="1" x14ac:dyDescent="0.2">
      <c r="A329" s="6" t="s">
        <v>3660</v>
      </c>
      <c r="B329" s="6">
        <v>0</v>
      </c>
      <c r="C329" s="6">
        <v>0</v>
      </c>
      <c r="D329" s="6">
        <v>0</v>
      </c>
      <c r="E329" s="6">
        <v>0</v>
      </c>
      <c r="F329" s="6">
        <v>1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41"/>
      <c r="O329" s="6" t="s">
        <v>57</v>
      </c>
      <c r="P329" s="4" t="s">
        <v>3661</v>
      </c>
      <c r="Q329" s="31" t="s">
        <v>3662</v>
      </c>
      <c r="R329" s="4" t="s">
        <v>3175</v>
      </c>
      <c r="S329" s="4"/>
      <c r="AME329" s="4"/>
      <c r="AMF329" s="4"/>
      <c r="AMG329" s="4"/>
      <c r="AMH329" s="4"/>
      <c r="AMI329" s="4"/>
      <c r="AMJ329" s="1"/>
    </row>
    <row r="330" spans="1:1024" s="6" customFormat="1" x14ac:dyDescent="0.2">
      <c r="A330" s="6" t="s">
        <v>3663</v>
      </c>
      <c r="B330" s="6">
        <v>0</v>
      </c>
      <c r="C330" s="6">
        <v>0</v>
      </c>
      <c r="D330" s="6">
        <v>0</v>
      </c>
      <c r="E330" s="6">
        <v>0</v>
      </c>
      <c r="F330" s="6">
        <v>1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41"/>
      <c r="O330" s="6" t="s">
        <v>8</v>
      </c>
      <c r="P330" s="4" t="s">
        <v>3664</v>
      </c>
      <c r="Q330" s="31" t="s">
        <v>2826</v>
      </c>
      <c r="R330" s="4"/>
      <c r="S330" s="4"/>
      <c r="AME330" s="4"/>
      <c r="AMF330" s="4"/>
      <c r="AMG330" s="4"/>
      <c r="AMH330" s="4"/>
      <c r="AMI330" s="4"/>
      <c r="AMJ330" s="1"/>
    </row>
    <row r="331" spans="1:1024" s="6" customFormat="1" x14ac:dyDescent="0.2">
      <c r="A331" s="6" t="s">
        <v>3665</v>
      </c>
      <c r="B331" s="6">
        <v>0</v>
      </c>
      <c r="C331" s="6">
        <v>0</v>
      </c>
      <c r="D331" s="6">
        <v>0</v>
      </c>
      <c r="E331" s="6">
        <v>0</v>
      </c>
      <c r="F331" s="6">
        <v>1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41"/>
      <c r="O331" s="6" t="s">
        <v>8</v>
      </c>
      <c r="P331" s="4" t="s">
        <v>3666</v>
      </c>
      <c r="Q331" s="31" t="s">
        <v>3667</v>
      </c>
      <c r="R331" s="4" t="s">
        <v>3668</v>
      </c>
      <c r="S331" s="4"/>
      <c r="AME331" s="4"/>
      <c r="AMF331" s="4"/>
      <c r="AMG331" s="4"/>
      <c r="AMH331" s="4"/>
      <c r="AMI331" s="4"/>
      <c r="AMJ331" s="1"/>
    </row>
    <row r="332" spans="1:1024" s="6" customFormat="1" x14ac:dyDescent="0.2">
      <c r="A332" s="6" t="s">
        <v>3669</v>
      </c>
      <c r="B332" s="6">
        <v>0</v>
      </c>
      <c r="C332" s="6">
        <v>0</v>
      </c>
      <c r="D332" s="6">
        <v>0</v>
      </c>
      <c r="E332" s="6">
        <v>0</v>
      </c>
      <c r="F332" s="6">
        <v>1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41"/>
      <c r="O332" s="6" t="s">
        <v>8</v>
      </c>
      <c r="P332" s="4" t="s">
        <v>3670</v>
      </c>
      <c r="Q332" s="31" t="s">
        <v>2826</v>
      </c>
      <c r="R332" s="4"/>
      <c r="S332" s="4"/>
      <c r="AME332" s="4"/>
      <c r="AMF332" s="4"/>
      <c r="AMG332" s="4"/>
      <c r="AMH332" s="4"/>
      <c r="AMI332" s="4"/>
      <c r="AMJ332" s="1"/>
    </row>
    <row r="333" spans="1:1024" s="6" customFormat="1" x14ac:dyDescent="0.2">
      <c r="A333" s="6" t="s">
        <v>3671</v>
      </c>
      <c r="B333" s="6">
        <v>0</v>
      </c>
      <c r="C333" s="6">
        <v>0</v>
      </c>
      <c r="D333" s="6">
        <v>0</v>
      </c>
      <c r="E333" s="6">
        <v>0</v>
      </c>
      <c r="F333" s="6">
        <v>1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41"/>
      <c r="O333" s="6" t="s">
        <v>57</v>
      </c>
      <c r="P333" s="4" t="s">
        <v>3672</v>
      </c>
      <c r="Q333" s="31" t="s">
        <v>3673</v>
      </c>
      <c r="R333" s="4"/>
      <c r="S333" s="4"/>
      <c r="AME333" s="4"/>
      <c r="AMF333" s="4"/>
      <c r="AMG333" s="4"/>
      <c r="AMH333" s="4"/>
      <c r="AMI333" s="4"/>
      <c r="AMJ333" s="1"/>
    </row>
    <row r="334" spans="1:1024" s="6" customFormat="1" x14ac:dyDescent="0.2">
      <c r="A334" s="6" t="s">
        <v>3674</v>
      </c>
      <c r="B334" s="6">
        <v>0</v>
      </c>
      <c r="C334" s="6">
        <v>0</v>
      </c>
      <c r="D334" s="6">
        <v>0</v>
      </c>
      <c r="E334" s="6">
        <v>0</v>
      </c>
      <c r="F334" s="6">
        <v>1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41"/>
      <c r="O334" s="6" t="s">
        <v>8</v>
      </c>
      <c r="P334" s="4" t="s">
        <v>3557</v>
      </c>
      <c r="Q334" s="31" t="s">
        <v>3558</v>
      </c>
      <c r="R334" s="4"/>
      <c r="S334" s="4"/>
      <c r="AME334" s="4"/>
      <c r="AMF334" s="4"/>
      <c r="AMG334" s="4"/>
      <c r="AMH334" s="4"/>
      <c r="AMI334" s="4"/>
      <c r="AMJ334" s="1"/>
    </row>
    <row r="335" spans="1:1024" s="6" customFormat="1" x14ac:dyDescent="0.2">
      <c r="A335" s="6" t="s">
        <v>3675</v>
      </c>
      <c r="B335" s="6">
        <v>0</v>
      </c>
      <c r="C335" s="6">
        <v>0</v>
      </c>
      <c r="D335" s="6">
        <v>0</v>
      </c>
      <c r="E335" s="6">
        <v>0</v>
      </c>
      <c r="F335" s="6">
        <v>1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41"/>
      <c r="O335" s="6" t="s">
        <v>8</v>
      </c>
      <c r="P335" s="4" t="s">
        <v>3676</v>
      </c>
      <c r="Q335" s="31" t="s">
        <v>2826</v>
      </c>
      <c r="R335" s="4"/>
      <c r="S335" s="4"/>
      <c r="AME335" s="4"/>
      <c r="AMF335" s="4"/>
      <c r="AMG335" s="4"/>
      <c r="AMH335" s="4"/>
      <c r="AMI335" s="4"/>
      <c r="AMJ335" s="1"/>
    </row>
    <row r="336" spans="1:1024" s="6" customFormat="1" x14ac:dyDescent="0.2">
      <c r="A336" s="6" t="s">
        <v>3677</v>
      </c>
      <c r="B336" s="6">
        <v>0</v>
      </c>
      <c r="C336" s="6">
        <v>0</v>
      </c>
      <c r="D336" s="6">
        <v>0</v>
      </c>
      <c r="E336" s="6">
        <v>0</v>
      </c>
      <c r="F336" s="6">
        <v>1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41"/>
      <c r="O336" s="6" t="s">
        <v>8</v>
      </c>
      <c r="P336" s="4" t="s">
        <v>3678</v>
      </c>
      <c r="Q336" s="31" t="s">
        <v>2826</v>
      </c>
      <c r="R336" s="4"/>
      <c r="S336" s="4"/>
      <c r="AME336" s="4"/>
      <c r="AMF336" s="4"/>
      <c r="AMG336" s="4"/>
      <c r="AMH336" s="4"/>
      <c r="AMI336" s="4"/>
      <c r="AMJ336" s="1"/>
    </row>
    <row r="337" spans="1:1024" s="6" customFormat="1" x14ac:dyDescent="0.2">
      <c r="A337" s="6" t="s">
        <v>3679</v>
      </c>
      <c r="B337" s="6">
        <v>0</v>
      </c>
      <c r="C337" s="6">
        <v>0</v>
      </c>
      <c r="D337" s="6">
        <v>0</v>
      </c>
      <c r="E337" s="6">
        <v>0</v>
      </c>
      <c r="F337" s="6">
        <v>1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41"/>
      <c r="O337" s="6" t="s">
        <v>57</v>
      </c>
      <c r="P337" s="4" t="s">
        <v>3680</v>
      </c>
      <c r="Q337" s="31" t="s">
        <v>2854</v>
      </c>
      <c r="R337" s="4"/>
      <c r="S337" s="4"/>
      <c r="AME337" s="4"/>
      <c r="AMF337" s="4"/>
      <c r="AMG337" s="4"/>
      <c r="AMH337" s="4"/>
      <c r="AMI337" s="4"/>
      <c r="AMJ337" s="1"/>
    </row>
    <row r="338" spans="1:1024" s="6" customFormat="1" x14ac:dyDescent="0.2">
      <c r="A338" s="6" t="s">
        <v>3681</v>
      </c>
      <c r="B338" s="6">
        <v>0</v>
      </c>
      <c r="C338" s="6">
        <v>0</v>
      </c>
      <c r="D338" s="6">
        <v>0</v>
      </c>
      <c r="E338" s="6">
        <v>0</v>
      </c>
      <c r="F338" s="6">
        <v>1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41"/>
      <c r="O338" s="6" t="s">
        <v>8</v>
      </c>
      <c r="P338" s="4" t="s">
        <v>3682</v>
      </c>
      <c r="Q338" s="31" t="s">
        <v>3129</v>
      </c>
      <c r="R338" s="4"/>
      <c r="S338" s="4"/>
      <c r="AME338" s="4"/>
      <c r="AMF338" s="4"/>
      <c r="AMG338" s="4"/>
      <c r="AMH338" s="4"/>
      <c r="AMI338" s="4"/>
      <c r="AMJ338" s="1"/>
    </row>
    <row r="339" spans="1:1024" s="6" customFormat="1" x14ac:dyDescent="0.2">
      <c r="A339" s="6" t="s">
        <v>3683</v>
      </c>
      <c r="B339" s="6">
        <v>0</v>
      </c>
      <c r="C339" s="6">
        <v>0</v>
      </c>
      <c r="D339" s="6">
        <v>0</v>
      </c>
      <c r="E339" s="6">
        <v>0</v>
      </c>
      <c r="F339" s="6">
        <v>1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41"/>
      <c r="O339" s="6" t="s">
        <v>57</v>
      </c>
      <c r="P339" s="4" t="s">
        <v>3684</v>
      </c>
      <c r="Q339" s="31" t="s">
        <v>3024</v>
      </c>
      <c r="R339" s="4"/>
      <c r="S339" s="4"/>
      <c r="AME339" s="4"/>
      <c r="AMF339" s="4"/>
      <c r="AMG339" s="4"/>
      <c r="AMH339" s="4"/>
      <c r="AMI339" s="4"/>
      <c r="AMJ339" s="1"/>
    </row>
    <row r="340" spans="1:1024" s="6" customFormat="1" x14ac:dyDescent="0.2">
      <c r="A340" s="6" t="s">
        <v>3685</v>
      </c>
      <c r="B340" s="6">
        <v>0</v>
      </c>
      <c r="C340" s="6">
        <v>0</v>
      </c>
      <c r="D340" s="6">
        <v>0</v>
      </c>
      <c r="E340" s="6">
        <v>0</v>
      </c>
      <c r="F340" s="6">
        <v>1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41"/>
      <c r="O340" s="6" t="s">
        <v>8</v>
      </c>
      <c r="P340" s="4" t="s">
        <v>3686</v>
      </c>
      <c r="Q340" s="31" t="s">
        <v>3687</v>
      </c>
      <c r="R340" s="4" t="s">
        <v>3688</v>
      </c>
      <c r="S340" s="4"/>
      <c r="AME340" s="4"/>
      <c r="AMF340" s="4"/>
      <c r="AMG340" s="4"/>
      <c r="AMH340" s="4"/>
      <c r="AMI340" s="4"/>
      <c r="AMJ340" s="1"/>
    </row>
    <row r="341" spans="1:1024" s="6" customFormat="1" x14ac:dyDescent="0.2">
      <c r="A341" s="6" t="s">
        <v>3689</v>
      </c>
      <c r="B341" s="6">
        <v>0</v>
      </c>
      <c r="C341" s="6">
        <v>0</v>
      </c>
      <c r="D341" s="6">
        <v>0</v>
      </c>
      <c r="E341" s="6">
        <v>0</v>
      </c>
      <c r="F341" s="6">
        <v>1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41"/>
      <c r="O341" s="6" t="s">
        <v>8</v>
      </c>
      <c r="P341" s="4" t="s">
        <v>3690</v>
      </c>
      <c r="Q341" s="31" t="s">
        <v>3691</v>
      </c>
      <c r="R341" s="4"/>
      <c r="S341" s="4"/>
      <c r="AME341" s="4"/>
      <c r="AMF341" s="4"/>
      <c r="AMG341" s="4"/>
      <c r="AMH341" s="4"/>
      <c r="AMI341" s="4"/>
      <c r="AMJ341" s="1"/>
    </row>
    <row r="342" spans="1:1024" s="6" customFormat="1" x14ac:dyDescent="0.2">
      <c r="A342" s="6" t="s">
        <v>3692</v>
      </c>
      <c r="B342" s="6">
        <v>0</v>
      </c>
      <c r="C342" s="6">
        <v>0</v>
      </c>
      <c r="D342" s="6">
        <v>0</v>
      </c>
      <c r="E342" s="6">
        <v>0</v>
      </c>
      <c r="F342" s="6">
        <v>1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41"/>
      <c r="O342" s="6" t="s">
        <v>8</v>
      </c>
      <c r="P342" s="4" t="s">
        <v>3693</v>
      </c>
      <c r="Q342" s="31" t="s">
        <v>3694</v>
      </c>
      <c r="R342" s="4"/>
      <c r="S342" s="4"/>
      <c r="AME342" s="4"/>
      <c r="AMF342" s="4"/>
      <c r="AMG342" s="4"/>
      <c r="AMH342" s="4"/>
      <c r="AMI342" s="4"/>
      <c r="AMJ342" s="1"/>
    </row>
    <row r="343" spans="1:1024" s="6" customFormat="1" x14ac:dyDescent="0.2">
      <c r="A343" s="6" t="s">
        <v>3695</v>
      </c>
      <c r="B343" s="6">
        <v>0</v>
      </c>
      <c r="C343" s="6">
        <v>0</v>
      </c>
      <c r="D343" s="6">
        <v>0</v>
      </c>
      <c r="E343" s="6">
        <v>0</v>
      </c>
      <c r="F343" s="6">
        <v>1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41"/>
      <c r="O343" s="6" t="s">
        <v>8</v>
      </c>
      <c r="P343" s="4" t="s">
        <v>3327</v>
      </c>
      <c r="Q343" s="31" t="s">
        <v>3235</v>
      </c>
      <c r="R343" s="4"/>
      <c r="S343" s="4"/>
      <c r="AME343" s="4"/>
      <c r="AMF343" s="4"/>
      <c r="AMG343" s="4"/>
      <c r="AMH343" s="4"/>
      <c r="AMI343" s="4"/>
      <c r="AMJ343" s="1"/>
    </row>
    <row r="344" spans="1:1024" s="6" customFormat="1" x14ac:dyDescent="0.2">
      <c r="A344" s="6" t="s">
        <v>3696</v>
      </c>
      <c r="B344" s="6">
        <v>0</v>
      </c>
      <c r="C344" s="6">
        <v>0</v>
      </c>
      <c r="D344" s="6">
        <v>0</v>
      </c>
      <c r="E344" s="6">
        <v>0</v>
      </c>
      <c r="F344" s="6">
        <v>1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41"/>
      <c r="O344" s="6" t="s">
        <v>8</v>
      </c>
      <c r="P344" s="4" t="s">
        <v>3697</v>
      </c>
      <c r="Q344" s="31" t="s">
        <v>3698</v>
      </c>
      <c r="R344" s="4"/>
      <c r="S344" s="4"/>
      <c r="AME344" s="4"/>
      <c r="AMF344" s="4"/>
      <c r="AMG344" s="4"/>
      <c r="AMH344" s="4"/>
      <c r="AMI344" s="4"/>
      <c r="AMJ344" s="1"/>
    </row>
    <row r="345" spans="1:1024" s="6" customFormat="1" x14ac:dyDescent="0.2">
      <c r="A345" s="6" t="s">
        <v>3699</v>
      </c>
      <c r="B345" s="6">
        <v>0</v>
      </c>
      <c r="C345" s="6">
        <v>0</v>
      </c>
      <c r="D345" s="6">
        <v>0</v>
      </c>
      <c r="E345" s="6">
        <v>0</v>
      </c>
      <c r="F345" s="6">
        <v>1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41"/>
      <c r="O345" s="6" t="s">
        <v>8</v>
      </c>
      <c r="P345" s="4" t="s">
        <v>3700</v>
      </c>
      <c r="Q345" s="31" t="s">
        <v>3701</v>
      </c>
      <c r="R345" s="4"/>
      <c r="S345" s="4"/>
      <c r="AME345" s="4"/>
      <c r="AMF345" s="4"/>
      <c r="AMG345" s="4"/>
      <c r="AMH345" s="4"/>
      <c r="AMI345" s="4"/>
      <c r="AMJ345" s="1"/>
    </row>
    <row r="346" spans="1:1024" s="6" customFormat="1" x14ac:dyDescent="0.2">
      <c r="A346" s="6" t="s">
        <v>3702</v>
      </c>
      <c r="B346" s="6">
        <v>0</v>
      </c>
      <c r="C346" s="6">
        <v>0</v>
      </c>
      <c r="D346" s="6">
        <v>0</v>
      </c>
      <c r="E346" s="6">
        <v>0</v>
      </c>
      <c r="F346" s="6">
        <v>1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41"/>
      <c r="O346" s="6" t="s">
        <v>8</v>
      </c>
      <c r="P346" s="4" t="s">
        <v>3703</v>
      </c>
      <c r="Q346" s="31" t="s">
        <v>2826</v>
      </c>
      <c r="R346" s="4"/>
      <c r="S346" s="4"/>
      <c r="AME346" s="4"/>
      <c r="AMF346" s="4"/>
      <c r="AMG346" s="4"/>
      <c r="AMH346" s="4"/>
      <c r="AMI346" s="4"/>
      <c r="AMJ346" s="1"/>
    </row>
    <row r="347" spans="1:1024" s="6" customFormat="1" x14ac:dyDescent="0.2">
      <c r="A347" s="6" t="s">
        <v>3704</v>
      </c>
      <c r="B347" s="6">
        <v>0</v>
      </c>
      <c r="C347" s="6">
        <v>0</v>
      </c>
      <c r="D347" s="6">
        <v>0</v>
      </c>
      <c r="E347" s="6">
        <v>0</v>
      </c>
      <c r="F347" s="6">
        <v>1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41"/>
      <c r="O347" s="6" t="s">
        <v>8</v>
      </c>
      <c r="P347" s="4" t="s">
        <v>2943</v>
      </c>
      <c r="Q347" s="31" t="s">
        <v>2826</v>
      </c>
      <c r="R347" s="4"/>
      <c r="S347" s="4"/>
      <c r="AME347" s="4"/>
      <c r="AMF347" s="4"/>
      <c r="AMG347" s="4"/>
      <c r="AMH347" s="4"/>
      <c r="AMI347" s="4"/>
      <c r="AMJ347" s="1"/>
    </row>
    <row r="348" spans="1:1024" s="6" customFormat="1" x14ac:dyDescent="0.2">
      <c r="A348" s="6" t="s">
        <v>3705</v>
      </c>
      <c r="B348" s="6">
        <v>0</v>
      </c>
      <c r="C348" s="6">
        <v>0</v>
      </c>
      <c r="D348" s="6">
        <v>0</v>
      </c>
      <c r="E348" s="6">
        <v>0</v>
      </c>
      <c r="F348" s="6">
        <v>1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41"/>
      <c r="O348" s="6" t="s">
        <v>90</v>
      </c>
      <c r="P348" s="1"/>
      <c r="Q348" s="31"/>
      <c r="R348" s="4"/>
      <c r="S348" s="4"/>
      <c r="AME348" s="4"/>
      <c r="AMF348" s="4"/>
      <c r="AMG348" s="4"/>
      <c r="AMH348" s="4"/>
      <c r="AMI348" s="4"/>
      <c r="AMJ348" s="1"/>
    </row>
    <row r="349" spans="1:1024" s="6" customFormat="1" x14ac:dyDescent="0.2">
      <c r="A349" s="6" t="s">
        <v>3706</v>
      </c>
      <c r="B349" s="6">
        <v>0</v>
      </c>
      <c r="C349" s="6">
        <v>0</v>
      </c>
      <c r="D349" s="6">
        <v>0</v>
      </c>
      <c r="E349" s="6">
        <v>0</v>
      </c>
      <c r="F349" s="6">
        <v>1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41"/>
      <c r="O349" s="6" t="s">
        <v>8</v>
      </c>
      <c r="P349" s="4" t="s">
        <v>3707</v>
      </c>
      <c r="Q349" s="31" t="s">
        <v>3315</v>
      </c>
      <c r="R349" s="4"/>
      <c r="S349" s="4"/>
      <c r="AME349" s="4"/>
      <c r="AMF349" s="4"/>
      <c r="AMG349" s="4"/>
      <c r="AMH349" s="4"/>
      <c r="AMI349" s="4"/>
      <c r="AMJ349" s="1"/>
    </row>
    <row r="350" spans="1:1024" s="6" customFormat="1" x14ac:dyDescent="0.2">
      <c r="A350" s="6" t="s">
        <v>3708</v>
      </c>
      <c r="B350" s="6">
        <v>0</v>
      </c>
      <c r="C350" s="6">
        <v>0</v>
      </c>
      <c r="D350" s="6">
        <v>0</v>
      </c>
      <c r="E350" s="6">
        <v>0</v>
      </c>
      <c r="F350" s="6">
        <v>1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41"/>
      <c r="O350" s="6" t="s">
        <v>8</v>
      </c>
      <c r="P350" s="4" t="s">
        <v>3709</v>
      </c>
      <c r="Q350" s="31" t="s">
        <v>3079</v>
      </c>
      <c r="R350" s="4"/>
      <c r="S350" s="4"/>
      <c r="AME350" s="4"/>
      <c r="AMF350" s="4"/>
      <c r="AMG350" s="4"/>
      <c r="AMH350" s="4"/>
      <c r="AMI350" s="4"/>
      <c r="AMJ350" s="1"/>
    </row>
    <row r="351" spans="1:1024" s="6" customFormat="1" x14ac:dyDescent="0.2">
      <c r="A351" s="6" t="s">
        <v>3710</v>
      </c>
      <c r="B351" s="6">
        <v>0</v>
      </c>
      <c r="C351" s="6">
        <v>0</v>
      </c>
      <c r="D351" s="6">
        <v>0</v>
      </c>
      <c r="E351" s="6">
        <v>0</v>
      </c>
      <c r="F351" s="6">
        <v>1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41"/>
      <c r="O351" s="6" t="s">
        <v>8</v>
      </c>
      <c r="P351" s="4" t="s">
        <v>3711</v>
      </c>
      <c r="Q351" s="31" t="s">
        <v>3712</v>
      </c>
      <c r="R351" s="4"/>
      <c r="S351" s="4"/>
      <c r="AME351" s="4"/>
      <c r="AMF351" s="4"/>
      <c r="AMG351" s="4"/>
      <c r="AMH351" s="4"/>
      <c r="AMI351" s="4"/>
      <c r="AMJ351" s="1"/>
    </row>
    <row r="352" spans="1:1024" s="6" customFormat="1" x14ac:dyDescent="0.2">
      <c r="A352" s="6" t="s">
        <v>3713</v>
      </c>
      <c r="B352" s="6">
        <v>0</v>
      </c>
      <c r="C352" s="6">
        <v>0</v>
      </c>
      <c r="D352" s="6">
        <v>0</v>
      </c>
      <c r="E352" s="6">
        <v>0</v>
      </c>
      <c r="F352" s="6">
        <v>1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41"/>
      <c r="O352" s="6" t="s">
        <v>8</v>
      </c>
      <c r="P352" s="4" t="s">
        <v>3714</v>
      </c>
      <c r="Q352" s="31" t="s">
        <v>3715</v>
      </c>
      <c r="R352" s="4"/>
      <c r="S352" s="4"/>
      <c r="AME352" s="4"/>
      <c r="AMF352" s="4"/>
      <c r="AMG352" s="4"/>
      <c r="AMH352" s="4"/>
      <c r="AMI352" s="4"/>
      <c r="AMJ352" s="1"/>
    </row>
    <row r="353" spans="1:1024" s="6" customFormat="1" x14ac:dyDescent="0.2">
      <c r="A353" s="6" t="s">
        <v>3716</v>
      </c>
      <c r="B353" s="6">
        <v>0</v>
      </c>
      <c r="C353" s="6">
        <v>0</v>
      </c>
      <c r="D353" s="6">
        <v>0</v>
      </c>
      <c r="E353" s="6">
        <v>0</v>
      </c>
      <c r="F353" s="6">
        <v>1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41"/>
      <c r="O353" s="6" t="s">
        <v>8</v>
      </c>
      <c r="P353" s="4" t="s">
        <v>3717</v>
      </c>
      <c r="Q353" s="31" t="s">
        <v>3718</v>
      </c>
      <c r="R353" s="4"/>
      <c r="S353" s="4"/>
      <c r="AME353" s="4"/>
      <c r="AMF353" s="4"/>
      <c r="AMG353" s="4"/>
      <c r="AMH353" s="4"/>
      <c r="AMI353" s="4"/>
      <c r="AMJ353" s="1"/>
    </row>
    <row r="354" spans="1:1024" s="6" customFormat="1" x14ac:dyDescent="0.2">
      <c r="A354" s="6" t="s">
        <v>3719</v>
      </c>
      <c r="B354" s="6">
        <v>0</v>
      </c>
      <c r="C354" s="6">
        <v>0</v>
      </c>
      <c r="D354" s="6">
        <v>0</v>
      </c>
      <c r="E354" s="6">
        <v>0</v>
      </c>
      <c r="F354" s="6">
        <v>1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41"/>
      <c r="O354" s="6" t="s">
        <v>8</v>
      </c>
      <c r="P354" s="4" t="s">
        <v>3720</v>
      </c>
      <c r="Q354" s="31" t="s">
        <v>3721</v>
      </c>
      <c r="R354" s="4"/>
      <c r="S354" s="4"/>
      <c r="AME354" s="4"/>
      <c r="AMF354" s="4"/>
      <c r="AMG354" s="4"/>
      <c r="AMH354" s="4"/>
      <c r="AMI354" s="4"/>
      <c r="AMJ354" s="1"/>
    </row>
    <row r="355" spans="1:1024" s="6" customFormat="1" x14ac:dyDescent="0.2">
      <c r="A355" s="6" t="s">
        <v>3722</v>
      </c>
      <c r="B355" s="6">
        <v>0</v>
      </c>
      <c r="C355" s="6">
        <v>0</v>
      </c>
      <c r="D355" s="6">
        <v>0</v>
      </c>
      <c r="E355" s="6">
        <v>0</v>
      </c>
      <c r="F355" s="6">
        <v>1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41"/>
      <c r="O355" s="6" t="s">
        <v>8</v>
      </c>
      <c r="P355" s="4" t="s">
        <v>3723</v>
      </c>
      <c r="Q355" s="31" t="s">
        <v>3724</v>
      </c>
      <c r="R355" s="4"/>
      <c r="S355" s="4"/>
      <c r="AME355" s="4"/>
      <c r="AMF355" s="4"/>
      <c r="AMG355" s="4"/>
      <c r="AMH355" s="4"/>
      <c r="AMI355" s="4"/>
      <c r="AMJ355" s="1"/>
    </row>
    <row r="356" spans="1:1024" s="6" customFormat="1" x14ac:dyDescent="0.2">
      <c r="A356" s="6" t="s">
        <v>3725</v>
      </c>
      <c r="B356" s="6">
        <v>0</v>
      </c>
      <c r="C356" s="6">
        <v>0</v>
      </c>
      <c r="D356" s="6">
        <v>0</v>
      </c>
      <c r="E356" s="6">
        <v>0</v>
      </c>
      <c r="F356" s="6">
        <v>1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41"/>
      <c r="O356" s="6" t="s">
        <v>8</v>
      </c>
      <c r="P356" s="4" t="s">
        <v>3726</v>
      </c>
      <c r="Q356" s="31" t="s">
        <v>2826</v>
      </c>
      <c r="R356" s="4"/>
      <c r="S356" s="4"/>
      <c r="AME356" s="4"/>
      <c r="AMF356" s="4"/>
      <c r="AMG356" s="4"/>
      <c r="AMH356" s="4"/>
      <c r="AMI356" s="4"/>
      <c r="AMJ356" s="1"/>
    </row>
    <row r="357" spans="1:1024" s="6" customFormat="1" x14ac:dyDescent="0.2">
      <c r="A357" s="6" t="s">
        <v>3727</v>
      </c>
      <c r="B357" s="6">
        <v>0</v>
      </c>
      <c r="C357" s="6">
        <v>0</v>
      </c>
      <c r="D357" s="6">
        <v>0</v>
      </c>
      <c r="E357" s="6">
        <v>0</v>
      </c>
      <c r="F357" s="6">
        <v>1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41"/>
      <c r="O357" s="6" t="s">
        <v>8</v>
      </c>
      <c r="P357" s="4" t="s">
        <v>3728</v>
      </c>
      <c r="Q357" s="31" t="s">
        <v>3729</v>
      </c>
      <c r="R357" s="4"/>
      <c r="S357" s="4"/>
      <c r="AME357" s="4"/>
      <c r="AMF357" s="4"/>
      <c r="AMG357" s="4"/>
      <c r="AMH357" s="4"/>
      <c r="AMI357" s="4"/>
      <c r="AMJ357" s="1"/>
    </row>
    <row r="358" spans="1:1024" s="6" customFormat="1" x14ac:dyDescent="0.2">
      <c r="A358" s="6" t="s">
        <v>3730</v>
      </c>
      <c r="B358" s="6">
        <v>0</v>
      </c>
      <c r="C358" s="6">
        <v>0</v>
      </c>
      <c r="D358" s="6">
        <v>0</v>
      </c>
      <c r="E358" s="6">
        <v>0</v>
      </c>
      <c r="F358" s="6">
        <v>1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41"/>
      <c r="O358" s="6" t="s">
        <v>8</v>
      </c>
      <c r="P358" s="4" t="s">
        <v>3731</v>
      </c>
      <c r="Q358" s="31" t="s">
        <v>2826</v>
      </c>
      <c r="R358" s="4"/>
      <c r="S358" s="4"/>
      <c r="AME358" s="4"/>
      <c r="AMF358" s="4"/>
      <c r="AMG358" s="4"/>
      <c r="AMH358" s="4"/>
      <c r="AMI358" s="4"/>
      <c r="AMJ358" s="1"/>
    </row>
    <row r="359" spans="1:1024" s="6" customFormat="1" x14ac:dyDescent="0.2">
      <c r="A359" s="6" t="s">
        <v>3732</v>
      </c>
      <c r="B359" s="6">
        <v>0</v>
      </c>
      <c r="C359" s="6">
        <v>0</v>
      </c>
      <c r="D359" s="6">
        <v>0</v>
      </c>
      <c r="E359" s="6">
        <v>0</v>
      </c>
      <c r="F359" s="6">
        <v>1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41"/>
      <c r="O359" s="6" t="s">
        <v>8</v>
      </c>
      <c r="P359" s="4" t="s">
        <v>3733</v>
      </c>
      <c r="Q359" s="31" t="s">
        <v>2826</v>
      </c>
      <c r="R359" s="4"/>
      <c r="S359" s="4"/>
      <c r="AME359" s="4"/>
      <c r="AMF359" s="4"/>
      <c r="AMG359" s="4"/>
      <c r="AMH359" s="4"/>
      <c r="AMI359" s="4"/>
      <c r="AMJ359" s="1"/>
    </row>
    <row r="360" spans="1:1024" s="6" customFormat="1" x14ac:dyDescent="0.2">
      <c r="A360" s="6" t="s">
        <v>3734</v>
      </c>
      <c r="B360" s="6">
        <v>0</v>
      </c>
      <c r="C360" s="6">
        <v>0</v>
      </c>
      <c r="D360" s="6">
        <v>0</v>
      </c>
      <c r="E360" s="6">
        <v>0</v>
      </c>
      <c r="F360" s="6">
        <v>1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41"/>
      <c r="O360" s="6" t="s">
        <v>90</v>
      </c>
      <c r="P360" s="1"/>
      <c r="Q360" s="31"/>
      <c r="R360" s="4"/>
      <c r="S360" s="4"/>
      <c r="AME360" s="4"/>
      <c r="AMF360" s="4"/>
      <c r="AMG360" s="4"/>
      <c r="AMH360" s="4"/>
      <c r="AMI360" s="4"/>
      <c r="AMJ360" s="1"/>
    </row>
    <row r="361" spans="1:1024" s="6" customFormat="1" x14ac:dyDescent="0.2">
      <c r="A361" s="6" t="s">
        <v>3735</v>
      </c>
      <c r="B361" s="6">
        <v>0</v>
      </c>
      <c r="C361" s="6">
        <v>0</v>
      </c>
      <c r="D361" s="6">
        <v>0</v>
      </c>
      <c r="E361" s="6">
        <v>0</v>
      </c>
      <c r="F361" s="6">
        <v>1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41"/>
      <c r="O361" s="6" t="s">
        <v>8</v>
      </c>
      <c r="P361" s="4" t="s">
        <v>3736</v>
      </c>
      <c r="Q361" s="31" t="s">
        <v>3701</v>
      </c>
      <c r="R361" s="4"/>
      <c r="S361" s="4"/>
      <c r="AME361" s="4"/>
      <c r="AMF361" s="4"/>
      <c r="AMG361" s="4"/>
      <c r="AMH361" s="4"/>
      <c r="AMI361" s="4"/>
      <c r="AMJ361" s="1"/>
    </row>
    <row r="362" spans="1:1024" s="6" customFormat="1" x14ac:dyDescent="0.2">
      <c r="A362" s="6" t="s">
        <v>3737</v>
      </c>
      <c r="B362" s="6">
        <v>0</v>
      </c>
      <c r="C362" s="6">
        <v>0</v>
      </c>
      <c r="D362" s="6">
        <v>0</v>
      </c>
      <c r="E362" s="6">
        <v>0</v>
      </c>
      <c r="F362" s="6">
        <v>1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41"/>
      <c r="O362" s="6" t="s">
        <v>8</v>
      </c>
      <c r="P362" s="4" t="s">
        <v>3738</v>
      </c>
      <c r="Q362" s="31" t="s">
        <v>2818</v>
      </c>
      <c r="R362" s="4"/>
      <c r="S362" s="4"/>
      <c r="AME362" s="4"/>
      <c r="AMF362" s="4"/>
      <c r="AMG362" s="4"/>
      <c r="AMH362" s="4"/>
      <c r="AMI362" s="4"/>
      <c r="AMJ362" s="1"/>
    </row>
    <row r="363" spans="1:1024" s="6" customFormat="1" x14ac:dyDescent="0.2">
      <c r="A363" s="6" t="s">
        <v>3739</v>
      </c>
      <c r="B363" s="6">
        <v>0</v>
      </c>
      <c r="C363" s="6">
        <v>0</v>
      </c>
      <c r="D363" s="6">
        <v>0</v>
      </c>
      <c r="E363" s="6">
        <v>0</v>
      </c>
      <c r="F363" s="6">
        <v>1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41"/>
      <c r="O363" s="6" t="s">
        <v>8</v>
      </c>
      <c r="P363" s="4" t="s">
        <v>3740</v>
      </c>
      <c r="Q363" s="31" t="s">
        <v>2826</v>
      </c>
      <c r="R363" s="4"/>
      <c r="S363" s="4"/>
      <c r="AME363" s="4"/>
      <c r="AMF363" s="4"/>
      <c r="AMG363" s="4"/>
      <c r="AMH363" s="4"/>
      <c r="AMI363" s="4"/>
      <c r="AMJ363" s="1"/>
    </row>
    <row r="364" spans="1:1024" s="6" customFormat="1" x14ac:dyDescent="0.2">
      <c r="A364" s="6" t="s">
        <v>3741</v>
      </c>
      <c r="B364" s="6">
        <v>0</v>
      </c>
      <c r="C364" s="6">
        <v>0</v>
      </c>
      <c r="D364" s="6">
        <v>0</v>
      </c>
      <c r="E364" s="6">
        <v>0</v>
      </c>
      <c r="F364" s="6">
        <v>1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41"/>
      <c r="O364" s="6" t="s">
        <v>90</v>
      </c>
      <c r="P364" s="1"/>
      <c r="Q364" s="31"/>
      <c r="R364" s="4"/>
      <c r="S364" s="4"/>
      <c r="AME364" s="4"/>
      <c r="AMF364" s="4"/>
      <c r="AMG364" s="4"/>
      <c r="AMH364" s="4"/>
      <c r="AMI364" s="4"/>
      <c r="AMJ364" s="1"/>
    </row>
    <row r="365" spans="1:1024" s="6" customFormat="1" x14ac:dyDescent="0.2">
      <c r="A365" s="6" t="s">
        <v>3742</v>
      </c>
      <c r="B365" s="6">
        <v>0</v>
      </c>
      <c r="C365" s="6">
        <v>0</v>
      </c>
      <c r="D365" s="6">
        <v>0</v>
      </c>
      <c r="E365" s="6">
        <v>0</v>
      </c>
      <c r="F365" s="6">
        <v>1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41"/>
      <c r="O365" s="6" t="s">
        <v>8</v>
      </c>
      <c r="P365" s="4" t="s">
        <v>3743</v>
      </c>
      <c r="Q365" s="31" t="s">
        <v>3744</v>
      </c>
      <c r="R365" s="4" t="s">
        <v>3745</v>
      </c>
      <c r="S365" s="4"/>
      <c r="AME365" s="4"/>
      <c r="AMF365" s="4"/>
      <c r="AMG365" s="4"/>
      <c r="AMH365" s="4"/>
      <c r="AMI365" s="4"/>
      <c r="AMJ365" s="1"/>
    </row>
    <row r="366" spans="1:1024" s="6" customFormat="1" x14ac:dyDescent="0.2">
      <c r="A366" s="6" t="s">
        <v>3746</v>
      </c>
      <c r="B366" s="6">
        <v>0</v>
      </c>
      <c r="C366" s="6">
        <v>0</v>
      </c>
      <c r="D366" s="6">
        <v>0</v>
      </c>
      <c r="E366" s="6">
        <v>0</v>
      </c>
      <c r="F366" s="6">
        <v>1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41"/>
      <c r="O366" s="6" t="s">
        <v>57</v>
      </c>
      <c r="P366" s="4" t="s">
        <v>3747</v>
      </c>
      <c r="Q366" s="31" t="s">
        <v>2826</v>
      </c>
      <c r="R366" s="4"/>
      <c r="S366" s="4"/>
      <c r="AME366" s="4"/>
      <c r="AMF366" s="4"/>
      <c r="AMG366" s="4"/>
      <c r="AMH366" s="4"/>
      <c r="AMI366" s="4"/>
      <c r="AMJ366" s="1"/>
    </row>
    <row r="367" spans="1:1024" s="6" customFormat="1" x14ac:dyDescent="0.2">
      <c r="A367" s="6" t="s">
        <v>3748</v>
      </c>
      <c r="B367" s="6">
        <v>0</v>
      </c>
      <c r="C367" s="6">
        <v>0</v>
      </c>
      <c r="D367" s="6">
        <v>0</v>
      </c>
      <c r="E367" s="6">
        <v>0</v>
      </c>
      <c r="F367" s="6">
        <v>1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41"/>
      <c r="O367" s="6" t="s">
        <v>8</v>
      </c>
      <c r="P367" s="4" t="s">
        <v>3749</v>
      </c>
      <c r="Q367" s="31" t="s">
        <v>3750</v>
      </c>
      <c r="R367" s="4"/>
      <c r="S367" s="4"/>
      <c r="AME367" s="4"/>
      <c r="AMF367" s="4"/>
      <c r="AMG367" s="4"/>
      <c r="AMH367" s="4"/>
      <c r="AMI367" s="4"/>
      <c r="AMJ367" s="1"/>
    </row>
    <row r="368" spans="1:1024" s="6" customFormat="1" x14ac:dyDescent="0.2">
      <c r="A368" s="6" t="s">
        <v>3751</v>
      </c>
      <c r="B368" s="6">
        <v>0</v>
      </c>
      <c r="C368" s="6">
        <v>0</v>
      </c>
      <c r="D368" s="6">
        <v>0</v>
      </c>
      <c r="E368" s="6">
        <v>0</v>
      </c>
      <c r="F368" s="6">
        <v>1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41"/>
      <c r="O368" s="6" t="s">
        <v>90</v>
      </c>
      <c r="P368" s="1"/>
      <c r="Q368" s="31"/>
      <c r="R368" s="4"/>
      <c r="S368" s="4"/>
      <c r="AME368" s="4"/>
      <c r="AMF368" s="4"/>
      <c r="AMG368" s="4"/>
      <c r="AMH368" s="4"/>
      <c r="AMI368" s="4"/>
      <c r="AMJ368" s="1"/>
    </row>
    <row r="369" spans="1:1024" s="6" customFormat="1" x14ac:dyDescent="0.2">
      <c r="A369" s="6" t="s">
        <v>3752</v>
      </c>
      <c r="B369" s="6">
        <v>0</v>
      </c>
      <c r="C369" s="6">
        <v>0</v>
      </c>
      <c r="D369" s="6">
        <v>0</v>
      </c>
      <c r="E369" s="6">
        <v>0</v>
      </c>
      <c r="F369" s="6">
        <v>1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41"/>
      <c r="O369" s="6" t="s">
        <v>8</v>
      </c>
      <c r="P369" s="4" t="s">
        <v>3753</v>
      </c>
      <c r="Q369" s="31" t="s">
        <v>2826</v>
      </c>
      <c r="R369" s="4"/>
      <c r="S369" s="4"/>
      <c r="AME369" s="4"/>
      <c r="AMF369" s="4"/>
      <c r="AMG369" s="4"/>
      <c r="AMH369" s="4"/>
      <c r="AMI369" s="4"/>
      <c r="AMJ369" s="1"/>
    </row>
    <row r="370" spans="1:1024" s="6" customFormat="1" x14ac:dyDescent="0.2">
      <c r="A370" s="6" t="s">
        <v>3754</v>
      </c>
      <c r="B370" s="6">
        <v>0</v>
      </c>
      <c r="C370" s="6">
        <v>0</v>
      </c>
      <c r="D370" s="6">
        <v>0</v>
      </c>
      <c r="E370" s="6">
        <v>0</v>
      </c>
      <c r="F370" s="6">
        <v>1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41"/>
      <c r="O370" s="6" t="s">
        <v>90</v>
      </c>
      <c r="P370" s="1"/>
      <c r="Q370" s="31"/>
      <c r="R370" s="4"/>
      <c r="S370" s="4"/>
      <c r="AME370" s="4"/>
      <c r="AMF370" s="4"/>
      <c r="AMG370" s="4"/>
      <c r="AMH370" s="4"/>
      <c r="AMI370" s="4"/>
      <c r="AMJ370" s="1"/>
    </row>
    <row r="371" spans="1:1024" s="6" customFormat="1" x14ac:dyDescent="0.2">
      <c r="A371" s="6" t="s">
        <v>3755</v>
      </c>
      <c r="B371" s="6">
        <v>0</v>
      </c>
      <c r="C371" s="6">
        <v>0</v>
      </c>
      <c r="D371" s="6">
        <v>0</v>
      </c>
      <c r="E371" s="6">
        <v>0</v>
      </c>
      <c r="F371" s="6">
        <v>1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41"/>
      <c r="O371" s="6" t="s">
        <v>8</v>
      </c>
      <c r="P371" s="4" t="s">
        <v>3756</v>
      </c>
      <c r="Q371" s="31" t="s">
        <v>2826</v>
      </c>
      <c r="R371" s="4"/>
      <c r="S371" s="4"/>
      <c r="AME371" s="4"/>
      <c r="AMF371" s="4"/>
      <c r="AMG371" s="4"/>
      <c r="AMH371" s="4"/>
      <c r="AMI371" s="4"/>
      <c r="AMJ371" s="1"/>
    </row>
    <row r="372" spans="1:1024" s="6" customFormat="1" x14ac:dyDescent="0.2">
      <c r="A372" s="6" t="s">
        <v>3757</v>
      </c>
      <c r="B372" s="6">
        <v>0</v>
      </c>
      <c r="C372" s="6">
        <v>0</v>
      </c>
      <c r="D372" s="6">
        <v>0</v>
      </c>
      <c r="E372" s="6">
        <v>0</v>
      </c>
      <c r="F372" s="6">
        <v>1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41"/>
      <c r="O372" s="6" t="s">
        <v>8</v>
      </c>
      <c r="P372" s="4" t="s">
        <v>3758</v>
      </c>
      <c r="Q372" s="31" t="s">
        <v>3759</v>
      </c>
      <c r="R372" s="4"/>
      <c r="S372" s="4"/>
      <c r="AME372" s="4"/>
      <c r="AMF372" s="4"/>
      <c r="AMG372" s="4"/>
      <c r="AMH372" s="4"/>
      <c r="AMI372" s="4"/>
      <c r="AMJ372" s="1"/>
    </row>
    <row r="373" spans="1:1024" s="6" customFormat="1" x14ac:dyDescent="0.2">
      <c r="A373" s="6" t="s">
        <v>3760</v>
      </c>
      <c r="B373" s="6">
        <v>0</v>
      </c>
      <c r="C373" s="6">
        <v>0</v>
      </c>
      <c r="D373" s="6">
        <v>0</v>
      </c>
      <c r="E373" s="6">
        <v>0</v>
      </c>
      <c r="F373" s="6">
        <v>1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41"/>
      <c r="O373" s="6" t="s">
        <v>8</v>
      </c>
      <c r="P373" s="4" t="s">
        <v>3761</v>
      </c>
      <c r="Q373" s="31" t="s">
        <v>3762</v>
      </c>
      <c r="R373" s="4"/>
      <c r="S373" s="4" t="s">
        <v>3763</v>
      </c>
      <c r="AME373" s="4"/>
      <c r="AMF373" s="4"/>
      <c r="AMG373" s="4"/>
      <c r="AMH373" s="4"/>
      <c r="AMI373" s="4"/>
      <c r="AMJ373" s="1"/>
    </row>
    <row r="374" spans="1:1024" s="6" customFormat="1" x14ac:dyDescent="0.2">
      <c r="A374" s="6" t="s">
        <v>3764</v>
      </c>
      <c r="B374" s="6">
        <v>0</v>
      </c>
      <c r="C374" s="6">
        <v>0</v>
      </c>
      <c r="D374" s="6">
        <v>0</v>
      </c>
      <c r="E374" s="6">
        <v>0</v>
      </c>
      <c r="F374" s="6">
        <v>1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41"/>
      <c r="O374" s="6" t="s">
        <v>8</v>
      </c>
      <c r="P374" s="4" t="s">
        <v>3765</v>
      </c>
      <c r="Q374" s="31" t="s">
        <v>3766</v>
      </c>
      <c r="R374" s="4"/>
      <c r="S374" s="4"/>
      <c r="AME374" s="4"/>
      <c r="AMF374" s="4"/>
      <c r="AMG374" s="4"/>
      <c r="AMH374" s="4"/>
      <c r="AMI374" s="4"/>
      <c r="AMJ374" s="1"/>
    </row>
    <row r="375" spans="1:1024" s="6" customFormat="1" x14ac:dyDescent="0.2">
      <c r="A375" s="6" t="s">
        <v>3767</v>
      </c>
      <c r="B375" s="6">
        <v>0</v>
      </c>
      <c r="C375" s="6">
        <v>0</v>
      </c>
      <c r="D375" s="6">
        <v>0</v>
      </c>
      <c r="E375" s="6">
        <v>0</v>
      </c>
      <c r="F375" s="6">
        <v>1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41"/>
      <c r="O375" s="6" t="s">
        <v>57</v>
      </c>
      <c r="P375" s="4" t="s">
        <v>3768</v>
      </c>
      <c r="Q375" s="31" t="s">
        <v>3769</v>
      </c>
      <c r="R375" s="4"/>
      <c r="S375" s="4"/>
      <c r="AME375" s="4"/>
      <c r="AMF375" s="4"/>
      <c r="AMG375" s="4"/>
      <c r="AMH375" s="4"/>
      <c r="AMI375" s="4"/>
      <c r="AMJ375" s="1"/>
    </row>
    <row r="376" spans="1:1024" s="6" customFormat="1" x14ac:dyDescent="0.2">
      <c r="A376" s="6" t="s">
        <v>3770</v>
      </c>
      <c r="B376" s="6">
        <v>0</v>
      </c>
      <c r="C376" s="6">
        <v>0</v>
      </c>
      <c r="D376" s="6">
        <v>0</v>
      </c>
      <c r="E376" s="6">
        <v>0</v>
      </c>
      <c r="F376" s="6">
        <v>1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41"/>
      <c r="O376" s="6" t="s">
        <v>8</v>
      </c>
      <c r="P376" s="4" t="s">
        <v>2835</v>
      </c>
      <c r="Q376" s="31" t="s">
        <v>2836</v>
      </c>
      <c r="R376" s="4"/>
      <c r="S376" s="4"/>
      <c r="AME376" s="4"/>
      <c r="AMF376" s="4"/>
      <c r="AMG376" s="4"/>
      <c r="AMH376" s="4"/>
      <c r="AMI376" s="4"/>
      <c r="AMJ376" s="1"/>
    </row>
    <row r="377" spans="1:1024" s="6" customFormat="1" x14ac:dyDescent="0.2">
      <c r="A377" s="6" t="s">
        <v>3771</v>
      </c>
      <c r="B377" s="6">
        <v>0</v>
      </c>
      <c r="C377" s="6">
        <v>0</v>
      </c>
      <c r="D377" s="6">
        <v>0</v>
      </c>
      <c r="E377" s="6">
        <v>0</v>
      </c>
      <c r="F377" s="6">
        <v>1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41"/>
      <c r="O377" s="6" t="s">
        <v>8</v>
      </c>
      <c r="P377" s="4" t="s">
        <v>3772</v>
      </c>
      <c r="Q377" s="31" t="s">
        <v>3773</v>
      </c>
      <c r="R377" s="4"/>
      <c r="S377" s="4"/>
      <c r="AME377" s="4"/>
      <c r="AMF377" s="4"/>
      <c r="AMG377" s="4"/>
      <c r="AMH377" s="4"/>
      <c r="AMI377" s="4"/>
      <c r="AMJ377" s="1"/>
    </row>
    <row r="378" spans="1:1024" s="6" customFormat="1" x14ac:dyDescent="0.2">
      <c r="A378" s="6" t="s">
        <v>3774</v>
      </c>
      <c r="B378" s="6">
        <v>0</v>
      </c>
      <c r="C378" s="6">
        <v>0</v>
      </c>
      <c r="D378" s="6">
        <v>0</v>
      </c>
      <c r="E378" s="6">
        <v>0</v>
      </c>
      <c r="F378" s="6">
        <v>1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41"/>
      <c r="O378" s="6" t="s">
        <v>57</v>
      </c>
      <c r="P378" s="4" t="s">
        <v>3775</v>
      </c>
      <c r="Q378" s="31" t="s">
        <v>2826</v>
      </c>
      <c r="R378" s="4"/>
      <c r="S378" s="4"/>
      <c r="AME378" s="4"/>
      <c r="AMF378" s="4"/>
      <c r="AMG378" s="4"/>
      <c r="AMH378" s="4"/>
      <c r="AMI378" s="4"/>
      <c r="AMJ378" s="1"/>
    </row>
    <row r="379" spans="1:1024" s="6" customFormat="1" x14ac:dyDescent="0.2">
      <c r="A379" s="6" t="s">
        <v>3776</v>
      </c>
      <c r="B379" s="6">
        <v>0</v>
      </c>
      <c r="C379" s="6">
        <v>0</v>
      </c>
      <c r="D379" s="6">
        <v>0</v>
      </c>
      <c r="E379" s="6">
        <v>0</v>
      </c>
      <c r="F379" s="6">
        <v>1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41"/>
      <c r="O379" s="6" t="s">
        <v>57</v>
      </c>
      <c r="P379" s="4" t="s">
        <v>3777</v>
      </c>
      <c r="Q379" s="31" t="s">
        <v>2847</v>
      </c>
      <c r="R379" s="4"/>
      <c r="S379" s="4"/>
      <c r="AME379" s="4"/>
      <c r="AMF379" s="4"/>
      <c r="AMG379" s="4"/>
      <c r="AMH379" s="4"/>
      <c r="AMI379" s="4"/>
      <c r="AMJ379" s="1"/>
    </row>
    <row r="380" spans="1:1024" s="6" customFormat="1" x14ac:dyDescent="0.2">
      <c r="A380" s="6" t="s">
        <v>3778</v>
      </c>
      <c r="B380" s="6">
        <v>0</v>
      </c>
      <c r="C380" s="6">
        <v>0</v>
      </c>
      <c r="D380" s="6">
        <v>0</v>
      </c>
      <c r="E380" s="6">
        <v>0</v>
      </c>
      <c r="F380" s="6">
        <v>1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41"/>
      <c r="O380" s="6" t="s">
        <v>8</v>
      </c>
      <c r="P380" s="4" t="s">
        <v>3779</v>
      </c>
      <c r="Q380" s="31" t="s">
        <v>3780</v>
      </c>
      <c r="R380" s="4" t="s">
        <v>3781</v>
      </c>
      <c r="S380" s="4"/>
      <c r="AME380" s="4"/>
      <c r="AMF380" s="4"/>
      <c r="AMG380" s="4"/>
      <c r="AMH380" s="4"/>
      <c r="AMI380" s="4"/>
      <c r="AMJ380" s="1"/>
    </row>
    <row r="381" spans="1:1024" s="6" customFormat="1" x14ac:dyDescent="0.2">
      <c r="A381" s="6" t="s">
        <v>3782</v>
      </c>
      <c r="B381" s="6">
        <v>0</v>
      </c>
      <c r="C381" s="6">
        <v>0</v>
      </c>
      <c r="D381" s="6">
        <v>0</v>
      </c>
      <c r="E381" s="6">
        <v>0</v>
      </c>
      <c r="F381" s="6">
        <v>1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41"/>
      <c r="O381" s="6" t="s">
        <v>8</v>
      </c>
      <c r="P381" s="4" t="s">
        <v>3783</v>
      </c>
      <c r="Q381" s="31" t="s">
        <v>1139</v>
      </c>
      <c r="R381" s="4" t="s">
        <v>3784</v>
      </c>
      <c r="S381" s="4"/>
      <c r="AME381" s="4"/>
      <c r="AMF381" s="4"/>
      <c r="AMG381" s="4"/>
      <c r="AMH381" s="4"/>
      <c r="AMI381" s="4"/>
      <c r="AMJ381" s="1"/>
    </row>
    <row r="382" spans="1:1024" s="6" customFormat="1" x14ac:dyDescent="0.2">
      <c r="A382" s="6" t="s">
        <v>3785</v>
      </c>
      <c r="B382" s="6">
        <v>0</v>
      </c>
      <c r="C382" s="6">
        <v>0</v>
      </c>
      <c r="D382" s="6">
        <v>0</v>
      </c>
      <c r="E382" s="6">
        <v>0</v>
      </c>
      <c r="F382" s="6">
        <v>1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41"/>
      <c r="O382" s="6" t="s">
        <v>8</v>
      </c>
      <c r="P382" s="4" t="s">
        <v>3786</v>
      </c>
      <c r="Q382" s="31" t="s">
        <v>2826</v>
      </c>
      <c r="R382" s="4"/>
      <c r="S382" s="4"/>
      <c r="AME382" s="4"/>
      <c r="AMF382" s="4"/>
      <c r="AMG382" s="4"/>
      <c r="AMH382" s="4"/>
      <c r="AMI382" s="4"/>
      <c r="AMJ382" s="1"/>
    </row>
    <row r="383" spans="1:1024" s="6" customFormat="1" x14ac:dyDescent="0.2">
      <c r="A383" s="6" t="s">
        <v>3787</v>
      </c>
      <c r="B383" s="6">
        <v>0</v>
      </c>
      <c r="C383" s="6">
        <v>0</v>
      </c>
      <c r="D383" s="6">
        <v>0</v>
      </c>
      <c r="E383" s="6">
        <v>0</v>
      </c>
      <c r="F383" s="6">
        <v>1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41"/>
      <c r="O383" s="6" t="s">
        <v>8</v>
      </c>
      <c r="P383" s="4" t="s">
        <v>3788</v>
      </c>
      <c r="Q383" s="31" t="s">
        <v>3315</v>
      </c>
      <c r="R383" s="4"/>
      <c r="S383" s="4"/>
      <c r="AME383" s="4"/>
      <c r="AMF383" s="4"/>
      <c r="AMG383" s="4"/>
      <c r="AMH383" s="4"/>
      <c r="AMI383" s="4"/>
      <c r="AMJ383" s="1"/>
    </row>
    <row r="384" spans="1:1024" s="6" customFormat="1" x14ac:dyDescent="0.2">
      <c r="A384" s="6" t="s">
        <v>3789</v>
      </c>
      <c r="B384" s="6">
        <v>0</v>
      </c>
      <c r="C384" s="6">
        <v>0</v>
      </c>
      <c r="D384" s="6">
        <v>0</v>
      </c>
      <c r="E384" s="6">
        <v>0</v>
      </c>
      <c r="F384" s="6">
        <v>1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41"/>
      <c r="O384" s="6" t="s">
        <v>8</v>
      </c>
      <c r="P384" s="4" t="s">
        <v>3790</v>
      </c>
      <c r="Q384" s="31" t="s">
        <v>3791</v>
      </c>
      <c r="R384" s="4" t="s">
        <v>3792</v>
      </c>
      <c r="S384" s="4"/>
      <c r="AME384" s="4"/>
      <c r="AMF384" s="4"/>
      <c r="AMG384" s="4"/>
      <c r="AMH384" s="4"/>
      <c r="AMI384" s="4"/>
      <c r="AMJ384" s="1"/>
    </row>
    <row r="385" spans="1:1024" s="6" customFormat="1" x14ac:dyDescent="0.2">
      <c r="A385" s="6" t="s">
        <v>3793</v>
      </c>
      <c r="B385" s="6">
        <v>0</v>
      </c>
      <c r="C385" s="6">
        <v>0</v>
      </c>
      <c r="D385" s="6">
        <v>0</v>
      </c>
      <c r="E385" s="6">
        <v>0</v>
      </c>
      <c r="F385" s="6">
        <v>1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41"/>
      <c r="O385" s="6" t="s">
        <v>90</v>
      </c>
      <c r="P385" s="1"/>
      <c r="Q385" s="31"/>
      <c r="R385" s="4"/>
      <c r="S385" s="4"/>
      <c r="AME385" s="4"/>
      <c r="AMF385" s="4"/>
      <c r="AMG385" s="4"/>
      <c r="AMH385" s="4"/>
      <c r="AMI385" s="4"/>
      <c r="AMJ385" s="1"/>
    </row>
    <row r="386" spans="1:1024" s="6" customFormat="1" x14ac:dyDescent="0.2">
      <c r="A386" s="6" t="s">
        <v>3794</v>
      </c>
      <c r="B386" s="6">
        <v>0</v>
      </c>
      <c r="C386" s="6">
        <v>0</v>
      </c>
      <c r="D386" s="6">
        <v>0</v>
      </c>
      <c r="E386" s="6">
        <v>0</v>
      </c>
      <c r="F386" s="6">
        <v>1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41"/>
      <c r="O386" s="6" t="s">
        <v>8</v>
      </c>
      <c r="P386" s="4" t="s">
        <v>3795</v>
      </c>
      <c r="Q386" s="31" t="s">
        <v>3796</v>
      </c>
      <c r="R386" s="4"/>
      <c r="S386" s="4"/>
      <c r="AME386" s="4"/>
      <c r="AMF386" s="4"/>
      <c r="AMG386" s="4"/>
      <c r="AMH386" s="4"/>
      <c r="AMI386" s="4"/>
      <c r="AMJ386" s="1"/>
    </row>
    <row r="387" spans="1:1024" s="6" customFormat="1" x14ac:dyDescent="0.2">
      <c r="A387" s="6" t="s">
        <v>3797</v>
      </c>
      <c r="B387" s="6">
        <v>0</v>
      </c>
      <c r="C387" s="6">
        <v>0</v>
      </c>
      <c r="D387" s="6">
        <v>0</v>
      </c>
      <c r="E387" s="6">
        <v>0</v>
      </c>
      <c r="F387" s="6">
        <v>1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41"/>
      <c r="O387" s="6" t="s">
        <v>8</v>
      </c>
      <c r="P387" s="4" t="s">
        <v>3798</v>
      </c>
      <c r="Q387" s="31" t="s">
        <v>2826</v>
      </c>
      <c r="R387" s="4"/>
      <c r="S387" s="4"/>
      <c r="AME387" s="4"/>
      <c r="AMF387" s="4"/>
      <c r="AMG387" s="4"/>
      <c r="AMH387" s="4"/>
      <c r="AMI387" s="4"/>
      <c r="AMJ387" s="1"/>
    </row>
    <row r="388" spans="1:1024" s="6" customFormat="1" x14ac:dyDescent="0.2">
      <c r="A388" s="6" t="s">
        <v>3799</v>
      </c>
      <c r="B388" s="6">
        <v>0</v>
      </c>
      <c r="C388" s="6">
        <v>0</v>
      </c>
      <c r="D388" s="6">
        <v>0</v>
      </c>
      <c r="E388" s="6">
        <v>0</v>
      </c>
      <c r="F388" s="6">
        <v>1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41"/>
      <c r="O388" s="6" t="s">
        <v>57</v>
      </c>
      <c r="P388" s="4" t="s">
        <v>3501</v>
      </c>
      <c r="Q388" s="31" t="s">
        <v>3000</v>
      </c>
      <c r="R388" s="4"/>
      <c r="S388" s="4"/>
      <c r="AME388" s="4"/>
      <c r="AMF388" s="4"/>
      <c r="AMG388" s="4"/>
      <c r="AMH388" s="4"/>
      <c r="AMI388" s="4"/>
      <c r="AMJ388" s="1"/>
    </row>
    <row r="389" spans="1:1024" s="6" customFormat="1" x14ac:dyDescent="0.2">
      <c r="A389" s="6" t="s">
        <v>3800</v>
      </c>
      <c r="B389" s="6">
        <v>0</v>
      </c>
      <c r="C389" s="6">
        <v>0</v>
      </c>
      <c r="D389" s="6">
        <v>0</v>
      </c>
      <c r="E389" s="6">
        <v>0</v>
      </c>
      <c r="F389" s="6">
        <v>1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41"/>
      <c r="O389" s="6" t="s">
        <v>8</v>
      </c>
      <c r="P389" s="4" t="s">
        <v>3801</v>
      </c>
      <c r="Q389" s="31" t="s">
        <v>2826</v>
      </c>
      <c r="R389" s="4"/>
      <c r="S389" s="4"/>
      <c r="AME389" s="4"/>
      <c r="AMF389" s="4"/>
      <c r="AMG389" s="4"/>
      <c r="AMH389" s="4"/>
      <c r="AMI389" s="4"/>
      <c r="AMJ389" s="1"/>
    </row>
    <row r="390" spans="1:1024" s="6" customFormat="1" x14ac:dyDescent="0.2">
      <c r="A390" s="6" t="s">
        <v>3802</v>
      </c>
      <c r="B390" s="6">
        <v>0</v>
      </c>
      <c r="C390" s="6">
        <v>0</v>
      </c>
      <c r="D390" s="6">
        <v>0</v>
      </c>
      <c r="E390" s="6">
        <v>0</v>
      </c>
      <c r="F390" s="6">
        <v>1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41"/>
      <c r="O390" s="6" t="s">
        <v>8</v>
      </c>
      <c r="P390" s="4" t="s">
        <v>3803</v>
      </c>
      <c r="Q390" s="31" t="s">
        <v>3804</v>
      </c>
      <c r="R390" s="4"/>
      <c r="S390" s="4"/>
      <c r="AME390" s="4"/>
      <c r="AMF390" s="4"/>
      <c r="AMG390" s="4"/>
      <c r="AMH390" s="4"/>
      <c r="AMI390" s="4"/>
      <c r="AMJ390" s="1"/>
    </row>
    <row r="391" spans="1:1024" s="6" customFormat="1" x14ac:dyDescent="0.2">
      <c r="A391" s="6" t="s">
        <v>3805</v>
      </c>
      <c r="B391" s="6">
        <v>0</v>
      </c>
      <c r="C391" s="6">
        <v>0</v>
      </c>
      <c r="D391" s="6">
        <v>0</v>
      </c>
      <c r="E391" s="6">
        <v>0</v>
      </c>
      <c r="F391" s="6">
        <v>1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41"/>
      <c r="O391" s="6" t="s">
        <v>90</v>
      </c>
      <c r="P391" s="1"/>
      <c r="Q391" s="31"/>
      <c r="R391" s="4"/>
      <c r="S391" s="4"/>
      <c r="AME391" s="4"/>
      <c r="AMF391" s="4"/>
      <c r="AMG391" s="4"/>
      <c r="AMH391" s="4"/>
      <c r="AMI391" s="4"/>
      <c r="AMJ391" s="1"/>
    </row>
    <row r="392" spans="1:1024" s="6" customFormat="1" x14ac:dyDescent="0.2">
      <c r="A392" s="6" t="s">
        <v>3806</v>
      </c>
      <c r="B392" s="6">
        <v>0</v>
      </c>
      <c r="C392" s="6">
        <v>0</v>
      </c>
      <c r="D392" s="6">
        <v>0</v>
      </c>
      <c r="E392" s="6">
        <v>0</v>
      </c>
      <c r="F392" s="6">
        <v>1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41"/>
      <c r="O392" s="6" t="s">
        <v>8</v>
      </c>
      <c r="P392" s="4" t="s">
        <v>3807</v>
      </c>
      <c r="Q392" s="31" t="s">
        <v>3808</v>
      </c>
      <c r="R392" s="4"/>
      <c r="S392" s="4" t="s">
        <v>3809</v>
      </c>
      <c r="AME392" s="4"/>
      <c r="AMF392" s="4"/>
      <c r="AMG392" s="4"/>
      <c r="AMH392" s="4"/>
      <c r="AMI392" s="4"/>
      <c r="AMJ392" s="1"/>
    </row>
    <row r="393" spans="1:1024" s="6" customFormat="1" x14ac:dyDescent="0.2">
      <c r="A393" s="6" t="s">
        <v>3810</v>
      </c>
      <c r="B393" s="6">
        <v>0</v>
      </c>
      <c r="C393" s="6">
        <v>0</v>
      </c>
      <c r="D393" s="6">
        <v>0</v>
      </c>
      <c r="E393" s="6">
        <v>0</v>
      </c>
      <c r="F393" s="6">
        <v>1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41"/>
      <c r="O393" s="6" t="s">
        <v>57</v>
      </c>
      <c r="P393" s="4" t="s">
        <v>3811</v>
      </c>
      <c r="Q393" s="31" t="s">
        <v>3812</v>
      </c>
      <c r="R393" s="4" t="s">
        <v>3813</v>
      </c>
      <c r="S393" s="4" t="s">
        <v>3814</v>
      </c>
      <c r="AME393" s="4"/>
      <c r="AMF393" s="4"/>
      <c r="AMG393" s="4"/>
      <c r="AMH393" s="4"/>
      <c r="AMI393" s="4"/>
      <c r="AMJ393" s="1"/>
    </row>
    <row r="394" spans="1:1024" s="6" customFormat="1" x14ac:dyDescent="0.2">
      <c r="A394" s="6" t="s">
        <v>3815</v>
      </c>
      <c r="B394" s="6">
        <v>0</v>
      </c>
      <c r="C394" s="6">
        <v>0</v>
      </c>
      <c r="D394" s="6">
        <v>0</v>
      </c>
      <c r="E394" s="6">
        <v>0</v>
      </c>
      <c r="F394" s="6">
        <v>1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41"/>
      <c r="O394" s="6" t="s">
        <v>45</v>
      </c>
      <c r="P394" s="4" t="s">
        <v>3816</v>
      </c>
      <c r="Q394" s="31" t="s">
        <v>3817</v>
      </c>
      <c r="R394" s="4"/>
      <c r="S394" s="4"/>
      <c r="AME394" s="4"/>
      <c r="AMF394" s="4"/>
      <c r="AMG394" s="4"/>
      <c r="AMH394" s="4"/>
      <c r="AMI394" s="4"/>
      <c r="AMJ394" s="1"/>
    </row>
    <row r="395" spans="1:1024" s="6" customFormat="1" x14ac:dyDescent="0.2">
      <c r="A395" s="6" t="s">
        <v>3818</v>
      </c>
      <c r="B395" s="6">
        <v>0</v>
      </c>
      <c r="C395" s="6">
        <v>0</v>
      </c>
      <c r="D395" s="6">
        <v>0</v>
      </c>
      <c r="E395" s="6">
        <v>0</v>
      </c>
      <c r="F395" s="6">
        <v>1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41"/>
      <c r="O395" s="6" t="s">
        <v>8</v>
      </c>
      <c r="P395" s="4" t="s">
        <v>3819</v>
      </c>
      <c r="Q395" s="31" t="s">
        <v>2826</v>
      </c>
      <c r="R395" s="4"/>
      <c r="S395" s="4"/>
      <c r="AME395" s="4"/>
      <c r="AMF395" s="4"/>
      <c r="AMG395" s="4"/>
      <c r="AMH395" s="4"/>
      <c r="AMI395" s="4"/>
      <c r="AMJ395" s="1"/>
    </row>
    <row r="396" spans="1:1024" s="6" customFormat="1" x14ac:dyDescent="0.2">
      <c r="A396" s="6" t="s">
        <v>3820</v>
      </c>
      <c r="B396" s="6">
        <v>0</v>
      </c>
      <c r="C396" s="6">
        <v>0</v>
      </c>
      <c r="D396" s="6">
        <v>0</v>
      </c>
      <c r="E396" s="6">
        <v>0</v>
      </c>
      <c r="F396" s="6">
        <v>1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41"/>
      <c r="O396" s="6" t="s">
        <v>8</v>
      </c>
      <c r="P396" s="4" t="s">
        <v>3821</v>
      </c>
      <c r="Q396" s="31" t="s">
        <v>3822</v>
      </c>
      <c r="R396" s="4"/>
      <c r="S396" s="4"/>
      <c r="AME396" s="4"/>
      <c r="AMF396" s="4"/>
      <c r="AMG396" s="4"/>
      <c r="AMH396" s="4"/>
      <c r="AMI396" s="4"/>
      <c r="AMJ396" s="1"/>
    </row>
    <row r="397" spans="1:1024" s="6" customFormat="1" x14ac:dyDescent="0.2">
      <c r="A397" s="6" t="s">
        <v>3823</v>
      </c>
      <c r="B397" s="6">
        <v>0</v>
      </c>
      <c r="C397" s="6">
        <v>0</v>
      </c>
      <c r="D397" s="6">
        <v>0</v>
      </c>
      <c r="E397" s="6">
        <v>0</v>
      </c>
      <c r="F397" s="6">
        <v>1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41"/>
      <c r="O397" s="6" t="s">
        <v>57</v>
      </c>
      <c r="P397" s="4" t="s">
        <v>3824</v>
      </c>
      <c r="Q397" s="31" t="s">
        <v>3825</v>
      </c>
      <c r="R397" s="4"/>
      <c r="S397" s="4"/>
      <c r="AME397" s="4"/>
      <c r="AMF397" s="4"/>
      <c r="AMG397" s="4"/>
      <c r="AMH397" s="4"/>
      <c r="AMI397" s="4"/>
      <c r="AMJ397" s="1"/>
    </row>
    <row r="398" spans="1:1024" s="6" customFormat="1" x14ac:dyDescent="0.2">
      <c r="A398" s="6" t="s">
        <v>3826</v>
      </c>
      <c r="B398" s="6">
        <v>0</v>
      </c>
      <c r="C398" s="6">
        <v>0</v>
      </c>
      <c r="D398" s="6">
        <v>0</v>
      </c>
      <c r="E398" s="6">
        <v>0</v>
      </c>
      <c r="F398" s="6">
        <v>1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41"/>
      <c r="O398" s="6" t="s">
        <v>8</v>
      </c>
      <c r="P398" s="4" t="s">
        <v>3827</v>
      </c>
      <c r="Q398" s="31" t="s">
        <v>3828</v>
      </c>
      <c r="R398" s="4"/>
      <c r="S398" s="4"/>
      <c r="AME398" s="4"/>
      <c r="AMF398" s="4"/>
      <c r="AMG398" s="4"/>
      <c r="AMH398" s="4"/>
      <c r="AMI398" s="4"/>
      <c r="AMJ398" s="1"/>
    </row>
    <row r="399" spans="1:1024" s="6" customFormat="1" x14ac:dyDescent="0.2">
      <c r="A399" s="6" t="s">
        <v>3829</v>
      </c>
      <c r="B399" s="6">
        <v>0</v>
      </c>
      <c r="C399" s="6">
        <v>0</v>
      </c>
      <c r="D399" s="6">
        <v>0</v>
      </c>
      <c r="E399" s="6">
        <v>0</v>
      </c>
      <c r="F399" s="6">
        <v>1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41"/>
      <c r="O399" s="6" t="s">
        <v>8</v>
      </c>
      <c r="P399" s="4" t="s">
        <v>3568</v>
      </c>
      <c r="Q399" s="31" t="s">
        <v>3569</v>
      </c>
      <c r="R399" s="4"/>
      <c r="S399" s="4"/>
      <c r="AME399" s="4"/>
      <c r="AMF399" s="4"/>
      <c r="AMG399" s="4"/>
      <c r="AMH399" s="4"/>
      <c r="AMI399" s="4"/>
      <c r="AMJ399" s="1"/>
    </row>
    <row r="400" spans="1:1024" s="6" customFormat="1" x14ac:dyDescent="0.2">
      <c r="A400" s="6" t="s">
        <v>3830</v>
      </c>
      <c r="B400" s="6">
        <v>0</v>
      </c>
      <c r="C400" s="6">
        <v>0</v>
      </c>
      <c r="D400" s="6">
        <v>0</v>
      </c>
      <c r="E400" s="6">
        <v>0</v>
      </c>
      <c r="F400" s="6">
        <v>1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41"/>
      <c r="O400" s="6" t="s">
        <v>8</v>
      </c>
      <c r="P400" s="4" t="s">
        <v>3831</v>
      </c>
      <c r="Q400" s="31" t="s">
        <v>3832</v>
      </c>
      <c r="R400" s="4"/>
      <c r="S400" s="4"/>
      <c r="AME400" s="4"/>
      <c r="AMF400" s="4"/>
      <c r="AMG400" s="4"/>
      <c r="AMH400" s="4"/>
      <c r="AMI400" s="4"/>
      <c r="AMJ400" s="1"/>
    </row>
    <row r="401" spans="1:1024" s="6" customFormat="1" x14ac:dyDescent="0.2">
      <c r="A401" s="6" t="s">
        <v>3833</v>
      </c>
      <c r="B401" s="6">
        <v>0</v>
      </c>
      <c r="C401" s="6">
        <v>0</v>
      </c>
      <c r="D401" s="6">
        <v>0</v>
      </c>
      <c r="E401" s="6">
        <v>0</v>
      </c>
      <c r="F401" s="6">
        <v>1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41"/>
      <c r="O401" s="6" t="s">
        <v>57</v>
      </c>
      <c r="P401" s="4" t="s">
        <v>3834</v>
      </c>
      <c r="Q401" s="31" t="s">
        <v>3835</v>
      </c>
      <c r="R401" s="4" t="s">
        <v>3836</v>
      </c>
      <c r="S401" s="4" t="s">
        <v>3837</v>
      </c>
      <c r="AME401" s="4"/>
      <c r="AMF401" s="4"/>
      <c r="AMG401" s="4"/>
      <c r="AMH401" s="4"/>
      <c r="AMI401" s="4"/>
      <c r="AMJ401" s="1"/>
    </row>
    <row r="402" spans="1:1024" s="6" customFormat="1" x14ac:dyDescent="0.2">
      <c r="A402" s="6" t="s">
        <v>3838</v>
      </c>
      <c r="B402" s="6">
        <v>0</v>
      </c>
      <c r="C402" s="6">
        <v>0</v>
      </c>
      <c r="D402" s="6">
        <v>0</v>
      </c>
      <c r="E402" s="6">
        <v>0</v>
      </c>
      <c r="F402" s="6">
        <v>1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41"/>
      <c r="O402" s="6" t="s">
        <v>57</v>
      </c>
      <c r="P402" s="4" t="s">
        <v>3839</v>
      </c>
      <c r="Q402" s="31" t="s">
        <v>2826</v>
      </c>
      <c r="R402" s="4"/>
      <c r="S402" s="4" t="s">
        <v>3840</v>
      </c>
      <c r="AME402" s="4"/>
      <c r="AMF402" s="4"/>
      <c r="AMG402" s="4"/>
      <c r="AMH402" s="4"/>
      <c r="AMI402" s="4"/>
      <c r="AMJ402" s="1"/>
    </row>
    <row r="403" spans="1:1024" s="6" customFormat="1" x14ac:dyDescent="0.2">
      <c r="A403" s="6" t="s">
        <v>3841</v>
      </c>
      <c r="B403" s="6">
        <v>0</v>
      </c>
      <c r="C403" s="6">
        <v>0</v>
      </c>
      <c r="D403" s="6">
        <v>0</v>
      </c>
      <c r="E403" s="6">
        <v>0</v>
      </c>
      <c r="F403" s="6">
        <v>1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41"/>
      <c r="O403" s="6" t="s">
        <v>90</v>
      </c>
      <c r="P403" s="1"/>
      <c r="Q403" s="31"/>
      <c r="R403" s="4"/>
      <c r="S403" s="4"/>
      <c r="AME403" s="4"/>
      <c r="AMF403" s="4"/>
      <c r="AMG403" s="4"/>
      <c r="AMH403" s="4"/>
      <c r="AMI403" s="4"/>
      <c r="AMJ403" s="1"/>
    </row>
    <row r="404" spans="1:1024" s="6" customFormat="1" x14ac:dyDescent="0.2">
      <c r="A404" s="6" t="s">
        <v>3842</v>
      </c>
      <c r="B404" s="6">
        <v>0</v>
      </c>
      <c r="C404" s="6">
        <v>0</v>
      </c>
      <c r="D404" s="6">
        <v>0</v>
      </c>
      <c r="E404" s="6">
        <v>0</v>
      </c>
      <c r="F404" s="6">
        <v>1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41"/>
      <c r="O404" s="6" t="s">
        <v>8</v>
      </c>
      <c r="P404" s="4" t="s">
        <v>3843</v>
      </c>
      <c r="Q404" s="31" t="s">
        <v>3844</v>
      </c>
      <c r="R404" s="4" t="s">
        <v>3845</v>
      </c>
      <c r="S404" s="4" t="s">
        <v>3846</v>
      </c>
      <c r="AME404" s="4"/>
      <c r="AMF404" s="4"/>
      <c r="AMG404" s="4"/>
      <c r="AMH404" s="4"/>
      <c r="AMI404" s="4"/>
      <c r="AMJ404" s="1"/>
    </row>
    <row r="405" spans="1:1024" s="6" customFormat="1" x14ac:dyDescent="0.2">
      <c r="A405" s="6" t="s">
        <v>3847</v>
      </c>
      <c r="B405" s="6">
        <v>0</v>
      </c>
      <c r="C405" s="6">
        <v>0</v>
      </c>
      <c r="D405" s="6">
        <v>0</v>
      </c>
      <c r="E405" s="6">
        <v>0</v>
      </c>
      <c r="F405" s="6">
        <v>1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41"/>
      <c r="O405" s="6" t="s">
        <v>57</v>
      </c>
      <c r="P405" s="4" t="s">
        <v>3848</v>
      </c>
      <c r="Q405" s="31" t="s">
        <v>3849</v>
      </c>
      <c r="R405" s="4"/>
      <c r="S405" s="4" t="s">
        <v>3850</v>
      </c>
      <c r="AME405" s="4"/>
      <c r="AMF405" s="4"/>
      <c r="AMG405" s="4"/>
      <c r="AMH405" s="4"/>
      <c r="AMI405" s="4"/>
      <c r="AMJ405" s="1"/>
    </row>
    <row r="406" spans="1:1024" s="6" customFormat="1" x14ac:dyDescent="0.2">
      <c r="A406" s="6" t="s">
        <v>3851</v>
      </c>
      <c r="B406" s="6">
        <v>0</v>
      </c>
      <c r="C406" s="6">
        <v>0</v>
      </c>
      <c r="D406" s="6">
        <v>0</v>
      </c>
      <c r="E406" s="6">
        <v>0</v>
      </c>
      <c r="F406" s="6">
        <v>1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41"/>
      <c r="O406" s="6" t="s">
        <v>8</v>
      </c>
      <c r="P406" s="4" t="s">
        <v>3852</v>
      </c>
      <c r="Q406" s="31" t="s">
        <v>2854</v>
      </c>
      <c r="R406" s="4"/>
      <c r="S406" s="4"/>
      <c r="AME406" s="4"/>
      <c r="AMF406" s="4"/>
      <c r="AMG406" s="4"/>
      <c r="AMH406" s="4"/>
      <c r="AMI406" s="4"/>
      <c r="AMJ406" s="1"/>
    </row>
    <row r="407" spans="1:1024" s="6" customFormat="1" x14ac:dyDescent="0.2">
      <c r="A407" s="6" t="s">
        <v>3853</v>
      </c>
      <c r="B407" s="6">
        <v>0</v>
      </c>
      <c r="C407" s="6">
        <v>0</v>
      </c>
      <c r="D407" s="6">
        <v>0</v>
      </c>
      <c r="E407" s="6">
        <v>0</v>
      </c>
      <c r="F407" s="6">
        <v>1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41"/>
      <c r="O407" s="6" t="s">
        <v>90</v>
      </c>
      <c r="P407" s="1"/>
      <c r="Q407" s="31"/>
      <c r="R407" s="4" t="s">
        <v>2860</v>
      </c>
      <c r="S407" s="4"/>
      <c r="AME407" s="4"/>
      <c r="AMF407" s="4"/>
      <c r="AMG407" s="4"/>
      <c r="AMH407" s="4"/>
      <c r="AMI407" s="4"/>
      <c r="AMJ407" s="1"/>
    </row>
    <row r="408" spans="1:1024" s="6" customFormat="1" x14ac:dyDescent="0.2">
      <c r="A408" s="6" t="s">
        <v>3854</v>
      </c>
      <c r="B408" s="6">
        <v>0</v>
      </c>
      <c r="C408" s="6">
        <v>0</v>
      </c>
      <c r="D408" s="6">
        <v>0</v>
      </c>
      <c r="E408" s="6">
        <v>0</v>
      </c>
      <c r="F408" s="6">
        <v>1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41"/>
      <c r="O408" s="6" t="s">
        <v>8</v>
      </c>
      <c r="P408" s="4" t="s">
        <v>3693</v>
      </c>
      <c r="Q408" s="31" t="s">
        <v>3694</v>
      </c>
      <c r="R408" s="4"/>
      <c r="S408" s="4"/>
      <c r="AME408" s="4"/>
      <c r="AMF408" s="4"/>
      <c r="AMG408" s="4"/>
      <c r="AMH408" s="4"/>
      <c r="AMI408" s="4"/>
      <c r="AMJ408" s="1"/>
    </row>
    <row r="409" spans="1:1024" s="6" customFormat="1" x14ac:dyDescent="0.2">
      <c r="A409" s="6" t="s">
        <v>3855</v>
      </c>
      <c r="B409" s="6">
        <v>0</v>
      </c>
      <c r="C409" s="6">
        <v>0</v>
      </c>
      <c r="D409" s="6">
        <v>0</v>
      </c>
      <c r="E409" s="6">
        <v>0</v>
      </c>
      <c r="F409" s="6">
        <v>1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41"/>
      <c r="O409" s="6" t="s">
        <v>57</v>
      </c>
      <c r="P409" s="4" t="s">
        <v>2856</v>
      </c>
      <c r="Q409" s="31" t="s">
        <v>2826</v>
      </c>
      <c r="R409" s="4"/>
      <c r="S409" s="4"/>
      <c r="AME409" s="4"/>
      <c r="AMF409" s="4"/>
      <c r="AMG409" s="4"/>
      <c r="AMH409" s="4"/>
      <c r="AMI409" s="4"/>
      <c r="AMJ409" s="1"/>
    </row>
    <row r="410" spans="1:1024" s="6" customFormat="1" x14ac:dyDescent="0.2">
      <c r="A410" s="6" t="s">
        <v>3856</v>
      </c>
      <c r="B410" s="6">
        <v>0</v>
      </c>
      <c r="C410" s="6">
        <v>0</v>
      </c>
      <c r="D410" s="6">
        <v>0</v>
      </c>
      <c r="E410" s="6">
        <v>0</v>
      </c>
      <c r="F410" s="6">
        <v>1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41"/>
      <c r="O410" s="6" t="s">
        <v>8</v>
      </c>
      <c r="P410" s="4" t="s">
        <v>3857</v>
      </c>
      <c r="Q410" s="31" t="s">
        <v>2826</v>
      </c>
      <c r="R410" s="4"/>
      <c r="S410" s="4"/>
      <c r="AME410" s="4"/>
      <c r="AMF410" s="4"/>
      <c r="AMG410" s="4"/>
      <c r="AMH410" s="4"/>
      <c r="AMI410" s="4"/>
      <c r="AMJ410" s="1"/>
    </row>
    <row r="411" spans="1:1024" s="6" customFormat="1" x14ac:dyDescent="0.2">
      <c r="A411" s="6" t="s">
        <v>3858</v>
      </c>
      <c r="B411" s="6">
        <v>0</v>
      </c>
      <c r="C411" s="6">
        <v>0</v>
      </c>
      <c r="D411" s="6">
        <v>0</v>
      </c>
      <c r="E411" s="6">
        <v>0</v>
      </c>
      <c r="F411" s="6">
        <v>1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41"/>
      <c r="O411" s="6" t="s">
        <v>8</v>
      </c>
      <c r="P411" s="4" t="s">
        <v>3859</v>
      </c>
      <c r="Q411" s="31" t="s">
        <v>2826</v>
      </c>
      <c r="R411" s="4"/>
      <c r="S411" s="4"/>
      <c r="AME411" s="4"/>
      <c r="AMF411" s="4"/>
      <c r="AMG411" s="4"/>
      <c r="AMH411" s="4"/>
      <c r="AMI411" s="4"/>
      <c r="AMJ411" s="1"/>
    </row>
    <row r="412" spans="1:1024" s="6" customFormat="1" x14ac:dyDescent="0.2">
      <c r="A412" s="6" t="s">
        <v>3860</v>
      </c>
      <c r="B412" s="6">
        <v>0</v>
      </c>
      <c r="C412" s="6">
        <v>0</v>
      </c>
      <c r="D412" s="6">
        <v>0</v>
      </c>
      <c r="E412" s="6">
        <v>0</v>
      </c>
      <c r="F412" s="6">
        <v>1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41"/>
      <c r="O412" s="6" t="s">
        <v>8</v>
      </c>
      <c r="P412" s="4" t="s">
        <v>3861</v>
      </c>
      <c r="Q412" s="31" t="s">
        <v>635</v>
      </c>
      <c r="R412" s="4"/>
      <c r="S412" s="4"/>
      <c r="AME412" s="4"/>
      <c r="AMF412" s="4"/>
      <c r="AMG412" s="4"/>
      <c r="AMH412" s="4"/>
      <c r="AMI412" s="4"/>
      <c r="AMJ412" s="1"/>
    </row>
    <row r="413" spans="1:1024" s="6" customFormat="1" x14ac:dyDescent="0.2">
      <c r="A413" s="6" t="s">
        <v>3862</v>
      </c>
      <c r="B413" s="6">
        <v>0</v>
      </c>
      <c r="C413" s="6">
        <v>0</v>
      </c>
      <c r="D413" s="6">
        <v>0</v>
      </c>
      <c r="E413" s="6">
        <v>0</v>
      </c>
      <c r="F413" s="6">
        <v>1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41"/>
      <c r="O413" s="6" t="s">
        <v>8</v>
      </c>
      <c r="P413" s="4" t="s">
        <v>3852</v>
      </c>
      <c r="Q413" s="31" t="s">
        <v>2854</v>
      </c>
      <c r="R413" s="4"/>
      <c r="S413" s="4"/>
      <c r="AME413" s="4"/>
      <c r="AMF413" s="4"/>
      <c r="AMG413" s="4"/>
      <c r="AMH413" s="4"/>
      <c r="AMI413" s="4"/>
      <c r="AMJ413" s="1"/>
    </row>
    <row r="414" spans="1:1024" s="6" customFormat="1" x14ac:dyDescent="0.2">
      <c r="A414" s="6" t="s">
        <v>3863</v>
      </c>
      <c r="B414" s="6">
        <v>0</v>
      </c>
      <c r="C414" s="6">
        <v>0</v>
      </c>
      <c r="D414" s="6">
        <v>0</v>
      </c>
      <c r="E414" s="6">
        <v>0</v>
      </c>
      <c r="F414" s="6">
        <v>1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41"/>
      <c r="O414" s="6" t="s">
        <v>57</v>
      </c>
      <c r="P414" s="4" t="s">
        <v>3864</v>
      </c>
      <c r="Q414" s="31" t="s">
        <v>2826</v>
      </c>
      <c r="R414" s="4"/>
      <c r="S414" s="4"/>
      <c r="AME414" s="4"/>
      <c r="AMF414" s="4"/>
      <c r="AMG414" s="4"/>
      <c r="AMH414" s="4"/>
      <c r="AMI414" s="4"/>
      <c r="AMJ414" s="1"/>
    </row>
    <row r="415" spans="1:1024" s="6" customFormat="1" x14ac:dyDescent="0.2">
      <c r="A415" s="6" t="s">
        <v>3865</v>
      </c>
      <c r="B415" s="6">
        <v>0</v>
      </c>
      <c r="C415" s="6">
        <v>0</v>
      </c>
      <c r="D415" s="6">
        <v>0</v>
      </c>
      <c r="E415" s="6">
        <v>0</v>
      </c>
      <c r="F415" s="6">
        <v>1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41"/>
      <c r="O415" s="6" t="s">
        <v>8</v>
      </c>
      <c r="P415" s="4" t="s">
        <v>3081</v>
      </c>
      <c r="Q415" s="31" t="s">
        <v>3082</v>
      </c>
      <c r="R415" s="4"/>
      <c r="S415" s="4" t="s">
        <v>3083</v>
      </c>
      <c r="AME415" s="4"/>
      <c r="AMF415" s="4"/>
      <c r="AMG415" s="4"/>
      <c r="AMH415" s="4"/>
      <c r="AMI415" s="4"/>
      <c r="AMJ415" s="1"/>
    </row>
    <row r="416" spans="1:1024" s="6" customFormat="1" x14ac:dyDescent="0.2">
      <c r="A416" s="6" t="s">
        <v>3866</v>
      </c>
      <c r="B416" s="6">
        <v>0</v>
      </c>
      <c r="C416" s="6">
        <v>0</v>
      </c>
      <c r="D416" s="6">
        <v>0</v>
      </c>
      <c r="E416" s="6">
        <v>0</v>
      </c>
      <c r="F416" s="6">
        <v>1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41"/>
      <c r="O416" s="6" t="s">
        <v>90</v>
      </c>
      <c r="P416" s="1"/>
      <c r="Q416" s="31"/>
      <c r="R416" s="4"/>
      <c r="S416" s="4"/>
      <c r="AME416" s="4"/>
      <c r="AMF416" s="4"/>
      <c r="AMG416" s="4"/>
      <c r="AMH416" s="4"/>
      <c r="AMI416" s="4"/>
      <c r="AMJ416" s="1"/>
    </row>
    <row r="417" spans="1:1024" s="6" customFormat="1" x14ac:dyDescent="0.2">
      <c r="A417" s="6" t="s">
        <v>3867</v>
      </c>
      <c r="B417" s="6">
        <v>0</v>
      </c>
      <c r="C417" s="6">
        <v>0</v>
      </c>
      <c r="D417" s="6">
        <v>0</v>
      </c>
      <c r="E417" s="6">
        <v>0</v>
      </c>
      <c r="F417" s="6">
        <v>1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41"/>
      <c r="O417" s="6" t="s">
        <v>8</v>
      </c>
      <c r="P417" s="4" t="s">
        <v>3868</v>
      </c>
      <c r="Q417" s="31" t="s">
        <v>3869</v>
      </c>
      <c r="R417" s="4"/>
      <c r="S417" s="4"/>
      <c r="AME417" s="4"/>
      <c r="AMF417" s="4"/>
      <c r="AMG417" s="4"/>
      <c r="AMH417" s="4"/>
      <c r="AMI417" s="4"/>
      <c r="AMJ417" s="1"/>
    </row>
    <row r="418" spans="1:1024" s="6" customFormat="1" x14ac:dyDescent="0.2">
      <c r="A418" s="6" t="s">
        <v>3870</v>
      </c>
      <c r="B418" s="6">
        <v>0</v>
      </c>
      <c r="C418" s="6">
        <v>0</v>
      </c>
      <c r="D418" s="6">
        <v>0</v>
      </c>
      <c r="E418" s="6">
        <v>0</v>
      </c>
      <c r="F418" s="6">
        <v>1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41"/>
      <c r="O418" s="6" t="s">
        <v>8</v>
      </c>
      <c r="P418" s="4" t="s">
        <v>3871</v>
      </c>
      <c r="Q418" s="31" t="s">
        <v>480</v>
      </c>
      <c r="R418" s="4"/>
      <c r="S418" s="4"/>
      <c r="AME418" s="4"/>
      <c r="AMF418" s="4"/>
      <c r="AMG418" s="4"/>
      <c r="AMH418" s="4"/>
      <c r="AMI418" s="4"/>
      <c r="AMJ418" s="1"/>
    </row>
    <row r="419" spans="1:1024" s="6" customFormat="1" x14ac:dyDescent="0.2">
      <c r="A419" s="6" t="s">
        <v>3872</v>
      </c>
      <c r="B419" s="6">
        <v>0</v>
      </c>
      <c r="C419" s="6">
        <v>0</v>
      </c>
      <c r="D419" s="6">
        <v>0</v>
      </c>
      <c r="E419" s="6">
        <v>0</v>
      </c>
      <c r="F419" s="6">
        <v>1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41"/>
      <c r="O419" s="6" t="s">
        <v>8</v>
      </c>
      <c r="P419" s="4" t="s">
        <v>3873</v>
      </c>
      <c r="Q419" s="31" t="s">
        <v>2826</v>
      </c>
      <c r="R419" s="4"/>
      <c r="S419" s="4"/>
      <c r="AME419" s="4"/>
      <c r="AMF419" s="4"/>
      <c r="AMG419" s="4"/>
      <c r="AMH419" s="4"/>
      <c r="AMI419" s="4"/>
      <c r="AMJ419" s="1"/>
    </row>
    <row r="420" spans="1:1024" s="6" customFormat="1" x14ac:dyDescent="0.2">
      <c r="A420" s="6" t="s">
        <v>3874</v>
      </c>
      <c r="B420" s="6">
        <v>0</v>
      </c>
      <c r="C420" s="6">
        <v>0</v>
      </c>
      <c r="D420" s="6">
        <v>0</v>
      </c>
      <c r="E420" s="6">
        <v>0</v>
      </c>
      <c r="F420" s="6">
        <v>1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41"/>
      <c r="O420" s="6" t="s">
        <v>8</v>
      </c>
      <c r="P420" s="4" t="s">
        <v>3875</v>
      </c>
      <c r="Q420" s="31" t="s">
        <v>2826</v>
      </c>
      <c r="R420" s="4"/>
      <c r="S420" s="4"/>
      <c r="AME420" s="4"/>
      <c r="AMF420" s="4"/>
      <c r="AMG420" s="4"/>
      <c r="AMH420" s="4"/>
      <c r="AMI420" s="4"/>
      <c r="AMJ420" s="1"/>
    </row>
    <row r="421" spans="1:1024" s="6" customFormat="1" x14ac:dyDescent="0.2">
      <c r="A421" s="6" t="s">
        <v>3876</v>
      </c>
      <c r="B421" s="6">
        <v>0</v>
      </c>
      <c r="C421" s="6">
        <v>0</v>
      </c>
      <c r="D421" s="6">
        <v>0</v>
      </c>
      <c r="E421" s="6">
        <v>0</v>
      </c>
      <c r="F421" s="6">
        <v>1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41"/>
      <c r="O421" s="6" t="s">
        <v>57</v>
      </c>
      <c r="P421" s="4" t="s">
        <v>3877</v>
      </c>
      <c r="Q421" s="31" t="s">
        <v>3828</v>
      </c>
      <c r="R421" s="4"/>
      <c r="S421" s="4"/>
      <c r="AME421" s="4"/>
      <c r="AMF421" s="4"/>
      <c r="AMG421" s="4"/>
      <c r="AMH421" s="4"/>
      <c r="AMI421" s="4"/>
      <c r="AMJ421" s="1"/>
    </row>
    <row r="422" spans="1:1024" s="6" customFormat="1" x14ac:dyDescent="0.2">
      <c r="A422" s="6" t="s">
        <v>3878</v>
      </c>
      <c r="B422" s="6">
        <v>0</v>
      </c>
      <c r="C422" s="6">
        <v>0</v>
      </c>
      <c r="D422" s="6">
        <v>0</v>
      </c>
      <c r="E422" s="6">
        <v>0</v>
      </c>
      <c r="F422" s="6">
        <v>1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41"/>
      <c r="O422" s="6" t="s">
        <v>8</v>
      </c>
      <c r="P422" s="4" t="s">
        <v>3879</v>
      </c>
      <c r="Q422" s="31" t="s">
        <v>2826</v>
      </c>
      <c r="R422" s="4"/>
      <c r="S422" s="4"/>
      <c r="AME422" s="4"/>
      <c r="AMF422" s="4"/>
      <c r="AMG422" s="4"/>
      <c r="AMH422" s="4"/>
      <c r="AMI422" s="4"/>
      <c r="AMJ422" s="1"/>
    </row>
    <row r="423" spans="1:1024" s="6" customFormat="1" x14ac:dyDescent="0.2">
      <c r="A423" s="6" t="s">
        <v>3880</v>
      </c>
      <c r="B423" s="6">
        <v>0</v>
      </c>
      <c r="C423" s="6">
        <v>0</v>
      </c>
      <c r="D423" s="6">
        <v>0</v>
      </c>
      <c r="E423" s="6">
        <v>0</v>
      </c>
      <c r="F423" s="6">
        <v>1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41"/>
      <c r="O423" s="6" t="s">
        <v>57</v>
      </c>
      <c r="P423" s="4" t="s">
        <v>3881</v>
      </c>
      <c r="Q423" s="31" t="s">
        <v>3882</v>
      </c>
      <c r="R423" s="4"/>
      <c r="S423" s="4"/>
      <c r="AME423" s="4"/>
      <c r="AMF423" s="4"/>
      <c r="AMG423" s="4"/>
      <c r="AMH423" s="4"/>
      <c r="AMI423" s="4"/>
      <c r="AMJ423" s="1"/>
    </row>
    <row r="424" spans="1:1024" s="6" customFormat="1" x14ac:dyDescent="0.2">
      <c r="A424" s="6" t="s">
        <v>3883</v>
      </c>
      <c r="B424" s="6">
        <v>0</v>
      </c>
      <c r="C424" s="6">
        <v>0</v>
      </c>
      <c r="D424" s="6">
        <v>0</v>
      </c>
      <c r="E424" s="6">
        <v>0</v>
      </c>
      <c r="F424" s="6">
        <v>1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41"/>
      <c r="O424" s="6" t="s">
        <v>8</v>
      </c>
      <c r="P424" s="4" t="s">
        <v>3884</v>
      </c>
      <c r="Q424" s="31" t="s">
        <v>2826</v>
      </c>
      <c r="R424" s="4"/>
      <c r="S424" s="4"/>
      <c r="AME424" s="4"/>
      <c r="AMF424" s="4"/>
      <c r="AMG424" s="4"/>
      <c r="AMH424" s="4"/>
      <c r="AMI424" s="4"/>
      <c r="AMJ424" s="1"/>
    </row>
    <row r="425" spans="1:1024" s="6" customFormat="1" x14ac:dyDescent="0.2">
      <c r="A425" s="6" t="s">
        <v>3885</v>
      </c>
      <c r="B425" s="6">
        <v>0</v>
      </c>
      <c r="C425" s="6">
        <v>0</v>
      </c>
      <c r="D425" s="6">
        <v>0</v>
      </c>
      <c r="E425" s="6">
        <v>0</v>
      </c>
      <c r="F425" s="6">
        <v>1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41"/>
      <c r="O425" s="6" t="s">
        <v>8</v>
      </c>
      <c r="P425" s="4" t="s">
        <v>3886</v>
      </c>
      <c r="Q425" s="31" t="s">
        <v>3442</v>
      </c>
      <c r="R425" s="4"/>
      <c r="S425" s="4" t="s">
        <v>3887</v>
      </c>
      <c r="AME425" s="4"/>
      <c r="AMF425" s="4"/>
      <c r="AMG425" s="4"/>
      <c r="AMH425" s="4"/>
      <c r="AMI425" s="4"/>
      <c r="AMJ425" s="1"/>
    </row>
    <row r="426" spans="1:1024" s="6" customFormat="1" x14ac:dyDescent="0.2">
      <c r="A426" s="6" t="s">
        <v>3888</v>
      </c>
      <c r="B426" s="6">
        <v>0</v>
      </c>
      <c r="C426" s="6">
        <v>0</v>
      </c>
      <c r="D426" s="6">
        <v>0</v>
      </c>
      <c r="E426" s="6">
        <v>0</v>
      </c>
      <c r="F426" s="6">
        <v>1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41"/>
      <c r="O426" s="6" t="s">
        <v>8</v>
      </c>
      <c r="P426" s="4" t="s">
        <v>3889</v>
      </c>
      <c r="Q426" s="31" t="s">
        <v>3890</v>
      </c>
      <c r="R426" s="4"/>
      <c r="S426" s="4"/>
      <c r="AME426" s="4"/>
      <c r="AMF426" s="4"/>
      <c r="AMG426" s="4"/>
      <c r="AMH426" s="4"/>
      <c r="AMI426" s="4"/>
      <c r="AMJ426" s="1"/>
    </row>
    <row r="427" spans="1:1024" s="6" customFormat="1" x14ac:dyDescent="0.2">
      <c r="A427" s="6" t="s">
        <v>3891</v>
      </c>
      <c r="B427" s="6">
        <v>0</v>
      </c>
      <c r="C427" s="6">
        <v>0</v>
      </c>
      <c r="D427" s="6">
        <v>0</v>
      </c>
      <c r="E427" s="6">
        <v>0</v>
      </c>
      <c r="F427" s="6">
        <v>1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41"/>
      <c r="O427" s="6" t="s">
        <v>8</v>
      </c>
      <c r="P427" s="4" t="s">
        <v>3892</v>
      </c>
      <c r="Q427" s="31" t="s">
        <v>2826</v>
      </c>
      <c r="R427" s="4"/>
      <c r="S427" s="4"/>
      <c r="AME427" s="4"/>
      <c r="AMF427" s="4"/>
      <c r="AMG427" s="4"/>
      <c r="AMH427" s="4"/>
      <c r="AMI427" s="4"/>
      <c r="AMJ427" s="1"/>
    </row>
    <row r="428" spans="1:1024" s="6" customFormat="1" x14ac:dyDescent="0.2">
      <c r="A428" s="6" t="s">
        <v>3893</v>
      </c>
      <c r="B428" s="6">
        <v>0</v>
      </c>
      <c r="C428" s="6">
        <v>0</v>
      </c>
      <c r="D428" s="6">
        <v>0</v>
      </c>
      <c r="E428" s="6">
        <v>0</v>
      </c>
      <c r="F428" s="6">
        <v>1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41"/>
      <c r="O428" s="6" t="s">
        <v>8</v>
      </c>
      <c r="P428" s="4" t="s">
        <v>3894</v>
      </c>
      <c r="Q428" s="31" t="s">
        <v>3895</v>
      </c>
      <c r="R428" s="4" t="s">
        <v>3784</v>
      </c>
      <c r="S428" s="4"/>
      <c r="AME428" s="4"/>
      <c r="AMF428" s="4"/>
      <c r="AMG428" s="4"/>
      <c r="AMH428" s="4"/>
      <c r="AMI428" s="4"/>
      <c r="AMJ428" s="1"/>
    </row>
    <row r="429" spans="1:1024" s="6" customFormat="1" x14ac:dyDescent="0.2">
      <c r="A429" s="6" t="s">
        <v>3896</v>
      </c>
      <c r="B429" s="6">
        <v>0</v>
      </c>
      <c r="C429" s="6">
        <v>0</v>
      </c>
      <c r="D429" s="6">
        <v>0</v>
      </c>
      <c r="E429" s="6">
        <v>0</v>
      </c>
      <c r="F429" s="6">
        <v>1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41"/>
      <c r="O429" s="6" t="s">
        <v>57</v>
      </c>
      <c r="P429" s="4" t="s">
        <v>3897</v>
      </c>
      <c r="Q429" s="31" t="s">
        <v>3898</v>
      </c>
      <c r="R429" s="4" t="s">
        <v>3899</v>
      </c>
      <c r="S429" s="4" t="s">
        <v>3900</v>
      </c>
      <c r="AME429" s="4"/>
      <c r="AMF429" s="4"/>
      <c r="AMG429" s="4"/>
      <c r="AMH429" s="4"/>
      <c r="AMI429" s="4"/>
      <c r="AMJ429" s="1"/>
    </row>
    <row r="430" spans="1:1024" s="6" customFormat="1" x14ac:dyDescent="0.2">
      <c r="A430" s="6" t="s">
        <v>3901</v>
      </c>
      <c r="B430" s="6">
        <v>0</v>
      </c>
      <c r="C430" s="6">
        <v>0</v>
      </c>
      <c r="D430" s="6">
        <v>0</v>
      </c>
      <c r="E430" s="6">
        <v>0</v>
      </c>
      <c r="F430" s="6">
        <v>1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41"/>
      <c r="O430" s="6" t="s">
        <v>8</v>
      </c>
      <c r="P430" s="4" t="s">
        <v>3902</v>
      </c>
      <c r="Q430" s="31" t="s">
        <v>2826</v>
      </c>
      <c r="R430" s="4"/>
      <c r="S430" s="4"/>
      <c r="AME430" s="4"/>
      <c r="AMF430" s="4"/>
      <c r="AMG430" s="4"/>
      <c r="AMH430" s="4"/>
      <c r="AMI430" s="4"/>
      <c r="AMJ430" s="1"/>
    </row>
    <row r="431" spans="1:1024" s="6" customFormat="1" x14ac:dyDescent="0.2">
      <c r="A431" s="6" t="s">
        <v>3903</v>
      </c>
      <c r="B431" s="6">
        <v>0</v>
      </c>
      <c r="C431" s="6">
        <v>0</v>
      </c>
      <c r="D431" s="6">
        <v>0</v>
      </c>
      <c r="E431" s="6">
        <v>0</v>
      </c>
      <c r="F431" s="6">
        <v>1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41"/>
      <c r="O431" s="6" t="s">
        <v>8</v>
      </c>
      <c r="P431" s="4" t="s">
        <v>3904</v>
      </c>
      <c r="Q431" s="31" t="s">
        <v>2826</v>
      </c>
      <c r="R431" s="4"/>
      <c r="S431" s="4" t="s">
        <v>3032</v>
      </c>
      <c r="AME431" s="4"/>
      <c r="AMF431" s="4"/>
      <c r="AMG431" s="4"/>
      <c r="AMH431" s="4"/>
      <c r="AMI431" s="4"/>
      <c r="AMJ431" s="1"/>
    </row>
    <row r="432" spans="1:1024" s="6" customFormat="1" x14ac:dyDescent="0.2">
      <c r="A432" s="6" t="s">
        <v>3905</v>
      </c>
      <c r="B432" s="6">
        <v>0</v>
      </c>
      <c r="C432" s="6">
        <v>0</v>
      </c>
      <c r="D432" s="6">
        <v>0</v>
      </c>
      <c r="E432" s="6">
        <v>0</v>
      </c>
      <c r="F432" s="6">
        <v>1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41"/>
      <c r="O432" s="6" t="s">
        <v>8</v>
      </c>
      <c r="P432" s="4" t="s">
        <v>3906</v>
      </c>
      <c r="Q432" s="31" t="s">
        <v>2847</v>
      </c>
      <c r="R432" s="4"/>
      <c r="S432" s="4"/>
      <c r="AME432" s="4"/>
      <c r="AMF432" s="4"/>
      <c r="AMG432" s="4"/>
      <c r="AMH432" s="4"/>
      <c r="AMI432" s="4"/>
      <c r="AMJ432" s="1"/>
    </row>
    <row r="433" spans="1:1024" s="6" customFormat="1" x14ac:dyDescent="0.2">
      <c r="A433" s="6" t="s">
        <v>3907</v>
      </c>
      <c r="B433" s="6">
        <v>0</v>
      </c>
      <c r="C433" s="6">
        <v>0</v>
      </c>
      <c r="D433" s="6">
        <v>0</v>
      </c>
      <c r="E433" s="6">
        <v>0</v>
      </c>
      <c r="F433" s="6">
        <v>1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41"/>
      <c r="O433" s="6" t="s">
        <v>8</v>
      </c>
      <c r="P433" s="4" t="s">
        <v>3908</v>
      </c>
      <c r="Q433" s="31" t="s">
        <v>3909</v>
      </c>
      <c r="R433" s="4"/>
      <c r="S433" s="4"/>
      <c r="AME433" s="4"/>
      <c r="AMF433" s="4"/>
      <c r="AMG433" s="4"/>
      <c r="AMH433" s="4"/>
      <c r="AMI433" s="4"/>
      <c r="AMJ433" s="1"/>
    </row>
    <row r="434" spans="1:1024" s="6" customFormat="1" x14ac:dyDescent="0.2">
      <c r="A434" s="6" t="s">
        <v>3910</v>
      </c>
      <c r="B434" s="6">
        <v>0</v>
      </c>
      <c r="C434" s="6">
        <v>0</v>
      </c>
      <c r="D434" s="6">
        <v>0</v>
      </c>
      <c r="E434" s="6">
        <v>0</v>
      </c>
      <c r="F434" s="6">
        <v>1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41"/>
      <c r="O434" s="6" t="s">
        <v>90</v>
      </c>
      <c r="P434" s="1"/>
      <c r="Q434" s="31"/>
      <c r="R434" s="4"/>
      <c r="S434" s="4"/>
      <c r="AME434" s="4"/>
      <c r="AMF434" s="4"/>
      <c r="AMG434" s="4"/>
      <c r="AMH434" s="4"/>
      <c r="AMI434" s="4"/>
      <c r="AMJ434" s="1"/>
    </row>
    <row r="435" spans="1:1024" s="6" customFormat="1" x14ac:dyDescent="0.2">
      <c r="A435" s="6" t="s">
        <v>3911</v>
      </c>
      <c r="B435" s="6">
        <v>0</v>
      </c>
      <c r="C435" s="6">
        <v>0</v>
      </c>
      <c r="D435" s="6">
        <v>0</v>
      </c>
      <c r="E435" s="6">
        <v>0</v>
      </c>
      <c r="F435" s="6">
        <v>1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41"/>
      <c r="O435" s="6" t="s">
        <v>8</v>
      </c>
      <c r="P435" s="4" t="s">
        <v>3912</v>
      </c>
      <c r="Q435" s="31" t="s">
        <v>3913</v>
      </c>
      <c r="R435" s="4" t="s">
        <v>3914</v>
      </c>
      <c r="S435" s="4"/>
      <c r="AME435" s="4"/>
      <c r="AMF435" s="4"/>
      <c r="AMG435" s="4"/>
      <c r="AMH435" s="4"/>
      <c r="AMI435" s="4"/>
      <c r="AMJ435" s="1"/>
    </row>
    <row r="436" spans="1:1024" s="6" customFormat="1" x14ac:dyDescent="0.2">
      <c r="A436" s="32" t="s">
        <v>3915</v>
      </c>
      <c r="B436" s="32">
        <v>0</v>
      </c>
      <c r="C436" s="32">
        <v>0</v>
      </c>
      <c r="D436" s="32">
        <v>0</v>
      </c>
      <c r="E436" s="32">
        <v>0</v>
      </c>
      <c r="F436" s="32">
        <v>1</v>
      </c>
      <c r="G436" s="32">
        <v>0</v>
      </c>
      <c r="H436" s="32">
        <v>0</v>
      </c>
      <c r="I436" s="32">
        <v>0</v>
      </c>
      <c r="J436" s="32">
        <v>0</v>
      </c>
      <c r="K436" s="32">
        <v>0</v>
      </c>
      <c r="L436" s="32">
        <v>0</v>
      </c>
      <c r="M436" s="32">
        <v>0</v>
      </c>
      <c r="N436" s="41"/>
      <c r="O436" s="32" t="s">
        <v>8</v>
      </c>
      <c r="P436" s="19" t="s">
        <v>3916</v>
      </c>
      <c r="Q436" s="33" t="s">
        <v>2826</v>
      </c>
      <c r="R436" s="19"/>
      <c r="S436" s="19"/>
      <c r="AME436" s="4"/>
      <c r="AMF436" s="4"/>
      <c r="AMG436" s="4"/>
      <c r="AMH436" s="4"/>
      <c r="AMI436" s="4"/>
      <c r="AMJ436" s="1"/>
    </row>
    <row r="437" spans="1:1024" s="6" customFormat="1" x14ac:dyDescent="0.2">
      <c r="A437" s="28" t="s">
        <v>3917</v>
      </c>
      <c r="B437" s="28">
        <v>0</v>
      </c>
      <c r="C437" s="28">
        <v>0</v>
      </c>
      <c r="D437" s="28">
        <v>0</v>
      </c>
      <c r="E437" s="28">
        <v>0</v>
      </c>
      <c r="F437" s="28">
        <v>0</v>
      </c>
      <c r="G437" s="28">
        <v>1</v>
      </c>
      <c r="H437" s="28">
        <v>0</v>
      </c>
      <c r="I437" s="28">
        <v>0</v>
      </c>
      <c r="J437" s="28">
        <v>0</v>
      </c>
      <c r="K437" s="28">
        <v>1</v>
      </c>
      <c r="L437" s="28">
        <v>1</v>
      </c>
      <c r="M437" s="28">
        <v>0</v>
      </c>
      <c r="N437" s="41" t="s">
        <v>3918</v>
      </c>
      <c r="O437" s="28" t="s">
        <v>8</v>
      </c>
      <c r="P437" s="9" t="s">
        <v>3919</v>
      </c>
      <c r="Q437" s="29" t="s">
        <v>2826</v>
      </c>
      <c r="R437" s="9"/>
      <c r="S437" s="9"/>
      <c r="AME437" s="4"/>
      <c r="AMF437" s="4"/>
      <c r="AMG437" s="4"/>
      <c r="AMH437" s="4"/>
      <c r="AMI437" s="4"/>
      <c r="AMJ437" s="1"/>
    </row>
    <row r="438" spans="1:1024" s="6" customFormat="1" x14ac:dyDescent="0.2">
      <c r="A438" s="6" t="s">
        <v>3920</v>
      </c>
      <c r="B438" s="6">
        <v>0</v>
      </c>
      <c r="C438" s="6">
        <v>0</v>
      </c>
      <c r="D438" s="6">
        <v>0</v>
      </c>
      <c r="E438" s="6">
        <v>0</v>
      </c>
      <c r="F438" s="6">
        <v>0</v>
      </c>
      <c r="G438" s="6">
        <v>1</v>
      </c>
      <c r="H438" s="6">
        <v>0</v>
      </c>
      <c r="I438" s="6">
        <v>0</v>
      </c>
      <c r="J438" s="6">
        <v>0</v>
      </c>
      <c r="K438" s="6">
        <v>1</v>
      </c>
      <c r="L438" s="6">
        <v>1</v>
      </c>
      <c r="M438" s="6">
        <v>0</v>
      </c>
      <c r="N438" s="41"/>
      <c r="O438" s="6" t="s">
        <v>8</v>
      </c>
      <c r="P438" s="4" t="s">
        <v>3921</v>
      </c>
      <c r="Q438" s="31" t="s">
        <v>3922</v>
      </c>
      <c r="R438" s="4"/>
      <c r="S438" s="4"/>
      <c r="AME438" s="4"/>
      <c r="AMF438" s="4"/>
      <c r="AMG438" s="4"/>
      <c r="AMH438" s="4"/>
      <c r="AMI438" s="4"/>
      <c r="AMJ438" s="1"/>
    </row>
    <row r="439" spans="1:1024" s="6" customFormat="1" x14ac:dyDescent="0.2">
      <c r="A439" s="6" t="s">
        <v>3923</v>
      </c>
      <c r="B439" s="6">
        <v>0</v>
      </c>
      <c r="C439" s="6">
        <v>0</v>
      </c>
      <c r="D439" s="6">
        <v>0</v>
      </c>
      <c r="E439" s="6">
        <v>0</v>
      </c>
      <c r="F439" s="6">
        <v>0</v>
      </c>
      <c r="G439" s="6">
        <v>1</v>
      </c>
      <c r="H439" s="6">
        <v>0</v>
      </c>
      <c r="I439" s="6">
        <v>0</v>
      </c>
      <c r="J439" s="6">
        <v>0</v>
      </c>
      <c r="K439" s="6">
        <v>1</v>
      </c>
      <c r="L439" s="6">
        <v>1</v>
      </c>
      <c r="M439" s="6">
        <v>0</v>
      </c>
      <c r="N439" s="41"/>
      <c r="O439" s="6" t="s">
        <v>8</v>
      </c>
      <c r="P439" s="4" t="s">
        <v>3924</v>
      </c>
      <c r="Q439" s="31" t="s">
        <v>3925</v>
      </c>
      <c r="R439" s="4"/>
      <c r="S439" s="4"/>
      <c r="AME439" s="4"/>
      <c r="AMF439" s="4"/>
      <c r="AMG439" s="4"/>
      <c r="AMH439" s="4"/>
      <c r="AMI439" s="4"/>
      <c r="AMJ439" s="1"/>
    </row>
    <row r="440" spans="1:1024" s="6" customFormat="1" x14ac:dyDescent="0.2">
      <c r="A440" s="6" t="s">
        <v>3926</v>
      </c>
      <c r="B440" s="6">
        <v>0</v>
      </c>
      <c r="C440" s="6">
        <v>0</v>
      </c>
      <c r="D440" s="6">
        <v>0</v>
      </c>
      <c r="E440" s="6">
        <v>0</v>
      </c>
      <c r="F440" s="6">
        <v>0</v>
      </c>
      <c r="G440" s="6">
        <v>1</v>
      </c>
      <c r="H440" s="6">
        <v>0</v>
      </c>
      <c r="I440" s="6">
        <v>0</v>
      </c>
      <c r="J440" s="6">
        <v>0</v>
      </c>
      <c r="K440" s="6">
        <v>1</v>
      </c>
      <c r="L440" s="6">
        <v>1</v>
      </c>
      <c r="M440" s="6">
        <v>0</v>
      </c>
      <c r="N440" s="41"/>
      <c r="O440" s="6" t="s">
        <v>8</v>
      </c>
      <c r="P440" s="4" t="s">
        <v>3927</v>
      </c>
      <c r="Q440" s="31" t="s">
        <v>2826</v>
      </c>
      <c r="R440" s="4"/>
      <c r="S440" s="4"/>
      <c r="AME440" s="4"/>
      <c r="AMF440" s="4"/>
      <c r="AMG440" s="4"/>
      <c r="AMH440" s="4"/>
      <c r="AMI440" s="4"/>
      <c r="AMJ440" s="1"/>
    </row>
    <row r="441" spans="1:1024" s="6" customFormat="1" x14ac:dyDescent="0.2">
      <c r="A441" s="6" t="s">
        <v>3928</v>
      </c>
      <c r="B441" s="6">
        <v>0</v>
      </c>
      <c r="C441" s="6">
        <v>0</v>
      </c>
      <c r="D441" s="6">
        <v>0</v>
      </c>
      <c r="E441" s="6">
        <v>0</v>
      </c>
      <c r="F441" s="6">
        <v>0</v>
      </c>
      <c r="G441" s="6">
        <v>1</v>
      </c>
      <c r="H441" s="6">
        <v>0</v>
      </c>
      <c r="I441" s="6">
        <v>0</v>
      </c>
      <c r="J441" s="6">
        <v>0</v>
      </c>
      <c r="K441" s="6">
        <v>1</v>
      </c>
      <c r="L441" s="6">
        <v>1</v>
      </c>
      <c r="M441" s="6">
        <v>0</v>
      </c>
      <c r="N441" s="41"/>
      <c r="O441" s="6" t="s">
        <v>8</v>
      </c>
      <c r="P441" s="4" t="s">
        <v>3929</v>
      </c>
      <c r="Q441" s="31" t="s">
        <v>2826</v>
      </c>
      <c r="R441" s="4"/>
      <c r="S441" s="4" t="s">
        <v>3930</v>
      </c>
      <c r="AME441" s="4"/>
      <c r="AMF441" s="4"/>
      <c r="AMG441" s="4"/>
      <c r="AMH441" s="4"/>
      <c r="AMI441" s="4"/>
      <c r="AMJ441" s="1"/>
    </row>
    <row r="442" spans="1:1024" s="6" customFormat="1" x14ac:dyDescent="0.2">
      <c r="A442" s="6" t="s">
        <v>3931</v>
      </c>
      <c r="B442" s="6">
        <v>0</v>
      </c>
      <c r="C442" s="6">
        <v>0</v>
      </c>
      <c r="D442" s="6">
        <v>0</v>
      </c>
      <c r="E442" s="6">
        <v>0</v>
      </c>
      <c r="F442" s="6">
        <v>0</v>
      </c>
      <c r="G442" s="6">
        <v>1</v>
      </c>
      <c r="H442" s="6">
        <v>0</v>
      </c>
      <c r="I442" s="6">
        <v>0</v>
      </c>
      <c r="J442" s="6">
        <v>0</v>
      </c>
      <c r="K442" s="6">
        <v>1</v>
      </c>
      <c r="L442" s="6">
        <v>1</v>
      </c>
      <c r="M442" s="6">
        <v>0</v>
      </c>
      <c r="N442" s="41"/>
      <c r="O442" s="6" t="s">
        <v>8</v>
      </c>
      <c r="P442" s="4" t="s">
        <v>3932</v>
      </c>
      <c r="Q442" s="31" t="s">
        <v>3373</v>
      </c>
      <c r="R442" s="4"/>
      <c r="S442" s="4"/>
      <c r="AME442" s="4"/>
      <c r="AMF442" s="4"/>
      <c r="AMG442" s="4"/>
      <c r="AMH442" s="4"/>
      <c r="AMI442" s="4"/>
      <c r="AMJ442" s="1"/>
    </row>
    <row r="443" spans="1:1024" s="6" customFormat="1" x14ac:dyDescent="0.2">
      <c r="A443" s="6" t="s">
        <v>3933</v>
      </c>
      <c r="B443" s="6">
        <v>0</v>
      </c>
      <c r="C443" s="6">
        <v>0</v>
      </c>
      <c r="D443" s="6">
        <v>0</v>
      </c>
      <c r="E443" s="6">
        <v>0</v>
      </c>
      <c r="F443" s="6">
        <v>0</v>
      </c>
      <c r="G443" s="6">
        <v>1</v>
      </c>
      <c r="H443" s="6">
        <v>0</v>
      </c>
      <c r="I443" s="6">
        <v>0</v>
      </c>
      <c r="J443" s="6">
        <v>0</v>
      </c>
      <c r="K443" s="6">
        <v>1</v>
      </c>
      <c r="L443" s="6">
        <v>1</v>
      </c>
      <c r="M443" s="6">
        <v>0</v>
      </c>
      <c r="N443" s="41"/>
      <c r="O443" s="6" t="s">
        <v>8</v>
      </c>
      <c r="P443" s="4" t="s">
        <v>3934</v>
      </c>
      <c r="Q443" s="31" t="s">
        <v>3935</v>
      </c>
      <c r="R443" s="4"/>
      <c r="S443" s="4"/>
      <c r="AME443" s="4"/>
      <c r="AMF443" s="4"/>
      <c r="AMG443" s="4"/>
      <c r="AMH443" s="4"/>
      <c r="AMI443" s="4"/>
      <c r="AMJ443" s="1"/>
    </row>
    <row r="444" spans="1:1024" s="6" customFormat="1" x14ac:dyDescent="0.2">
      <c r="A444" s="6" t="s">
        <v>3936</v>
      </c>
      <c r="B444" s="6">
        <v>0</v>
      </c>
      <c r="C444" s="6">
        <v>0</v>
      </c>
      <c r="D444" s="6">
        <v>0</v>
      </c>
      <c r="E444" s="6">
        <v>0</v>
      </c>
      <c r="F444" s="6">
        <v>0</v>
      </c>
      <c r="G444" s="6">
        <v>1</v>
      </c>
      <c r="H444" s="6">
        <v>0</v>
      </c>
      <c r="I444" s="6">
        <v>0</v>
      </c>
      <c r="J444" s="6">
        <v>0</v>
      </c>
      <c r="K444" s="6">
        <v>1</v>
      </c>
      <c r="L444" s="6">
        <v>1</v>
      </c>
      <c r="M444" s="6">
        <v>0</v>
      </c>
      <c r="N444" s="41"/>
      <c r="O444" s="6" t="s">
        <v>57</v>
      </c>
      <c r="P444" s="4" t="s">
        <v>3937</v>
      </c>
      <c r="Q444" s="31" t="s">
        <v>2826</v>
      </c>
      <c r="R444" s="4"/>
      <c r="S444" s="4"/>
      <c r="AME444" s="4"/>
      <c r="AMF444" s="4"/>
      <c r="AMG444" s="4"/>
      <c r="AMH444" s="4"/>
      <c r="AMI444" s="4"/>
      <c r="AMJ444" s="1"/>
    </row>
    <row r="445" spans="1:1024" s="6" customFormat="1" x14ac:dyDescent="0.2">
      <c r="A445" s="6" t="s">
        <v>3938</v>
      </c>
      <c r="B445" s="6">
        <v>0</v>
      </c>
      <c r="C445" s="6">
        <v>0</v>
      </c>
      <c r="D445" s="6">
        <v>0</v>
      </c>
      <c r="E445" s="6">
        <v>0</v>
      </c>
      <c r="F445" s="6">
        <v>0</v>
      </c>
      <c r="G445" s="6">
        <v>1</v>
      </c>
      <c r="H445" s="6">
        <v>0</v>
      </c>
      <c r="I445" s="6">
        <v>0</v>
      </c>
      <c r="J445" s="6">
        <v>0</v>
      </c>
      <c r="K445" s="6">
        <v>1</v>
      </c>
      <c r="L445" s="6">
        <v>1</v>
      </c>
      <c r="M445" s="6">
        <v>0</v>
      </c>
      <c r="N445" s="41"/>
      <c r="O445" s="6" t="s">
        <v>8</v>
      </c>
      <c r="P445" s="4" t="s">
        <v>3939</v>
      </c>
      <c r="Q445" s="31" t="s">
        <v>3364</v>
      </c>
      <c r="R445" s="4" t="s">
        <v>3365</v>
      </c>
      <c r="S445" s="4"/>
      <c r="AME445" s="4"/>
      <c r="AMF445" s="4"/>
      <c r="AMG445" s="4"/>
      <c r="AMH445" s="4"/>
      <c r="AMI445" s="4"/>
      <c r="AMJ445" s="1"/>
    </row>
    <row r="446" spans="1:1024" s="6" customFormat="1" x14ac:dyDescent="0.2">
      <c r="A446" s="6" t="s">
        <v>3940</v>
      </c>
      <c r="B446" s="6">
        <v>0</v>
      </c>
      <c r="C446" s="6">
        <v>0</v>
      </c>
      <c r="D446" s="6">
        <v>0</v>
      </c>
      <c r="E446" s="6">
        <v>0</v>
      </c>
      <c r="F446" s="6">
        <v>0</v>
      </c>
      <c r="G446" s="6">
        <v>1</v>
      </c>
      <c r="H446" s="6">
        <v>0</v>
      </c>
      <c r="I446" s="6">
        <v>0</v>
      </c>
      <c r="J446" s="6">
        <v>0</v>
      </c>
      <c r="K446" s="6">
        <v>1</v>
      </c>
      <c r="L446" s="6">
        <v>1</v>
      </c>
      <c r="M446" s="6">
        <v>0</v>
      </c>
      <c r="N446" s="41"/>
      <c r="O446" s="6" t="s">
        <v>8</v>
      </c>
      <c r="P446" s="4" t="s">
        <v>3941</v>
      </c>
      <c r="Q446" s="31" t="s">
        <v>3942</v>
      </c>
      <c r="R446" s="4" t="s">
        <v>3943</v>
      </c>
      <c r="S446" s="4" t="s">
        <v>3944</v>
      </c>
      <c r="AME446" s="4"/>
      <c r="AMF446" s="4"/>
      <c r="AMG446" s="4"/>
      <c r="AMH446" s="4"/>
      <c r="AMI446" s="4"/>
      <c r="AMJ446" s="1"/>
    </row>
    <row r="447" spans="1:1024" s="6" customFormat="1" x14ac:dyDescent="0.2">
      <c r="A447" s="6" t="s">
        <v>3945</v>
      </c>
      <c r="B447" s="6">
        <v>0</v>
      </c>
      <c r="C447" s="6">
        <v>0</v>
      </c>
      <c r="D447" s="6">
        <v>0</v>
      </c>
      <c r="E447" s="6">
        <v>0</v>
      </c>
      <c r="F447" s="6">
        <v>0</v>
      </c>
      <c r="G447" s="6">
        <v>1</v>
      </c>
      <c r="H447" s="6">
        <v>0</v>
      </c>
      <c r="I447" s="6">
        <v>0</v>
      </c>
      <c r="J447" s="6">
        <v>0</v>
      </c>
      <c r="K447" s="6">
        <v>1</v>
      </c>
      <c r="L447" s="6">
        <v>1</v>
      </c>
      <c r="M447" s="6">
        <v>0</v>
      </c>
      <c r="N447" s="41"/>
      <c r="O447" s="6" t="s">
        <v>90</v>
      </c>
      <c r="P447" s="1"/>
      <c r="Q447" s="31"/>
      <c r="R447" s="4"/>
      <c r="S447" s="4"/>
      <c r="AME447" s="4"/>
      <c r="AMF447" s="4"/>
      <c r="AMG447" s="4"/>
      <c r="AMH447" s="4"/>
      <c r="AMI447" s="4"/>
      <c r="AMJ447" s="1"/>
    </row>
    <row r="448" spans="1:1024" s="6" customFormat="1" x14ac:dyDescent="0.2">
      <c r="A448" s="6" t="s">
        <v>3946</v>
      </c>
      <c r="B448" s="6">
        <v>0</v>
      </c>
      <c r="C448" s="6">
        <v>0</v>
      </c>
      <c r="D448" s="6">
        <v>0</v>
      </c>
      <c r="E448" s="6">
        <v>0</v>
      </c>
      <c r="F448" s="6">
        <v>0</v>
      </c>
      <c r="G448" s="6">
        <v>1</v>
      </c>
      <c r="H448" s="6">
        <v>0</v>
      </c>
      <c r="I448" s="6">
        <v>0</v>
      </c>
      <c r="J448" s="6">
        <v>0</v>
      </c>
      <c r="K448" s="6">
        <v>1</v>
      </c>
      <c r="L448" s="6">
        <v>1</v>
      </c>
      <c r="M448" s="6">
        <v>0</v>
      </c>
      <c r="N448" s="41"/>
      <c r="O448" s="6" t="s">
        <v>57</v>
      </c>
      <c r="P448" s="4" t="s">
        <v>3947</v>
      </c>
      <c r="Q448" s="31" t="s">
        <v>3948</v>
      </c>
      <c r="R448" s="4"/>
      <c r="S448" s="4"/>
      <c r="AME448" s="4"/>
      <c r="AMF448" s="4"/>
      <c r="AMG448" s="4"/>
      <c r="AMH448" s="4"/>
      <c r="AMI448" s="4"/>
      <c r="AMJ448" s="1"/>
    </row>
    <row r="449" spans="1:1024" s="6" customFormat="1" x14ac:dyDescent="0.2">
      <c r="A449" s="6" t="s">
        <v>3949</v>
      </c>
      <c r="B449" s="6">
        <v>0</v>
      </c>
      <c r="C449" s="6">
        <v>0</v>
      </c>
      <c r="D449" s="6">
        <v>0</v>
      </c>
      <c r="E449" s="6">
        <v>0</v>
      </c>
      <c r="F449" s="6">
        <v>0</v>
      </c>
      <c r="G449" s="6">
        <v>1</v>
      </c>
      <c r="H449" s="6">
        <v>0</v>
      </c>
      <c r="I449" s="6">
        <v>0</v>
      </c>
      <c r="J449" s="6">
        <v>0</v>
      </c>
      <c r="K449" s="6">
        <v>1</v>
      </c>
      <c r="L449" s="6">
        <v>1</v>
      </c>
      <c r="M449" s="6">
        <v>0</v>
      </c>
      <c r="N449" s="41"/>
      <c r="O449" s="6" t="s">
        <v>8</v>
      </c>
      <c r="P449" s="4" t="s">
        <v>2983</v>
      </c>
      <c r="Q449" s="31" t="s">
        <v>2984</v>
      </c>
      <c r="R449" s="4"/>
      <c r="S449" s="4"/>
      <c r="AME449" s="4"/>
      <c r="AMF449" s="4"/>
      <c r="AMG449" s="4"/>
      <c r="AMH449" s="4"/>
      <c r="AMI449" s="4"/>
      <c r="AMJ449" s="1"/>
    </row>
    <row r="450" spans="1:1024" s="6" customFormat="1" x14ac:dyDescent="0.2">
      <c r="A450" s="6" t="s">
        <v>3950</v>
      </c>
      <c r="B450" s="6">
        <v>0</v>
      </c>
      <c r="C450" s="6">
        <v>0</v>
      </c>
      <c r="D450" s="6">
        <v>0</v>
      </c>
      <c r="E450" s="6">
        <v>0</v>
      </c>
      <c r="F450" s="6">
        <v>0</v>
      </c>
      <c r="G450" s="6">
        <v>1</v>
      </c>
      <c r="H450" s="6">
        <v>0</v>
      </c>
      <c r="I450" s="6">
        <v>0</v>
      </c>
      <c r="J450" s="6">
        <v>0</v>
      </c>
      <c r="K450" s="6">
        <v>1</v>
      </c>
      <c r="L450" s="6">
        <v>1</v>
      </c>
      <c r="M450" s="6">
        <v>0</v>
      </c>
      <c r="N450" s="41"/>
      <c r="O450" s="6" t="s">
        <v>57</v>
      </c>
      <c r="P450" s="4" t="s">
        <v>3951</v>
      </c>
      <c r="Q450" s="31" t="s">
        <v>3952</v>
      </c>
      <c r="R450" s="4"/>
      <c r="S450" s="4"/>
      <c r="AME450" s="4"/>
      <c r="AMF450" s="4"/>
      <c r="AMG450" s="4"/>
      <c r="AMH450" s="4"/>
      <c r="AMI450" s="4"/>
      <c r="AMJ450" s="1"/>
    </row>
    <row r="451" spans="1:1024" s="6" customFormat="1" x14ac:dyDescent="0.2">
      <c r="A451" s="6" t="s">
        <v>3953</v>
      </c>
      <c r="B451" s="6">
        <v>0</v>
      </c>
      <c r="C451" s="6">
        <v>0</v>
      </c>
      <c r="D451" s="6">
        <v>0</v>
      </c>
      <c r="E451" s="6">
        <v>0</v>
      </c>
      <c r="F451" s="6">
        <v>0</v>
      </c>
      <c r="G451" s="6">
        <v>1</v>
      </c>
      <c r="H451" s="6">
        <v>0</v>
      </c>
      <c r="I451" s="6">
        <v>0</v>
      </c>
      <c r="J451" s="6">
        <v>0</v>
      </c>
      <c r="K451" s="6">
        <v>1</v>
      </c>
      <c r="L451" s="6">
        <v>1</v>
      </c>
      <c r="M451" s="6">
        <v>0</v>
      </c>
      <c r="N451" s="41"/>
      <c r="O451" s="6" t="s">
        <v>57</v>
      </c>
      <c r="P451" s="4" t="s">
        <v>3023</v>
      </c>
      <c r="Q451" s="31" t="s">
        <v>3024</v>
      </c>
      <c r="R451" s="4"/>
      <c r="S451" s="4"/>
      <c r="AME451" s="4"/>
      <c r="AMF451" s="4"/>
      <c r="AMG451" s="4"/>
      <c r="AMH451" s="4"/>
      <c r="AMI451" s="4"/>
      <c r="AMJ451" s="1"/>
    </row>
    <row r="452" spans="1:1024" s="6" customFormat="1" x14ac:dyDescent="0.2">
      <c r="A452" s="6" t="s">
        <v>3954</v>
      </c>
      <c r="B452" s="6">
        <v>0</v>
      </c>
      <c r="C452" s="6">
        <v>0</v>
      </c>
      <c r="D452" s="6">
        <v>0</v>
      </c>
      <c r="E452" s="6">
        <v>0</v>
      </c>
      <c r="F452" s="6">
        <v>0</v>
      </c>
      <c r="G452" s="6">
        <v>1</v>
      </c>
      <c r="H452" s="6">
        <v>0</v>
      </c>
      <c r="I452" s="6">
        <v>0</v>
      </c>
      <c r="J452" s="6">
        <v>0</v>
      </c>
      <c r="K452" s="6">
        <v>1</v>
      </c>
      <c r="L452" s="6">
        <v>1</v>
      </c>
      <c r="M452" s="6">
        <v>0</v>
      </c>
      <c r="N452" s="41"/>
      <c r="O452" s="6" t="s">
        <v>57</v>
      </c>
      <c r="P452" s="4" t="s">
        <v>3955</v>
      </c>
      <c r="Q452" s="31" t="s">
        <v>3956</v>
      </c>
      <c r="R452" s="4"/>
      <c r="S452" s="4"/>
      <c r="AME452" s="4"/>
      <c r="AMF452" s="4"/>
      <c r="AMG452" s="4"/>
      <c r="AMH452" s="4"/>
      <c r="AMI452" s="4"/>
      <c r="AMJ452" s="1"/>
    </row>
    <row r="453" spans="1:1024" s="6" customFormat="1" x14ac:dyDescent="0.2">
      <c r="A453" s="6" t="s">
        <v>3957</v>
      </c>
      <c r="B453" s="6">
        <v>0</v>
      </c>
      <c r="C453" s="6">
        <v>0</v>
      </c>
      <c r="D453" s="6">
        <v>0</v>
      </c>
      <c r="E453" s="6">
        <v>0</v>
      </c>
      <c r="F453" s="6">
        <v>0</v>
      </c>
      <c r="G453" s="6">
        <v>1</v>
      </c>
      <c r="H453" s="6">
        <v>0</v>
      </c>
      <c r="I453" s="6">
        <v>0</v>
      </c>
      <c r="J453" s="6">
        <v>0</v>
      </c>
      <c r="K453" s="6">
        <v>1</v>
      </c>
      <c r="L453" s="6">
        <v>1</v>
      </c>
      <c r="M453" s="6">
        <v>0</v>
      </c>
      <c r="N453" s="41"/>
      <c r="O453" s="6" t="s">
        <v>8</v>
      </c>
      <c r="P453" s="4" t="s">
        <v>3958</v>
      </c>
      <c r="Q453" s="31" t="s">
        <v>2826</v>
      </c>
      <c r="R453" s="4"/>
      <c r="S453" s="4" t="s">
        <v>3959</v>
      </c>
      <c r="AME453" s="4"/>
      <c r="AMF453" s="4"/>
      <c r="AMG453" s="4"/>
      <c r="AMH453" s="4"/>
      <c r="AMI453" s="4"/>
      <c r="AMJ453" s="1"/>
    </row>
    <row r="454" spans="1:1024" s="6" customFormat="1" x14ac:dyDescent="0.2">
      <c r="A454" s="6" t="s">
        <v>3960</v>
      </c>
      <c r="B454" s="6">
        <v>0</v>
      </c>
      <c r="C454" s="6">
        <v>0</v>
      </c>
      <c r="D454" s="6">
        <v>0</v>
      </c>
      <c r="E454" s="6">
        <v>0</v>
      </c>
      <c r="F454" s="6">
        <v>0</v>
      </c>
      <c r="G454" s="6">
        <v>1</v>
      </c>
      <c r="H454" s="6">
        <v>0</v>
      </c>
      <c r="I454" s="6">
        <v>0</v>
      </c>
      <c r="J454" s="6">
        <v>0</v>
      </c>
      <c r="K454" s="6">
        <v>1</v>
      </c>
      <c r="L454" s="6">
        <v>1</v>
      </c>
      <c r="M454" s="6">
        <v>0</v>
      </c>
      <c r="N454" s="41"/>
      <c r="O454" s="6" t="s">
        <v>8</v>
      </c>
      <c r="P454" s="4" t="s">
        <v>3961</v>
      </c>
      <c r="Q454" s="31" t="s">
        <v>3634</v>
      </c>
      <c r="R454" s="4"/>
      <c r="S454" s="4"/>
      <c r="AME454" s="4"/>
      <c r="AMF454" s="4"/>
      <c r="AMG454" s="4"/>
      <c r="AMH454" s="4"/>
      <c r="AMI454" s="4"/>
      <c r="AMJ454" s="1"/>
    </row>
    <row r="455" spans="1:1024" s="6" customFormat="1" x14ac:dyDescent="0.2">
      <c r="A455" s="6" t="s">
        <v>3962</v>
      </c>
      <c r="B455" s="6">
        <v>0</v>
      </c>
      <c r="C455" s="6">
        <v>0</v>
      </c>
      <c r="D455" s="6">
        <v>0</v>
      </c>
      <c r="E455" s="6">
        <v>0</v>
      </c>
      <c r="F455" s="6">
        <v>0</v>
      </c>
      <c r="G455" s="6">
        <v>1</v>
      </c>
      <c r="H455" s="6">
        <v>0</v>
      </c>
      <c r="I455" s="6">
        <v>0</v>
      </c>
      <c r="J455" s="6">
        <v>0</v>
      </c>
      <c r="K455" s="6">
        <v>1</v>
      </c>
      <c r="L455" s="6">
        <v>1</v>
      </c>
      <c r="M455" s="6">
        <v>0</v>
      </c>
      <c r="N455" s="41"/>
      <c r="O455" s="6" t="s">
        <v>8</v>
      </c>
      <c r="P455" s="4" t="s">
        <v>3271</v>
      </c>
      <c r="Q455" s="31" t="s">
        <v>3005</v>
      </c>
      <c r="R455" s="4"/>
      <c r="S455" s="4"/>
      <c r="AME455" s="4"/>
      <c r="AMF455" s="4"/>
      <c r="AMG455" s="4"/>
      <c r="AMH455" s="4"/>
      <c r="AMI455" s="4"/>
      <c r="AMJ455" s="1"/>
    </row>
    <row r="456" spans="1:1024" s="6" customFormat="1" x14ac:dyDescent="0.2">
      <c r="A456" s="6" t="s">
        <v>3963</v>
      </c>
      <c r="B456" s="6">
        <v>0</v>
      </c>
      <c r="C456" s="6">
        <v>0</v>
      </c>
      <c r="D456" s="6">
        <v>0</v>
      </c>
      <c r="E456" s="6">
        <v>0</v>
      </c>
      <c r="F456" s="6">
        <v>0</v>
      </c>
      <c r="G456" s="6">
        <v>1</v>
      </c>
      <c r="H456" s="6">
        <v>0</v>
      </c>
      <c r="I456" s="6">
        <v>0</v>
      </c>
      <c r="J456" s="6">
        <v>0</v>
      </c>
      <c r="K456" s="6">
        <v>1</v>
      </c>
      <c r="L456" s="6">
        <v>1</v>
      </c>
      <c r="M456" s="6">
        <v>0</v>
      </c>
      <c r="N456" s="41"/>
      <c r="O456" s="6" t="s">
        <v>8</v>
      </c>
      <c r="P456" s="4" t="s">
        <v>3964</v>
      </c>
      <c r="Q456" s="31" t="s">
        <v>2826</v>
      </c>
      <c r="R456" s="4"/>
      <c r="S456" s="4" t="s">
        <v>3965</v>
      </c>
      <c r="AME456" s="4"/>
      <c r="AMF456" s="4"/>
      <c r="AMG456" s="4"/>
      <c r="AMH456" s="4"/>
      <c r="AMI456" s="4"/>
      <c r="AMJ456" s="1"/>
    </row>
    <row r="457" spans="1:1024" s="6" customFormat="1" x14ac:dyDescent="0.2">
      <c r="A457" s="6" t="s">
        <v>3966</v>
      </c>
      <c r="B457" s="6">
        <v>0</v>
      </c>
      <c r="C457" s="6">
        <v>0</v>
      </c>
      <c r="D457" s="6">
        <v>0</v>
      </c>
      <c r="E457" s="6">
        <v>0</v>
      </c>
      <c r="F457" s="6">
        <v>0</v>
      </c>
      <c r="G457" s="6">
        <v>1</v>
      </c>
      <c r="H457" s="6">
        <v>0</v>
      </c>
      <c r="I457" s="6">
        <v>0</v>
      </c>
      <c r="J457" s="6">
        <v>0</v>
      </c>
      <c r="K457" s="6">
        <v>1</v>
      </c>
      <c r="L457" s="6">
        <v>1</v>
      </c>
      <c r="M457" s="6">
        <v>0</v>
      </c>
      <c r="N457" s="41"/>
      <c r="O457" s="6" t="s">
        <v>8</v>
      </c>
      <c r="P457" s="4" t="s">
        <v>3967</v>
      </c>
      <c r="Q457" s="31" t="s">
        <v>2826</v>
      </c>
      <c r="R457" s="4"/>
      <c r="S457" s="4"/>
      <c r="AME457" s="4"/>
      <c r="AMF457" s="4"/>
      <c r="AMG457" s="4"/>
      <c r="AMH457" s="4"/>
      <c r="AMI457" s="4"/>
      <c r="AMJ457" s="1"/>
    </row>
    <row r="458" spans="1:1024" s="6" customFormat="1" x14ac:dyDescent="0.2">
      <c r="A458" s="6" t="s">
        <v>3968</v>
      </c>
      <c r="B458" s="6">
        <v>0</v>
      </c>
      <c r="C458" s="6">
        <v>0</v>
      </c>
      <c r="D458" s="6">
        <v>0</v>
      </c>
      <c r="E458" s="6">
        <v>0</v>
      </c>
      <c r="F458" s="6">
        <v>0</v>
      </c>
      <c r="G458" s="6">
        <v>1</v>
      </c>
      <c r="H458" s="6">
        <v>0</v>
      </c>
      <c r="I458" s="6">
        <v>0</v>
      </c>
      <c r="J458" s="6">
        <v>0</v>
      </c>
      <c r="K458" s="6">
        <v>1</v>
      </c>
      <c r="L458" s="6">
        <v>1</v>
      </c>
      <c r="M458" s="6">
        <v>0</v>
      </c>
      <c r="N458" s="41"/>
      <c r="O458" s="6" t="s">
        <v>8</v>
      </c>
      <c r="P458" s="4" t="s">
        <v>3969</v>
      </c>
      <c r="Q458" s="31" t="s">
        <v>1462</v>
      </c>
      <c r="R458" s="4"/>
      <c r="S458" s="4"/>
      <c r="AME458" s="4"/>
      <c r="AMF458" s="4"/>
      <c r="AMG458" s="4"/>
      <c r="AMH458" s="4"/>
      <c r="AMI458" s="4"/>
      <c r="AMJ458" s="1"/>
    </row>
    <row r="459" spans="1:1024" s="6" customFormat="1" x14ac:dyDescent="0.2">
      <c r="A459" s="6" t="s">
        <v>3970</v>
      </c>
      <c r="B459" s="6">
        <v>0</v>
      </c>
      <c r="C459" s="6">
        <v>0</v>
      </c>
      <c r="D459" s="6">
        <v>0</v>
      </c>
      <c r="E459" s="6">
        <v>0</v>
      </c>
      <c r="F459" s="6">
        <v>0</v>
      </c>
      <c r="G459" s="6">
        <v>1</v>
      </c>
      <c r="H459" s="6">
        <v>0</v>
      </c>
      <c r="I459" s="6">
        <v>0</v>
      </c>
      <c r="J459" s="6">
        <v>0</v>
      </c>
      <c r="K459" s="6">
        <v>1</v>
      </c>
      <c r="L459" s="6">
        <v>1</v>
      </c>
      <c r="M459" s="6">
        <v>0</v>
      </c>
      <c r="N459" s="41"/>
      <c r="O459" s="6" t="s">
        <v>8</v>
      </c>
      <c r="P459" s="4" t="s">
        <v>3971</v>
      </c>
      <c r="Q459" s="31" t="s">
        <v>3972</v>
      </c>
      <c r="R459" s="4"/>
      <c r="S459" s="4"/>
      <c r="AME459" s="4"/>
      <c r="AMF459" s="4"/>
      <c r="AMG459" s="4"/>
      <c r="AMH459" s="4"/>
      <c r="AMI459" s="4"/>
      <c r="AMJ459" s="1"/>
    </row>
    <row r="460" spans="1:1024" s="6" customFormat="1" x14ac:dyDescent="0.2">
      <c r="A460" s="6" t="s">
        <v>3973</v>
      </c>
      <c r="B460" s="6">
        <v>0</v>
      </c>
      <c r="C460" s="6">
        <v>0</v>
      </c>
      <c r="D460" s="6">
        <v>0</v>
      </c>
      <c r="E460" s="6">
        <v>0</v>
      </c>
      <c r="F460" s="6">
        <v>0</v>
      </c>
      <c r="G460" s="6">
        <v>1</v>
      </c>
      <c r="H460" s="6">
        <v>0</v>
      </c>
      <c r="I460" s="6">
        <v>0</v>
      </c>
      <c r="J460" s="6">
        <v>0</v>
      </c>
      <c r="K460" s="6">
        <v>1</v>
      </c>
      <c r="L460" s="6">
        <v>1</v>
      </c>
      <c r="M460" s="6">
        <v>0</v>
      </c>
      <c r="N460" s="41"/>
      <c r="O460" s="6" t="s">
        <v>8</v>
      </c>
      <c r="P460" s="4" t="s">
        <v>3974</v>
      </c>
      <c r="Q460" s="31" t="s">
        <v>2826</v>
      </c>
      <c r="R460" s="4"/>
      <c r="S460" s="4"/>
      <c r="AME460" s="4"/>
      <c r="AMF460" s="4"/>
      <c r="AMG460" s="4"/>
      <c r="AMH460" s="4"/>
      <c r="AMI460" s="4"/>
      <c r="AMJ460" s="1"/>
    </row>
    <row r="461" spans="1:1024" s="6" customFormat="1" x14ac:dyDescent="0.2">
      <c r="A461" s="6" t="s">
        <v>3975</v>
      </c>
      <c r="B461" s="6">
        <v>0</v>
      </c>
      <c r="C461" s="6">
        <v>0</v>
      </c>
      <c r="D461" s="6">
        <v>0</v>
      </c>
      <c r="E461" s="6">
        <v>0</v>
      </c>
      <c r="F461" s="6">
        <v>0</v>
      </c>
      <c r="G461" s="6">
        <v>1</v>
      </c>
      <c r="H461" s="6">
        <v>0</v>
      </c>
      <c r="I461" s="6">
        <v>0</v>
      </c>
      <c r="J461" s="6">
        <v>0</v>
      </c>
      <c r="K461" s="6">
        <v>1</v>
      </c>
      <c r="L461" s="6">
        <v>1</v>
      </c>
      <c r="M461" s="6">
        <v>0</v>
      </c>
      <c r="N461" s="41"/>
      <c r="O461" s="6" t="s">
        <v>8</v>
      </c>
      <c r="P461" s="4" t="s">
        <v>3976</v>
      </c>
      <c r="Q461" s="31" t="s">
        <v>2826</v>
      </c>
      <c r="R461" s="4"/>
      <c r="S461" s="4"/>
      <c r="AME461" s="4"/>
      <c r="AMF461" s="4"/>
      <c r="AMG461" s="4"/>
      <c r="AMH461" s="4"/>
      <c r="AMI461" s="4"/>
      <c r="AMJ461" s="1"/>
    </row>
    <row r="462" spans="1:1024" s="6" customFormat="1" x14ac:dyDescent="0.2">
      <c r="A462" s="6" t="s">
        <v>3977</v>
      </c>
      <c r="B462" s="6">
        <v>0</v>
      </c>
      <c r="C462" s="6">
        <v>0</v>
      </c>
      <c r="D462" s="6">
        <v>0</v>
      </c>
      <c r="E462" s="6">
        <v>0</v>
      </c>
      <c r="F462" s="6">
        <v>0</v>
      </c>
      <c r="G462" s="6">
        <v>1</v>
      </c>
      <c r="H462" s="6">
        <v>0</v>
      </c>
      <c r="I462" s="6">
        <v>0</v>
      </c>
      <c r="J462" s="6">
        <v>0</v>
      </c>
      <c r="K462" s="6">
        <v>1</v>
      </c>
      <c r="L462" s="6">
        <v>1</v>
      </c>
      <c r="M462" s="6">
        <v>0</v>
      </c>
      <c r="N462" s="41"/>
      <c r="O462" s="6" t="s">
        <v>57</v>
      </c>
      <c r="P462" s="4" t="s">
        <v>2835</v>
      </c>
      <c r="Q462" s="31" t="s">
        <v>2836</v>
      </c>
      <c r="R462" s="4"/>
      <c r="S462" s="4"/>
      <c r="AME462" s="4"/>
      <c r="AMF462" s="4"/>
      <c r="AMG462" s="4"/>
      <c r="AMH462" s="4"/>
      <c r="AMI462" s="4"/>
      <c r="AMJ462" s="1"/>
    </row>
    <row r="463" spans="1:1024" s="6" customFormat="1" x14ac:dyDescent="0.2">
      <c r="A463" s="6" t="s">
        <v>3978</v>
      </c>
      <c r="B463" s="6">
        <v>0</v>
      </c>
      <c r="C463" s="6">
        <v>0</v>
      </c>
      <c r="D463" s="6">
        <v>0</v>
      </c>
      <c r="E463" s="6">
        <v>0</v>
      </c>
      <c r="F463" s="6">
        <v>0</v>
      </c>
      <c r="G463" s="6">
        <v>1</v>
      </c>
      <c r="H463" s="6">
        <v>0</v>
      </c>
      <c r="I463" s="6">
        <v>0</v>
      </c>
      <c r="J463" s="6">
        <v>0</v>
      </c>
      <c r="K463" s="6">
        <v>1</v>
      </c>
      <c r="L463" s="6">
        <v>1</v>
      </c>
      <c r="M463" s="6">
        <v>0</v>
      </c>
      <c r="N463" s="41"/>
      <c r="O463" s="6" t="s">
        <v>8</v>
      </c>
      <c r="P463" s="4" t="s">
        <v>3979</v>
      </c>
      <c r="Q463" s="31" t="s">
        <v>3980</v>
      </c>
      <c r="R463" s="4" t="s">
        <v>3462</v>
      </c>
      <c r="S463" s="4"/>
      <c r="AME463" s="4"/>
      <c r="AMF463" s="4"/>
      <c r="AMG463" s="4"/>
      <c r="AMH463" s="4"/>
      <c r="AMI463" s="4"/>
      <c r="AMJ463" s="1"/>
    </row>
    <row r="464" spans="1:1024" s="6" customFormat="1" x14ac:dyDescent="0.2">
      <c r="A464" s="6" t="s">
        <v>3981</v>
      </c>
      <c r="B464" s="6">
        <v>0</v>
      </c>
      <c r="C464" s="6">
        <v>0</v>
      </c>
      <c r="D464" s="6">
        <v>0</v>
      </c>
      <c r="E464" s="6">
        <v>0</v>
      </c>
      <c r="F464" s="6">
        <v>0</v>
      </c>
      <c r="G464" s="6">
        <v>1</v>
      </c>
      <c r="H464" s="6">
        <v>0</v>
      </c>
      <c r="I464" s="6">
        <v>0</v>
      </c>
      <c r="J464" s="6">
        <v>0</v>
      </c>
      <c r="K464" s="6">
        <v>1</v>
      </c>
      <c r="L464" s="6">
        <v>1</v>
      </c>
      <c r="M464" s="6">
        <v>0</v>
      </c>
      <c r="N464" s="41"/>
      <c r="O464" s="6" t="s">
        <v>8</v>
      </c>
      <c r="P464" s="4" t="s">
        <v>3982</v>
      </c>
      <c r="Q464" s="31" t="s">
        <v>3983</v>
      </c>
      <c r="R464" s="4" t="s">
        <v>2884</v>
      </c>
      <c r="S464" s="4"/>
      <c r="AME464" s="4"/>
      <c r="AMF464" s="4"/>
      <c r="AMG464" s="4"/>
      <c r="AMH464" s="4"/>
      <c r="AMI464" s="4"/>
      <c r="AMJ464" s="1"/>
    </row>
    <row r="465" spans="1:1024" s="6" customFormat="1" x14ac:dyDescent="0.2">
      <c r="A465" s="6" t="s">
        <v>3984</v>
      </c>
      <c r="B465" s="6">
        <v>0</v>
      </c>
      <c r="C465" s="6">
        <v>0</v>
      </c>
      <c r="D465" s="6">
        <v>0</v>
      </c>
      <c r="E465" s="6">
        <v>0</v>
      </c>
      <c r="F465" s="6">
        <v>0</v>
      </c>
      <c r="G465" s="6">
        <v>1</v>
      </c>
      <c r="H465" s="6">
        <v>0</v>
      </c>
      <c r="I465" s="6">
        <v>0</v>
      </c>
      <c r="J465" s="6">
        <v>0</v>
      </c>
      <c r="K465" s="6">
        <v>1</v>
      </c>
      <c r="L465" s="6">
        <v>1</v>
      </c>
      <c r="M465" s="6">
        <v>0</v>
      </c>
      <c r="N465" s="41"/>
      <c r="O465" s="6" t="s">
        <v>8</v>
      </c>
      <c r="P465" s="4" t="s">
        <v>3260</v>
      </c>
      <c r="Q465" s="31" t="s">
        <v>2826</v>
      </c>
      <c r="R465" s="4"/>
      <c r="S465" s="4"/>
      <c r="AME465" s="4"/>
      <c r="AMF465" s="4"/>
      <c r="AMG465" s="4"/>
      <c r="AMH465" s="4"/>
      <c r="AMI465" s="4"/>
      <c r="AMJ465" s="1"/>
    </row>
    <row r="466" spans="1:1024" s="6" customFormat="1" x14ac:dyDescent="0.2">
      <c r="A466" s="6" t="s">
        <v>3985</v>
      </c>
      <c r="B466" s="6">
        <v>0</v>
      </c>
      <c r="C466" s="6">
        <v>0</v>
      </c>
      <c r="D466" s="6">
        <v>0</v>
      </c>
      <c r="E466" s="6">
        <v>0</v>
      </c>
      <c r="F466" s="6">
        <v>0</v>
      </c>
      <c r="G466" s="6">
        <v>1</v>
      </c>
      <c r="H466" s="6">
        <v>0</v>
      </c>
      <c r="I466" s="6">
        <v>0</v>
      </c>
      <c r="J466" s="6">
        <v>0</v>
      </c>
      <c r="K466" s="6">
        <v>1</v>
      </c>
      <c r="L466" s="6">
        <v>1</v>
      </c>
      <c r="M466" s="6">
        <v>0</v>
      </c>
      <c r="N466" s="41"/>
      <c r="O466" s="6" t="s">
        <v>90</v>
      </c>
      <c r="P466" s="1"/>
      <c r="Q466" s="31"/>
      <c r="R466" s="4"/>
      <c r="S466" s="4"/>
      <c r="AME466" s="4"/>
      <c r="AMF466" s="4"/>
      <c r="AMG466" s="4"/>
      <c r="AMH466" s="4"/>
      <c r="AMI466" s="4"/>
      <c r="AMJ466" s="1"/>
    </row>
    <row r="467" spans="1:1024" s="6" customFormat="1" x14ac:dyDescent="0.2">
      <c r="A467" s="6" t="s">
        <v>3986</v>
      </c>
      <c r="B467" s="6">
        <v>0</v>
      </c>
      <c r="C467" s="6">
        <v>0</v>
      </c>
      <c r="D467" s="6">
        <v>0</v>
      </c>
      <c r="E467" s="6">
        <v>0</v>
      </c>
      <c r="F467" s="6">
        <v>0</v>
      </c>
      <c r="G467" s="6">
        <v>1</v>
      </c>
      <c r="H467" s="6">
        <v>0</v>
      </c>
      <c r="I467" s="6">
        <v>0</v>
      </c>
      <c r="J467" s="6">
        <v>0</v>
      </c>
      <c r="K467" s="6">
        <v>1</v>
      </c>
      <c r="L467" s="6">
        <v>1</v>
      </c>
      <c r="M467" s="6">
        <v>0</v>
      </c>
      <c r="N467" s="41"/>
      <c r="O467" s="6" t="s">
        <v>8</v>
      </c>
      <c r="P467" s="4" t="s">
        <v>3987</v>
      </c>
      <c r="Q467" s="31" t="s">
        <v>3988</v>
      </c>
      <c r="R467" s="4"/>
      <c r="S467" s="4"/>
      <c r="AME467" s="4"/>
      <c r="AMF467" s="4"/>
      <c r="AMG467" s="4"/>
      <c r="AMH467" s="4"/>
      <c r="AMI467" s="4"/>
      <c r="AMJ467" s="1"/>
    </row>
    <row r="468" spans="1:1024" s="6" customFormat="1" x14ac:dyDescent="0.2">
      <c r="A468" s="6" t="s">
        <v>3989</v>
      </c>
      <c r="B468" s="6">
        <v>0</v>
      </c>
      <c r="C468" s="6">
        <v>0</v>
      </c>
      <c r="D468" s="6">
        <v>0</v>
      </c>
      <c r="E468" s="6">
        <v>0</v>
      </c>
      <c r="F468" s="6">
        <v>0</v>
      </c>
      <c r="G468" s="6">
        <v>1</v>
      </c>
      <c r="H468" s="6">
        <v>0</v>
      </c>
      <c r="I468" s="6">
        <v>0</v>
      </c>
      <c r="J468" s="6">
        <v>0</v>
      </c>
      <c r="K468" s="6">
        <v>1</v>
      </c>
      <c r="L468" s="6">
        <v>1</v>
      </c>
      <c r="M468" s="6">
        <v>0</v>
      </c>
      <c r="N468" s="41"/>
      <c r="O468" s="6" t="s">
        <v>8</v>
      </c>
      <c r="P468" s="4" t="s">
        <v>3990</v>
      </c>
      <c r="Q468" s="31" t="s">
        <v>3991</v>
      </c>
      <c r="R468" s="4"/>
      <c r="S468" s="4"/>
      <c r="AME468" s="4"/>
      <c r="AMF468" s="4"/>
      <c r="AMG468" s="4"/>
      <c r="AMH468" s="4"/>
      <c r="AMI468" s="4"/>
      <c r="AMJ468" s="1"/>
    </row>
    <row r="469" spans="1:1024" s="6" customFormat="1" x14ac:dyDescent="0.2">
      <c r="A469" s="6" t="s">
        <v>3992</v>
      </c>
      <c r="B469" s="6">
        <v>0</v>
      </c>
      <c r="C469" s="6">
        <v>0</v>
      </c>
      <c r="D469" s="6">
        <v>0</v>
      </c>
      <c r="E469" s="6">
        <v>0</v>
      </c>
      <c r="F469" s="6">
        <v>0</v>
      </c>
      <c r="G469" s="6">
        <v>1</v>
      </c>
      <c r="H469" s="6">
        <v>0</v>
      </c>
      <c r="I469" s="6">
        <v>0</v>
      </c>
      <c r="J469" s="6">
        <v>0</v>
      </c>
      <c r="K469" s="6">
        <v>1</v>
      </c>
      <c r="L469" s="6">
        <v>1</v>
      </c>
      <c r="M469" s="6">
        <v>0</v>
      </c>
      <c r="N469" s="41"/>
      <c r="O469" s="6" t="s">
        <v>8</v>
      </c>
      <c r="P469" s="4" t="s">
        <v>3993</v>
      </c>
      <c r="Q469" s="31" t="s">
        <v>2826</v>
      </c>
      <c r="R469" s="4"/>
      <c r="S469" s="4" t="s">
        <v>3994</v>
      </c>
      <c r="AME469" s="4"/>
      <c r="AMF469" s="4"/>
      <c r="AMG469" s="4"/>
      <c r="AMH469" s="4"/>
      <c r="AMI469" s="4"/>
      <c r="AMJ469" s="1"/>
    </row>
    <row r="470" spans="1:1024" s="6" customFormat="1" x14ac:dyDescent="0.2">
      <c r="A470" s="6" t="s">
        <v>3995</v>
      </c>
      <c r="B470" s="6">
        <v>0</v>
      </c>
      <c r="C470" s="6">
        <v>0</v>
      </c>
      <c r="D470" s="6">
        <v>0</v>
      </c>
      <c r="E470" s="6">
        <v>0</v>
      </c>
      <c r="F470" s="6">
        <v>0</v>
      </c>
      <c r="G470" s="6">
        <v>1</v>
      </c>
      <c r="H470" s="6">
        <v>0</v>
      </c>
      <c r="I470" s="6">
        <v>0</v>
      </c>
      <c r="J470" s="6">
        <v>0</v>
      </c>
      <c r="K470" s="6">
        <v>1</v>
      </c>
      <c r="L470" s="6">
        <v>1</v>
      </c>
      <c r="M470" s="6">
        <v>0</v>
      </c>
      <c r="N470" s="41"/>
      <c r="O470" s="6" t="s">
        <v>8</v>
      </c>
      <c r="P470" s="4" t="s">
        <v>3996</v>
      </c>
      <c r="Q470" s="31" t="s">
        <v>2826</v>
      </c>
      <c r="R470" s="4"/>
      <c r="S470" s="4"/>
      <c r="AME470" s="4"/>
      <c r="AMF470" s="4"/>
      <c r="AMG470" s="4"/>
      <c r="AMH470" s="4"/>
      <c r="AMI470" s="4"/>
      <c r="AMJ470" s="1"/>
    </row>
    <row r="471" spans="1:1024" s="6" customFormat="1" x14ac:dyDescent="0.2">
      <c r="A471" s="6" t="s">
        <v>3997</v>
      </c>
      <c r="B471" s="6">
        <v>0</v>
      </c>
      <c r="C471" s="6">
        <v>0</v>
      </c>
      <c r="D471" s="6">
        <v>0</v>
      </c>
      <c r="E471" s="6">
        <v>0</v>
      </c>
      <c r="F471" s="6">
        <v>0</v>
      </c>
      <c r="G471" s="6">
        <v>1</v>
      </c>
      <c r="H471" s="6">
        <v>0</v>
      </c>
      <c r="I471" s="6">
        <v>0</v>
      </c>
      <c r="J471" s="6">
        <v>0</v>
      </c>
      <c r="K471" s="6">
        <v>1</v>
      </c>
      <c r="L471" s="6">
        <v>1</v>
      </c>
      <c r="M471" s="6">
        <v>0</v>
      </c>
      <c r="N471" s="41"/>
      <c r="O471" s="6" t="s">
        <v>8</v>
      </c>
      <c r="P471" s="4" t="s">
        <v>3998</v>
      </c>
      <c r="Q471" s="31" t="s">
        <v>3999</v>
      </c>
      <c r="R471" s="4"/>
      <c r="S471" s="4"/>
      <c r="AME471" s="4"/>
      <c r="AMF471" s="4"/>
      <c r="AMG471" s="4"/>
      <c r="AMH471" s="4"/>
      <c r="AMI471" s="4"/>
      <c r="AMJ471" s="1"/>
    </row>
    <row r="472" spans="1:1024" s="6" customFormat="1" x14ac:dyDescent="0.2">
      <c r="A472" s="6" t="s">
        <v>5540</v>
      </c>
      <c r="B472" s="6">
        <v>0</v>
      </c>
      <c r="C472" s="6">
        <v>0</v>
      </c>
      <c r="D472" s="6">
        <v>0</v>
      </c>
      <c r="E472" s="6">
        <v>0</v>
      </c>
      <c r="F472" s="6">
        <v>0</v>
      </c>
      <c r="G472" s="6">
        <v>1</v>
      </c>
      <c r="H472" s="6">
        <v>0</v>
      </c>
      <c r="I472" s="6">
        <v>0</v>
      </c>
      <c r="J472" s="6">
        <v>0</v>
      </c>
      <c r="K472" s="6">
        <v>1</v>
      </c>
      <c r="L472" s="6">
        <v>1</v>
      </c>
      <c r="M472" s="6">
        <v>0</v>
      </c>
      <c r="N472" s="41"/>
      <c r="O472" s="6" t="s">
        <v>14</v>
      </c>
      <c r="P472" s="4" t="s">
        <v>4000</v>
      </c>
      <c r="Q472" s="31" t="s">
        <v>2826</v>
      </c>
      <c r="R472" s="4"/>
      <c r="S472" s="4"/>
      <c r="AME472" s="4"/>
      <c r="AMF472" s="4"/>
      <c r="AMG472" s="4"/>
      <c r="AMH472" s="4"/>
      <c r="AMI472" s="4"/>
      <c r="AMJ472" s="1"/>
    </row>
    <row r="473" spans="1:1024" s="6" customFormat="1" x14ac:dyDescent="0.2">
      <c r="A473" s="6" t="s">
        <v>4001</v>
      </c>
      <c r="B473" s="6">
        <v>0</v>
      </c>
      <c r="C473" s="6">
        <v>0</v>
      </c>
      <c r="D473" s="6">
        <v>0</v>
      </c>
      <c r="E473" s="6">
        <v>0</v>
      </c>
      <c r="F473" s="6">
        <v>0</v>
      </c>
      <c r="G473" s="6">
        <v>1</v>
      </c>
      <c r="H473" s="6">
        <v>0</v>
      </c>
      <c r="I473" s="6">
        <v>0</v>
      </c>
      <c r="J473" s="6">
        <v>0</v>
      </c>
      <c r="K473" s="6">
        <v>1</v>
      </c>
      <c r="L473" s="6">
        <v>1</v>
      </c>
      <c r="M473" s="6">
        <v>0</v>
      </c>
      <c r="N473" s="41"/>
      <c r="O473" s="6" t="s">
        <v>8</v>
      </c>
      <c r="P473" s="4" t="s">
        <v>4002</v>
      </c>
      <c r="Q473" s="31" t="s">
        <v>2826</v>
      </c>
      <c r="R473" s="4"/>
      <c r="S473" s="4"/>
      <c r="AME473" s="4"/>
      <c r="AMF473" s="4"/>
      <c r="AMG473" s="4"/>
      <c r="AMH473" s="4"/>
      <c r="AMI473" s="4"/>
      <c r="AMJ473" s="1"/>
    </row>
    <row r="474" spans="1:1024" s="6" customFormat="1" x14ac:dyDescent="0.2">
      <c r="A474" s="6" t="s">
        <v>4003</v>
      </c>
      <c r="B474" s="6">
        <v>0</v>
      </c>
      <c r="C474" s="6">
        <v>0</v>
      </c>
      <c r="D474" s="6">
        <v>0</v>
      </c>
      <c r="E474" s="6">
        <v>0</v>
      </c>
      <c r="F474" s="6">
        <v>0</v>
      </c>
      <c r="G474" s="6">
        <v>1</v>
      </c>
      <c r="H474" s="6">
        <v>0</v>
      </c>
      <c r="I474" s="6">
        <v>0</v>
      </c>
      <c r="J474" s="6">
        <v>0</v>
      </c>
      <c r="K474" s="6">
        <v>1</v>
      </c>
      <c r="L474" s="6">
        <v>1</v>
      </c>
      <c r="M474" s="6">
        <v>0</v>
      </c>
      <c r="N474" s="41"/>
      <c r="O474" s="6" t="s">
        <v>8</v>
      </c>
      <c r="P474" s="4" t="s">
        <v>4004</v>
      </c>
      <c r="Q474" s="31" t="s">
        <v>2826</v>
      </c>
      <c r="R474" s="4"/>
      <c r="S474" s="4"/>
      <c r="AME474" s="4"/>
      <c r="AMF474" s="4"/>
      <c r="AMG474" s="4"/>
      <c r="AMH474" s="4"/>
      <c r="AMI474" s="4"/>
      <c r="AMJ474" s="1"/>
    </row>
    <row r="475" spans="1:1024" s="6" customFormat="1" x14ac:dyDescent="0.2">
      <c r="A475" s="6" t="s">
        <v>4005</v>
      </c>
      <c r="B475" s="6">
        <v>0</v>
      </c>
      <c r="C475" s="6">
        <v>0</v>
      </c>
      <c r="D475" s="6">
        <v>0</v>
      </c>
      <c r="E475" s="6">
        <v>0</v>
      </c>
      <c r="F475" s="6">
        <v>0</v>
      </c>
      <c r="G475" s="6">
        <v>1</v>
      </c>
      <c r="H475" s="6">
        <v>0</v>
      </c>
      <c r="I475" s="6">
        <v>0</v>
      </c>
      <c r="J475" s="6">
        <v>0</v>
      </c>
      <c r="K475" s="6">
        <v>1</v>
      </c>
      <c r="L475" s="6">
        <v>1</v>
      </c>
      <c r="M475" s="6">
        <v>0</v>
      </c>
      <c r="N475" s="41"/>
      <c r="O475" s="6" t="s">
        <v>57</v>
      </c>
      <c r="P475" s="4" t="s">
        <v>4006</v>
      </c>
      <c r="Q475" s="31" t="s">
        <v>2826</v>
      </c>
      <c r="R475" s="4"/>
      <c r="S475" s="4" t="s">
        <v>4007</v>
      </c>
      <c r="AME475" s="4"/>
      <c r="AMF475" s="4"/>
      <c r="AMG475" s="4"/>
      <c r="AMH475" s="4"/>
      <c r="AMI475" s="4"/>
      <c r="AMJ475" s="1"/>
    </row>
    <row r="476" spans="1:1024" s="6" customFormat="1" x14ac:dyDescent="0.2">
      <c r="A476" s="6" t="s">
        <v>4008</v>
      </c>
      <c r="B476" s="6">
        <v>0</v>
      </c>
      <c r="C476" s="6">
        <v>0</v>
      </c>
      <c r="D476" s="6">
        <v>0</v>
      </c>
      <c r="E476" s="6">
        <v>0</v>
      </c>
      <c r="F476" s="6">
        <v>0</v>
      </c>
      <c r="G476" s="6">
        <v>1</v>
      </c>
      <c r="H476" s="6">
        <v>0</v>
      </c>
      <c r="I476" s="6">
        <v>0</v>
      </c>
      <c r="J476" s="6">
        <v>0</v>
      </c>
      <c r="K476" s="6">
        <v>1</v>
      </c>
      <c r="L476" s="6">
        <v>1</v>
      </c>
      <c r="M476" s="6">
        <v>0</v>
      </c>
      <c r="N476" s="41"/>
      <c r="O476" s="6" t="s">
        <v>8</v>
      </c>
      <c r="P476" s="4" t="s">
        <v>3728</v>
      </c>
      <c r="Q476" s="31" t="s">
        <v>3729</v>
      </c>
      <c r="R476" s="4"/>
      <c r="S476" s="4"/>
      <c r="AME476" s="4"/>
      <c r="AMF476" s="4"/>
      <c r="AMG476" s="4"/>
      <c r="AMH476" s="4"/>
      <c r="AMI476" s="4"/>
      <c r="AMJ476" s="1"/>
    </row>
    <row r="477" spans="1:1024" s="6" customFormat="1" x14ac:dyDescent="0.2">
      <c r="A477" s="6" t="s">
        <v>4009</v>
      </c>
      <c r="B477" s="6">
        <v>0</v>
      </c>
      <c r="C477" s="6">
        <v>0</v>
      </c>
      <c r="D477" s="6">
        <v>0</v>
      </c>
      <c r="E477" s="6">
        <v>0</v>
      </c>
      <c r="F477" s="6">
        <v>0</v>
      </c>
      <c r="G477" s="6">
        <v>1</v>
      </c>
      <c r="H477" s="6">
        <v>0</v>
      </c>
      <c r="I477" s="6">
        <v>0</v>
      </c>
      <c r="J477" s="6">
        <v>0</v>
      </c>
      <c r="K477" s="6">
        <v>1</v>
      </c>
      <c r="L477" s="6">
        <v>1</v>
      </c>
      <c r="M477" s="6">
        <v>0</v>
      </c>
      <c r="N477" s="41"/>
      <c r="O477" s="6" t="s">
        <v>45</v>
      </c>
      <c r="P477" s="4" t="s">
        <v>4010</v>
      </c>
      <c r="Q477" s="31" t="s">
        <v>4011</v>
      </c>
      <c r="R477" s="4" t="s">
        <v>3462</v>
      </c>
      <c r="S477" s="4"/>
      <c r="AME477" s="4"/>
      <c r="AMF477" s="4"/>
      <c r="AMG477" s="4"/>
      <c r="AMH477" s="4"/>
      <c r="AMI477" s="4"/>
      <c r="AMJ477" s="1"/>
    </row>
    <row r="478" spans="1:1024" s="6" customFormat="1" x14ac:dyDescent="0.2">
      <c r="A478" s="6" t="s">
        <v>4012</v>
      </c>
      <c r="B478" s="6">
        <v>0</v>
      </c>
      <c r="C478" s="6">
        <v>0</v>
      </c>
      <c r="D478" s="6">
        <v>0</v>
      </c>
      <c r="E478" s="6">
        <v>0</v>
      </c>
      <c r="F478" s="6">
        <v>0</v>
      </c>
      <c r="G478" s="6">
        <v>1</v>
      </c>
      <c r="H478" s="6">
        <v>0</v>
      </c>
      <c r="I478" s="6">
        <v>0</v>
      </c>
      <c r="J478" s="6">
        <v>0</v>
      </c>
      <c r="K478" s="6">
        <v>1</v>
      </c>
      <c r="L478" s="6">
        <v>1</v>
      </c>
      <c r="M478" s="6">
        <v>0</v>
      </c>
      <c r="N478" s="41"/>
      <c r="O478" s="6" t="s">
        <v>8</v>
      </c>
      <c r="P478" s="4" t="s">
        <v>4013</v>
      </c>
      <c r="Q478" s="31" t="s">
        <v>2826</v>
      </c>
      <c r="R478" s="4"/>
      <c r="S478" s="4"/>
      <c r="AME478" s="4"/>
      <c r="AMF478" s="4"/>
      <c r="AMG478" s="4"/>
      <c r="AMH478" s="4"/>
      <c r="AMI478" s="4"/>
      <c r="AMJ478" s="1"/>
    </row>
    <row r="479" spans="1:1024" s="6" customFormat="1" x14ac:dyDescent="0.2">
      <c r="A479" s="6" t="s">
        <v>4014</v>
      </c>
      <c r="B479" s="6">
        <v>0</v>
      </c>
      <c r="C479" s="6">
        <v>0</v>
      </c>
      <c r="D479" s="6">
        <v>0</v>
      </c>
      <c r="E479" s="6">
        <v>0</v>
      </c>
      <c r="F479" s="6">
        <v>0</v>
      </c>
      <c r="G479" s="6">
        <v>1</v>
      </c>
      <c r="H479" s="6">
        <v>0</v>
      </c>
      <c r="I479" s="6">
        <v>0</v>
      </c>
      <c r="J479" s="6">
        <v>0</v>
      </c>
      <c r="K479" s="6">
        <v>1</v>
      </c>
      <c r="L479" s="6">
        <v>1</v>
      </c>
      <c r="M479" s="6">
        <v>0</v>
      </c>
      <c r="N479" s="41"/>
      <c r="O479" s="6" t="s">
        <v>8</v>
      </c>
      <c r="P479" s="4" t="s">
        <v>4015</v>
      </c>
      <c r="Q479" s="31" t="s">
        <v>4016</v>
      </c>
      <c r="R479" s="4"/>
      <c r="S479" s="4"/>
      <c r="AME479" s="4"/>
      <c r="AMF479" s="4"/>
      <c r="AMG479" s="4"/>
      <c r="AMH479" s="4"/>
      <c r="AMI479" s="4"/>
      <c r="AMJ479" s="1"/>
    </row>
    <row r="480" spans="1:1024" s="6" customFormat="1" x14ac:dyDescent="0.2">
      <c r="A480" s="6" t="s">
        <v>4017</v>
      </c>
      <c r="B480" s="6">
        <v>0</v>
      </c>
      <c r="C480" s="6">
        <v>0</v>
      </c>
      <c r="D480" s="6">
        <v>0</v>
      </c>
      <c r="E480" s="6">
        <v>0</v>
      </c>
      <c r="F480" s="6">
        <v>0</v>
      </c>
      <c r="G480" s="6">
        <v>1</v>
      </c>
      <c r="H480" s="6">
        <v>0</v>
      </c>
      <c r="I480" s="6">
        <v>0</v>
      </c>
      <c r="J480" s="6">
        <v>0</v>
      </c>
      <c r="K480" s="6">
        <v>1</v>
      </c>
      <c r="L480" s="6">
        <v>1</v>
      </c>
      <c r="M480" s="6">
        <v>0</v>
      </c>
      <c r="N480" s="41"/>
      <c r="O480" s="6" t="s">
        <v>90</v>
      </c>
      <c r="P480" s="1"/>
      <c r="Q480" s="31"/>
      <c r="R480" s="4"/>
      <c r="S480" s="4"/>
      <c r="AME480" s="4"/>
      <c r="AMF480" s="4"/>
      <c r="AMG480" s="4"/>
      <c r="AMH480" s="4"/>
      <c r="AMI480" s="4"/>
      <c r="AMJ480" s="1"/>
    </row>
    <row r="481" spans="1:1024" s="6" customFormat="1" x14ac:dyDescent="0.2">
      <c r="A481" s="6" t="s">
        <v>4018</v>
      </c>
      <c r="B481" s="6">
        <v>0</v>
      </c>
      <c r="C481" s="6">
        <v>0</v>
      </c>
      <c r="D481" s="6">
        <v>0</v>
      </c>
      <c r="E481" s="6">
        <v>0</v>
      </c>
      <c r="F481" s="6">
        <v>0</v>
      </c>
      <c r="G481" s="6">
        <v>1</v>
      </c>
      <c r="H481" s="6">
        <v>0</v>
      </c>
      <c r="I481" s="6">
        <v>0</v>
      </c>
      <c r="J481" s="6">
        <v>0</v>
      </c>
      <c r="K481" s="6">
        <v>1</v>
      </c>
      <c r="L481" s="6">
        <v>1</v>
      </c>
      <c r="M481" s="6">
        <v>0</v>
      </c>
      <c r="N481" s="41"/>
      <c r="O481" s="6" t="s">
        <v>8</v>
      </c>
      <c r="P481" s="4" t="s">
        <v>4019</v>
      </c>
      <c r="Q481" s="31" t="s">
        <v>2826</v>
      </c>
      <c r="R481" s="4"/>
      <c r="S481" s="4"/>
      <c r="AME481" s="4"/>
      <c r="AMF481" s="4"/>
      <c r="AMG481" s="4"/>
      <c r="AMH481" s="4"/>
      <c r="AMI481" s="4"/>
      <c r="AMJ481" s="1"/>
    </row>
    <row r="482" spans="1:1024" s="6" customFormat="1" x14ac:dyDescent="0.2">
      <c r="A482" s="6" t="s">
        <v>4020</v>
      </c>
      <c r="B482" s="6">
        <v>0</v>
      </c>
      <c r="C482" s="6">
        <v>0</v>
      </c>
      <c r="D482" s="6">
        <v>0</v>
      </c>
      <c r="E482" s="6">
        <v>0</v>
      </c>
      <c r="F482" s="6">
        <v>0</v>
      </c>
      <c r="G482" s="6">
        <v>1</v>
      </c>
      <c r="H482" s="6">
        <v>0</v>
      </c>
      <c r="I482" s="6">
        <v>0</v>
      </c>
      <c r="J482" s="6">
        <v>0</v>
      </c>
      <c r="K482" s="6">
        <v>1</v>
      </c>
      <c r="L482" s="6">
        <v>1</v>
      </c>
      <c r="M482" s="6">
        <v>0</v>
      </c>
      <c r="N482" s="41"/>
      <c r="O482" s="6" t="s">
        <v>8</v>
      </c>
      <c r="P482" s="4" t="s">
        <v>4021</v>
      </c>
      <c r="Q482" s="31" t="s">
        <v>4022</v>
      </c>
      <c r="R482" s="4"/>
      <c r="S482" s="4"/>
      <c r="AME482" s="4"/>
      <c r="AMF482" s="4"/>
      <c r="AMG482" s="4"/>
      <c r="AMH482" s="4"/>
      <c r="AMI482" s="4"/>
      <c r="AMJ482" s="1"/>
    </row>
    <row r="483" spans="1:1024" s="6" customFormat="1" x14ac:dyDescent="0.2">
      <c r="A483" s="6" t="s">
        <v>4023</v>
      </c>
      <c r="B483" s="6">
        <v>0</v>
      </c>
      <c r="C483" s="6">
        <v>0</v>
      </c>
      <c r="D483" s="6">
        <v>0</v>
      </c>
      <c r="E483" s="6">
        <v>0</v>
      </c>
      <c r="F483" s="6">
        <v>0</v>
      </c>
      <c r="G483" s="6">
        <v>1</v>
      </c>
      <c r="H483" s="6">
        <v>0</v>
      </c>
      <c r="I483" s="6">
        <v>0</v>
      </c>
      <c r="J483" s="6">
        <v>0</v>
      </c>
      <c r="K483" s="6">
        <v>1</v>
      </c>
      <c r="L483" s="6">
        <v>1</v>
      </c>
      <c r="M483" s="6">
        <v>0</v>
      </c>
      <c r="N483" s="41"/>
      <c r="O483" s="6" t="s">
        <v>90</v>
      </c>
      <c r="P483" s="1"/>
      <c r="Q483" s="31"/>
      <c r="R483" s="4"/>
      <c r="S483" s="4"/>
      <c r="AME483" s="4"/>
      <c r="AMF483" s="4"/>
      <c r="AMG483" s="4"/>
      <c r="AMH483" s="4"/>
      <c r="AMI483" s="4"/>
      <c r="AMJ483" s="1"/>
    </row>
    <row r="484" spans="1:1024" s="6" customFormat="1" x14ac:dyDescent="0.2">
      <c r="A484" s="6" t="s">
        <v>4024</v>
      </c>
      <c r="B484" s="6">
        <v>0</v>
      </c>
      <c r="C484" s="6">
        <v>0</v>
      </c>
      <c r="D484" s="6">
        <v>0</v>
      </c>
      <c r="E484" s="6">
        <v>0</v>
      </c>
      <c r="F484" s="6">
        <v>0</v>
      </c>
      <c r="G484" s="6">
        <v>1</v>
      </c>
      <c r="H484" s="6">
        <v>0</v>
      </c>
      <c r="I484" s="6">
        <v>0</v>
      </c>
      <c r="J484" s="6">
        <v>0</v>
      </c>
      <c r="K484" s="6">
        <v>1</v>
      </c>
      <c r="L484" s="6">
        <v>1</v>
      </c>
      <c r="M484" s="6">
        <v>0</v>
      </c>
      <c r="N484" s="41"/>
      <c r="O484" s="6" t="s">
        <v>8</v>
      </c>
      <c r="P484" s="4" t="s">
        <v>4025</v>
      </c>
      <c r="Q484" s="31" t="s">
        <v>2854</v>
      </c>
      <c r="R484" s="4"/>
      <c r="S484" s="4"/>
      <c r="AME484" s="4"/>
      <c r="AMF484" s="4"/>
      <c r="AMG484" s="4"/>
      <c r="AMH484" s="4"/>
      <c r="AMI484" s="4"/>
      <c r="AMJ484" s="1"/>
    </row>
    <row r="485" spans="1:1024" s="6" customFormat="1" x14ac:dyDescent="0.2">
      <c r="A485" s="6" t="s">
        <v>4026</v>
      </c>
      <c r="B485" s="6">
        <v>0</v>
      </c>
      <c r="C485" s="6">
        <v>0</v>
      </c>
      <c r="D485" s="6">
        <v>0</v>
      </c>
      <c r="E485" s="6">
        <v>0</v>
      </c>
      <c r="F485" s="6">
        <v>0</v>
      </c>
      <c r="G485" s="6">
        <v>1</v>
      </c>
      <c r="H485" s="6">
        <v>0</v>
      </c>
      <c r="I485" s="6">
        <v>0</v>
      </c>
      <c r="J485" s="6">
        <v>0</v>
      </c>
      <c r="K485" s="6">
        <v>1</v>
      </c>
      <c r="L485" s="6">
        <v>1</v>
      </c>
      <c r="M485" s="6">
        <v>0</v>
      </c>
      <c r="N485" s="41"/>
      <c r="O485" s="6" t="s">
        <v>8</v>
      </c>
      <c r="P485" s="4" t="s">
        <v>4027</v>
      </c>
      <c r="Q485" s="31" t="s">
        <v>2826</v>
      </c>
      <c r="R485" s="4"/>
      <c r="S485" s="4"/>
      <c r="AME485" s="4"/>
      <c r="AMF485" s="4"/>
      <c r="AMG485" s="4"/>
      <c r="AMH485" s="4"/>
      <c r="AMI485" s="4"/>
      <c r="AMJ485" s="1"/>
    </row>
    <row r="486" spans="1:1024" s="6" customFormat="1" x14ac:dyDescent="0.2">
      <c r="A486" s="6" t="s">
        <v>4028</v>
      </c>
      <c r="B486" s="6">
        <v>0</v>
      </c>
      <c r="C486" s="6">
        <v>0</v>
      </c>
      <c r="D486" s="6">
        <v>0</v>
      </c>
      <c r="E486" s="6">
        <v>0</v>
      </c>
      <c r="F486" s="6">
        <v>0</v>
      </c>
      <c r="G486" s="6">
        <v>1</v>
      </c>
      <c r="H486" s="6">
        <v>0</v>
      </c>
      <c r="I486" s="6">
        <v>0</v>
      </c>
      <c r="J486" s="6">
        <v>0</v>
      </c>
      <c r="K486" s="6">
        <v>1</v>
      </c>
      <c r="L486" s="6">
        <v>1</v>
      </c>
      <c r="M486" s="6">
        <v>0</v>
      </c>
      <c r="N486" s="41"/>
      <c r="O486" s="6" t="s">
        <v>8</v>
      </c>
      <c r="P486" s="4" t="s">
        <v>4029</v>
      </c>
      <c r="Q486" s="31" t="s">
        <v>2826</v>
      </c>
      <c r="R486" s="4"/>
      <c r="S486" s="4"/>
      <c r="AME486" s="4"/>
      <c r="AMF486" s="4"/>
      <c r="AMG486" s="4"/>
      <c r="AMH486" s="4"/>
      <c r="AMI486" s="4"/>
      <c r="AMJ486" s="1"/>
    </row>
    <row r="487" spans="1:1024" s="6" customFormat="1" x14ac:dyDescent="0.2">
      <c r="A487" s="6" t="s">
        <v>4030</v>
      </c>
      <c r="B487" s="6">
        <v>0</v>
      </c>
      <c r="C487" s="6">
        <v>0</v>
      </c>
      <c r="D487" s="6">
        <v>0</v>
      </c>
      <c r="E487" s="6">
        <v>0</v>
      </c>
      <c r="F487" s="6">
        <v>0</v>
      </c>
      <c r="G487" s="6">
        <v>1</v>
      </c>
      <c r="H487" s="6">
        <v>0</v>
      </c>
      <c r="I487" s="6">
        <v>0</v>
      </c>
      <c r="J487" s="6">
        <v>0</v>
      </c>
      <c r="K487" s="6">
        <v>1</v>
      </c>
      <c r="L487" s="6">
        <v>1</v>
      </c>
      <c r="M487" s="6">
        <v>0</v>
      </c>
      <c r="N487" s="41"/>
      <c r="O487" s="6" t="s">
        <v>57</v>
      </c>
      <c r="P487" s="4" t="s">
        <v>4031</v>
      </c>
      <c r="Q487" s="31" t="s">
        <v>4032</v>
      </c>
      <c r="R487" s="4" t="s">
        <v>3015</v>
      </c>
      <c r="S487" s="4" t="s">
        <v>4033</v>
      </c>
      <c r="AME487" s="4"/>
      <c r="AMF487" s="4"/>
      <c r="AMG487" s="4"/>
      <c r="AMH487" s="4"/>
      <c r="AMI487" s="4"/>
      <c r="AMJ487" s="1"/>
    </row>
    <row r="488" spans="1:1024" s="6" customFormat="1" x14ac:dyDescent="0.2">
      <c r="A488" s="6" t="s">
        <v>4034</v>
      </c>
      <c r="B488" s="6">
        <v>0</v>
      </c>
      <c r="C488" s="6">
        <v>0</v>
      </c>
      <c r="D488" s="6">
        <v>0</v>
      </c>
      <c r="E488" s="6">
        <v>0</v>
      </c>
      <c r="F488" s="6">
        <v>0</v>
      </c>
      <c r="G488" s="6">
        <v>1</v>
      </c>
      <c r="H488" s="6">
        <v>0</v>
      </c>
      <c r="I488" s="6">
        <v>0</v>
      </c>
      <c r="J488" s="6">
        <v>0</v>
      </c>
      <c r="K488" s="6">
        <v>1</v>
      </c>
      <c r="L488" s="6">
        <v>1</v>
      </c>
      <c r="M488" s="6">
        <v>0</v>
      </c>
      <c r="N488" s="41"/>
      <c r="O488" s="6" t="s">
        <v>8</v>
      </c>
      <c r="P488" s="4" t="s">
        <v>4035</v>
      </c>
      <c r="Q488" s="31" t="s">
        <v>2826</v>
      </c>
      <c r="R488" s="4"/>
      <c r="S488" s="4"/>
      <c r="AME488" s="4"/>
      <c r="AMF488" s="4"/>
      <c r="AMG488" s="4"/>
      <c r="AMH488" s="4"/>
      <c r="AMI488" s="4"/>
      <c r="AMJ488" s="1"/>
    </row>
    <row r="489" spans="1:1024" s="6" customFormat="1" x14ac:dyDescent="0.2">
      <c r="A489" s="6" t="s">
        <v>4036</v>
      </c>
      <c r="B489" s="6">
        <v>0</v>
      </c>
      <c r="C489" s="6">
        <v>0</v>
      </c>
      <c r="D489" s="6">
        <v>0</v>
      </c>
      <c r="E489" s="6">
        <v>0</v>
      </c>
      <c r="F489" s="6">
        <v>0</v>
      </c>
      <c r="G489" s="6">
        <v>1</v>
      </c>
      <c r="H489" s="6">
        <v>0</v>
      </c>
      <c r="I489" s="6">
        <v>0</v>
      </c>
      <c r="J489" s="6">
        <v>0</v>
      </c>
      <c r="K489" s="6">
        <v>1</v>
      </c>
      <c r="L489" s="6">
        <v>1</v>
      </c>
      <c r="M489" s="6">
        <v>0</v>
      </c>
      <c r="N489" s="41"/>
      <c r="O489" s="6" t="s">
        <v>57</v>
      </c>
      <c r="P489" s="4" t="s">
        <v>4037</v>
      </c>
      <c r="Q489" s="31" t="s">
        <v>4038</v>
      </c>
      <c r="R489" s="4"/>
      <c r="S489" s="4"/>
      <c r="AME489" s="4"/>
      <c r="AMF489" s="4"/>
      <c r="AMG489" s="4"/>
      <c r="AMH489" s="4"/>
      <c r="AMI489" s="4"/>
      <c r="AMJ489" s="1"/>
    </row>
    <row r="490" spans="1:1024" s="6" customFormat="1" x14ac:dyDescent="0.2">
      <c r="A490" s="6" t="s">
        <v>4039</v>
      </c>
      <c r="B490" s="6">
        <v>0</v>
      </c>
      <c r="C490" s="6">
        <v>0</v>
      </c>
      <c r="D490" s="6">
        <v>0</v>
      </c>
      <c r="E490" s="6">
        <v>0</v>
      </c>
      <c r="F490" s="6">
        <v>0</v>
      </c>
      <c r="G490" s="6">
        <v>1</v>
      </c>
      <c r="H490" s="6">
        <v>0</v>
      </c>
      <c r="I490" s="6">
        <v>0</v>
      </c>
      <c r="J490" s="6">
        <v>0</v>
      </c>
      <c r="K490" s="6">
        <v>1</v>
      </c>
      <c r="L490" s="6">
        <v>1</v>
      </c>
      <c r="M490" s="6">
        <v>0</v>
      </c>
      <c r="N490" s="41"/>
      <c r="O490" s="6" t="s">
        <v>8</v>
      </c>
      <c r="P490" s="4" t="s">
        <v>4040</v>
      </c>
      <c r="Q490" s="31" t="s">
        <v>4041</v>
      </c>
      <c r="R490" s="4"/>
      <c r="S490" s="4" t="s">
        <v>4042</v>
      </c>
      <c r="AME490" s="4"/>
      <c r="AMF490" s="4"/>
      <c r="AMG490" s="4"/>
      <c r="AMH490" s="4"/>
      <c r="AMI490" s="4"/>
      <c r="AMJ490" s="1"/>
    </row>
    <row r="491" spans="1:1024" s="6" customFormat="1" x14ac:dyDescent="0.2">
      <c r="A491" s="6" t="s">
        <v>4043</v>
      </c>
      <c r="B491" s="6">
        <v>0</v>
      </c>
      <c r="C491" s="6">
        <v>0</v>
      </c>
      <c r="D491" s="6">
        <v>0</v>
      </c>
      <c r="E491" s="6">
        <v>0</v>
      </c>
      <c r="F491" s="6">
        <v>0</v>
      </c>
      <c r="G491" s="6">
        <v>1</v>
      </c>
      <c r="H491" s="6">
        <v>0</v>
      </c>
      <c r="I491" s="6">
        <v>0</v>
      </c>
      <c r="J491" s="6">
        <v>0</v>
      </c>
      <c r="K491" s="6">
        <v>1</v>
      </c>
      <c r="L491" s="6">
        <v>1</v>
      </c>
      <c r="M491" s="6">
        <v>0</v>
      </c>
      <c r="N491" s="41"/>
      <c r="O491" s="6" t="s">
        <v>8</v>
      </c>
      <c r="P491" s="4" t="s">
        <v>4044</v>
      </c>
      <c r="Q491" s="31" t="s">
        <v>4045</v>
      </c>
      <c r="R491" s="4"/>
      <c r="S491" s="4"/>
      <c r="AME491" s="4"/>
      <c r="AMF491" s="4"/>
      <c r="AMG491" s="4"/>
      <c r="AMH491" s="4"/>
      <c r="AMI491" s="4"/>
      <c r="AMJ491" s="1"/>
    </row>
    <row r="492" spans="1:1024" s="6" customFormat="1" x14ac:dyDescent="0.2">
      <c r="A492" s="6" t="s">
        <v>4046</v>
      </c>
      <c r="B492" s="6">
        <v>0</v>
      </c>
      <c r="C492" s="6">
        <v>0</v>
      </c>
      <c r="D492" s="6">
        <v>0</v>
      </c>
      <c r="E492" s="6">
        <v>0</v>
      </c>
      <c r="F492" s="6">
        <v>0</v>
      </c>
      <c r="G492" s="6">
        <v>1</v>
      </c>
      <c r="H492" s="6">
        <v>0</v>
      </c>
      <c r="I492" s="6">
        <v>0</v>
      </c>
      <c r="J492" s="6">
        <v>0</v>
      </c>
      <c r="K492" s="6">
        <v>1</v>
      </c>
      <c r="L492" s="6">
        <v>1</v>
      </c>
      <c r="M492" s="6">
        <v>0</v>
      </c>
      <c r="N492" s="41"/>
      <c r="O492" s="6" t="s">
        <v>8</v>
      </c>
      <c r="P492" s="4" t="s">
        <v>4047</v>
      </c>
      <c r="Q492" s="31" t="s">
        <v>4048</v>
      </c>
      <c r="R492" s="4" t="s">
        <v>4049</v>
      </c>
      <c r="S492" s="4" t="s">
        <v>4050</v>
      </c>
      <c r="AME492" s="4"/>
      <c r="AMF492" s="4"/>
      <c r="AMG492" s="4"/>
      <c r="AMH492" s="4"/>
      <c r="AMI492" s="4"/>
      <c r="AMJ492" s="1"/>
    </row>
    <row r="493" spans="1:1024" s="6" customFormat="1" x14ac:dyDescent="0.2">
      <c r="A493" s="6" t="s">
        <v>4051</v>
      </c>
      <c r="B493" s="6">
        <v>0</v>
      </c>
      <c r="C493" s="6">
        <v>0</v>
      </c>
      <c r="D493" s="6">
        <v>0</v>
      </c>
      <c r="E493" s="6">
        <v>0</v>
      </c>
      <c r="F493" s="6">
        <v>0</v>
      </c>
      <c r="G493" s="6">
        <v>1</v>
      </c>
      <c r="H493" s="6">
        <v>0</v>
      </c>
      <c r="I493" s="6">
        <v>0</v>
      </c>
      <c r="J493" s="6">
        <v>0</v>
      </c>
      <c r="K493" s="6">
        <v>1</v>
      </c>
      <c r="L493" s="6">
        <v>1</v>
      </c>
      <c r="M493" s="6">
        <v>0</v>
      </c>
      <c r="N493" s="41"/>
      <c r="O493" s="6" t="s">
        <v>8</v>
      </c>
      <c r="P493" s="4" t="s">
        <v>4052</v>
      </c>
      <c r="Q493" s="31" t="s">
        <v>4053</v>
      </c>
      <c r="R493" s="4"/>
      <c r="S493" s="4" t="s">
        <v>4054</v>
      </c>
      <c r="AME493" s="4"/>
      <c r="AMF493" s="4"/>
      <c r="AMG493" s="4"/>
      <c r="AMH493" s="4"/>
      <c r="AMI493" s="4"/>
      <c r="AMJ493" s="1"/>
    </row>
    <row r="494" spans="1:1024" s="6" customFormat="1" x14ac:dyDescent="0.2">
      <c r="A494" s="6" t="s">
        <v>4055</v>
      </c>
      <c r="B494" s="6">
        <v>0</v>
      </c>
      <c r="C494" s="6">
        <v>0</v>
      </c>
      <c r="D494" s="6">
        <v>0</v>
      </c>
      <c r="E494" s="6">
        <v>0</v>
      </c>
      <c r="F494" s="6">
        <v>0</v>
      </c>
      <c r="G494" s="6">
        <v>1</v>
      </c>
      <c r="H494" s="6">
        <v>0</v>
      </c>
      <c r="I494" s="6">
        <v>0</v>
      </c>
      <c r="J494" s="6">
        <v>0</v>
      </c>
      <c r="K494" s="6">
        <v>1</v>
      </c>
      <c r="L494" s="6">
        <v>1</v>
      </c>
      <c r="M494" s="6">
        <v>0</v>
      </c>
      <c r="N494" s="41"/>
      <c r="O494" s="6" t="s">
        <v>8</v>
      </c>
      <c r="P494" s="4" t="s">
        <v>3503</v>
      </c>
      <c r="Q494" s="31" t="s">
        <v>3504</v>
      </c>
      <c r="R494" s="4" t="s">
        <v>3175</v>
      </c>
      <c r="S494" s="4"/>
      <c r="AME494" s="4"/>
      <c r="AMF494" s="4"/>
      <c r="AMG494" s="4"/>
      <c r="AMH494" s="4"/>
      <c r="AMI494" s="4"/>
      <c r="AMJ494" s="1"/>
    </row>
    <row r="495" spans="1:1024" s="6" customFormat="1" x14ac:dyDescent="0.2">
      <c r="A495" s="6" t="s">
        <v>4056</v>
      </c>
      <c r="B495" s="6">
        <v>0</v>
      </c>
      <c r="C495" s="6">
        <v>0</v>
      </c>
      <c r="D495" s="6">
        <v>0</v>
      </c>
      <c r="E495" s="6">
        <v>0</v>
      </c>
      <c r="F495" s="6">
        <v>0</v>
      </c>
      <c r="G495" s="6">
        <v>1</v>
      </c>
      <c r="H495" s="6">
        <v>0</v>
      </c>
      <c r="I495" s="6">
        <v>0</v>
      </c>
      <c r="J495" s="6">
        <v>0</v>
      </c>
      <c r="K495" s="6">
        <v>1</v>
      </c>
      <c r="L495" s="6">
        <v>1</v>
      </c>
      <c r="M495" s="6">
        <v>0</v>
      </c>
      <c r="N495" s="41"/>
      <c r="O495" s="6" t="s">
        <v>8</v>
      </c>
      <c r="P495" s="4" t="s">
        <v>4057</v>
      </c>
      <c r="Q495" s="31" t="s">
        <v>2826</v>
      </c>
      <c r="R495" s="4"/>
      <c r="S495" s="4"/>
      <c r="AME495" s="4"/>
      <c r="AMF495" s="4"/>
      <c r="AMG495" s="4"/>
      <c r="AMH495" s="4"/>
      <c r="AMI495" s="4"/>
      <c r="AMJ495" s="1"/>
    </row>
    <row r="496" spans="1:1024" s="6" customFormat="1" x14ac:dyDescent="0.2">
      <c r="A496" s="6" t="s">
        <v>4058</v>
      </c>
      <c r="B496" s="6">
        <v>0</v>
      </c>
      <c r="C496" s="6">
        <v>0</v>
      </c>
      <c r="D496" s="6">
        <v>0</v>
      </c>
      <c r="E496" s="6">
        <v>0</v>
      </c>
      <c r="F496" s="6">
        <v>0</v>
      </c>
      <c r="G496" s="6">
        <v>1</v>
      </c>
      <c r="H496" s="6">
        <v>0</v>
      </c>
      <c r="I496" s="6">
        <v>0</v>
      </c>
      <c r="J496" s="6">
        <v>0</v>
      </c>
      <c r="K496" s="6">
        <v>1</v>
      </c>
      <c r="L496" s="6">
        <v>1</v>
      </c>
      <c r="M496" s="6">
        <v>0</v>
      </c>
      <c r="N496" s="41"/>
      <c r="O496" s="6" t="s">
        <v>57</v>
      </c>
      <c r="P496" s="4" t="s">
        <v>4059</v>
      </c>
      <c r="Q496" s="31" t="s">
        <v>4060</v>
      </c>
      <c r="R496" s="4"/>
      <c r="S496" s="4" t="s">
        <v>4061</v>
      </c>
      <c r="AME496" s="4"/>
      <c r="AMF496" s="4"/>
      <c r="AMG496" s="4"/>
      <c r="AMH496" s="4"/>
      <c r="AMI496" s="4"/>
      <c r="AMJ496" s="1"/>
    </row>
    <row r="497" spans="1:1024" s="6" customFormat="1" x14ac:dyDescent="0.2">
      <c r="A497" s="6" t="s">
        <v>4062</v>
      </c>
      <c r="B497" s="6">
        <v>0</v>
      </c>
      <c r="C497" s="6">
        <v>0</v>
      </c>
      <c r="D497" s="6">
        <v>0</v>
      </c>
      <c r="E497" s="6">
        <v>0</v>
      </c>
      <c r="F497" s="6">
        <v>0</v>
      </c>
      <c r="G497" s="6">
        <v>1</v>
      </c>
      <c r="H497" s="6">
        <v>0</v>
      </c>
      <c r="I497" s="6">
        <v>0</v>
      </c>
      <c r="J497" s="6">
        <v>0</v>
      </c>
      <c r="K497" s="6">
        <v>1</v>
      </c>
      <c r="L497" s="6">
        <v>1</v>
      </c>
      <c r="M497" s="6">
        <v>0</v>
      </c>
      <c r="N497" s="41"/>
      <c r="O497" s="6" t="s">
        <v>57</v>
      </c>
      <c r="P497" s="4" t="s">
        <v>3777</v>
      </c>
      <c r="Q497" s="31" t="s">
        <v>2847</v>
      </c>
      <c r="R497" s="4"/>
      <c r="S497" s="4"/>
      <c r="AME497" s="4"/>
      <c r="AMF497" s="4"/>
      <c r="AMG497" s="4"/>
      <c r="AMH497" s="4"/>
      <c r="AMI497" s="4"/>
      <c r="AMJ497" s="1"/>
    </row>
    <row r="498" spans="1:1024" s="6" customFormat="1" x14ac:dyDescent="0.2">
      <c r="A498" s="6" t="s">
        <v>4063</v>
      </c>
      <c r="B498" s="6">
        <v>0</v>
      </c>
      <c r="C498" s="6">
        <v>0</v>
      </c>
      <c r="D498" s="6">
        <v>0</v>
      </c>
      <c r="E498" s="6">
        <v>0</v>
      </c>
      <c r="F498" s="6">
        <v>0</v>
      </c>
      <c r="G498" s="6">
        <v>1</v>
      </c>
      <c r="H498" s="6">
        <v>0</v>
      </c>
      <c r="I498" s="6">
        <v>0</v>
      </c>
      <c r="J498" s="6">
        <v>0</v>
      </c>
      <c r="K498" s="6">
        <v>1</v>
      </c>
      <c r="L498" s="6">
        <v>1</v>
      </c>
      <c r="M498" s="6">
        <v>0</v>
      </c>
      <c r="N498" s="41"/>
      <c r="O498" s="6" t="s">
        <v>8</v>
      </c>
      <c r="P498" s="4" t="s">
        <v>4064</v>
      </c>
      <c r="Q498" s="31" t="s">
        <v>4065</v>
      </c>
      <c r="R498" s="4"/>
      <c r="S498" s="4"/>
      <c r="AME498" s="4"/>
      <c r="AMF498" s="4"/>
      <c r="AMG498" s="4"/>
      <c r="AMH498" s="4"/>
      <c r="AMI498" s="4"/>
      <c r="AMJ498" s="1"/>
    </row>
    <row r="499" spans="1:1024" s="6" customFormat="1" x14ac:dyDescent="0.2">
      <c r="A499" s="6" t="s">
        <v>4066</v>
      </c>
      <c r="B499" s="6">
        <v>0</v>
      </c>
      <c r="C499" s="6">
        <v>0</v>
      </c>
      <c r="D499" s="6">
        <v>0</v>
      </c>
      <c r="E499" s="6">
        <v>0</v>
      </c>
      <c r="F499" s="6">
        <v>0</v>
      </c>
      <c r="G499" s="6">
        <v>1</v>
      </c>
      <c r="H499" s="6">
        <v>0</v>
      </c>
      <c r="I499" s="6">
        <v>0</v>
      </c>
      <c r="J499" s="6">
        <v>0</v>
      </c>
      <c r="K499" s="6">
        <v>1</v>
      </c>
      <c r="L499" s="6">
        <v>1</v>
      </c>
      <c r="M499" s="6">
        <v>0</v>
      </c>
      <c r="N499" s="41"/>
      <c r="O499" s="6" t="s">
        <v>8</v>
      </c>
      <c r="P499" s="4" t="s">
        <v>4067</v>
      </c>
      <c r="Q499" s="31" t="s">
        <v>2826</v>
      </c>
      <c r="R499" s="4"/>
      <c r="S499" s="4"/>
      <c r="AME499" s="4"/>
      <c r="AMF499" s="4"/>
      <c r="AMG499" s="4"/>
      <c r="AMH499" s="4"/>
      <c r="AMI499" s="4"/>
      <c r="AMJ499" s="1"/>
    </row>
    <row r="500" spans="1:1024" s="6" customFormat="1" x14ac:dyDescent="0.2">
      <c r="A500" s="6" t="s">
        <v>4068</v>
      </c>
      <c r="B500" s="6">
        <v>0</v>
      </c>
      <c r="C500" s="6">
        <v>0</v>
      </c>
      <c r="D500" s="6">
        <v>0</v>
      </c>
      <c r="E500" s="6">
        <v>0</v>
      </c>
      <c r="F500" s="6">
        <v>0</v>
      </c>
      <c r="G500" s="6">
        <v>1</v>
      </c>
      <c r="H500" s="6">
        <v>0</v>
      </c>
      <c r="I500" s="6">
        <v>0</v>
      </c>
      <c r="J500" s="6">
        <v>0</v>
      </c>
      <c r="K500" s="6">
        <v>1</v>
      </c>
      <c r="L500" s="6">
        <v>1</v>
      </c>
      <c r="M500" s="6">
        <v>0</v>
      </c>
      <c r="N500" s="41"/>
      <c r="O500" s="6" t="s">
        <v>57</v>
      </c>
      <c r="P500" s="4" t="s">
        <v>4069</v>
      </c>
      <c r="Q500" s="31" t="s">
        <v>4070</v>
      </c>
      <c r="R500" s="4"/>
      <c r="S500" s="4" t="s">
        <v>4071</v>
      </c>
      <c r="AME500" s="4"/>
      <c r="AMF500" s="4"/>
      <c r="AMG500" s="4"/>
      <c r="AMH500" s="4"/>
      <c r="AMI500" s="4"/>
      <c r="AMJ500" s="1"/>
    </row>
    <row r="501" spans="1:1024" s="6" customFormat="1" x14ac:dyDescent="0.2">
      <c r="A501" s="6" t="s">
        <v>4072</v>
      </c>
      <c r="B501" s="6">
        <v>0</v>
      </c>
      <c r="C501" s="6">
        <v>0</v>
      </c>
      <c r="D501" s="6">
        <v>0</v>
      </c>
      <c r="E501" s="6">
        <v>0</v>
      </c>
      <c r="F501" s="6">
        <v>0</v>
      </c>
      <c r="G501" s="6">
        <v>1</v>
      </c>
      <c r="H501" s="6">
        <v>0</v>
      </c>
      <c r="I501" s="6">
        <v>0</v>
      </c>
      <c r="J501" s="6">
        <v>0</v>
      </c>
      <c r="K501" s="6">
        <v>1</v>
      </c>
      <c r="L501" s="6">
        <v>1</v>
      </c>
      <c r="M501" s="6">
        <v>0</v>
      </c>
      <c r="N501" s="41"/>
      <c r="O501" s="6" t="s">
        <v>8</v>
      </c>
      <c r="P501" s="4" t="s">
        <v>4073</v>
      </c>
      <c r="Q501" s="31" t="s">
        <v>2826</v>
      </c>
      <c r="R501" s="4"/>
      <c r="S501" s="4"/>
      <c r="AME501" s="4"/>
      <c r="AMF501" s="4"/>
      <c r="AMG501" s="4"/>
      <c r="AMH501" s="4"/>
      <c r="AMI501" s="4"/>
      <c r="AMJ501" s="1"/>
    </row>
    <row r="502" spans="1:1024" s="6" customFormat="1" x14ac:dyDescent="0.2">
      <c r="A502" s="6" t="s">
        <v>4074</v>
      </c>
      <c r="B502" s="6">
        <v>0</v>
      </c>
      <c r="C502" s="6">
        <v>0</v>
      </c>
      <c r="D502" s="6">
        <v>0</v>
      </c>
      <c r="E502" s="6">
        <v>0</v>
      </c>
      <c r="F502" s="6">
        <v>0</v>
      </c>
      <c r="G502" s="6">
        <v>1</v>
      </c>
      <c r="H502" s="6">
        <v>0</v>
      </c>
      <c r="I502" s="6">
        <v>0</v>
      </c>
      <c r="J502" s="6">
        <v>0</v>
      </c>
      <c r="K502" s="6">
        <v>1</v>
      </c>
      <c r="L502" s="6">
        <v>1</v>
      </c>
      <c r="M502" s="6">
        <v>0</v>
      </c>
      <c r="N502" s="41"/>
      <c r="O502" s="6" t="s">
        <v>8</v>
      </c>
      <c r="P502" s="4" t="s">
        <v>4075</v>
      </c>
      <c r="Q502" s="31" t="s">
        <v>4076</v>
      </c>
      <c r="R502" s="4"/>
      <c r="S502" s="4" t="s">
        <v>4077</v>
      </c>
      <c r="AME502" s="4"/>
      <c r="AMF502" s="4"/>
      <c r="AMG502" s="4"/>
      <c r="AMH502" s="4"/>
      <c r="AMI502" s="4"/>
      <c r="AMJ502" s="1"/>
    </row>
    <row r="503" spans="1:1024" s="6" customFormat="1" x14ac:dyDescent="0.2">
      <c r="A503" s="6" t="s">
        <v>4078</v>
      </c>
      <c r="B503" s="6">
        <v>0</v>
      </c>
      <c r="C503" s="6">
        <v>0</v>
      </c>
      <c r="D503" s="6">
        <v>0</v>
      </c>
      <c r="E503" s="6">
        <v>0</v>
      </c>
      <c r="F503" s="6">
        <v>0</v>
      </c>
      <c r="G503" s="6">
        <v>1</v>
      </c>
      <c r="H503" s="6">
        <v>0</v>
      </c>
      <c r="I503" s="6">
        <v>0</v>
      </c>
      <c r="J503" s="6">
        <v>0</v>
      </c>
      <c r="K503" s="6">
        <v>1</v>
      </c>
      <c r="L503" s="6">
        <v>1</v>
      </c>
      <c r="M503" s="6">
        <v>0</v>
      </c>
      <c r="N503" s="41"/>
      <c r="O503" s="6" t="s">
        <v>8</v>
      </c>
      <c r="P503" s="4" t="s">
        <v>4079</v>
      </c>
      <c r="Q503" s="31" t="s">
        <v>2826</v>
      </c>
      <c r="R503" s="4"/>
      <c r="S503" s="4" t="s">
        <v>4080</v>
      </c>
      <c r="AME503" s="4"/>
      <c r="AMF503" s="4"/>
      <c r="AMG503" s="4"/>
      <c r="AMH503" s="4"/>
      <c r="AMI503" s="4"/>
      <c r="AMJ503" s="1"/>
    </row>
    <row r="504" spans="1:1024" s="6" customFormat="1" x14ac:dyDescent="0.2">
      <c r="A504" s="6" t="s">
        <v>4081</v>
      </c>
      <c r="B504" s="6">
        <v>0</v>
      </c>
      <c r="C504" s="6">
        <v>0</v>
      </c>
      <c r="D504" s="6">
        <v>0</v>
      </c>
      <c r="E504" s="6">
        <v>0</v>
      </c>
      <c r="F504" s="6">
        <v>0</v>
      </c>
      <c r="G504" s="6">
        <v>1</v>
      </c>
      <c r="H504" s="6">
        <v>0</v>
      </c>
      <c r="I504" s="6">
        <v>0</v>
      </c>
      <c r="J504" s="6">
        <v>0</v>
      </c>
      <c r="K504" s="6">
        <v>1</v>
      </c>
      <c r="L504" s="6">
        <v>1</v>
      </c>
      <c r="M504" s="6">
        <v>0</v>
      </c>
      <c r="N504" s="41"/>
      <c r="O504" s="6" t="s">
        <v>8</v>
      </c>
      <c r="P504" s="4" t="s">
        <v>4082</v>
      </c>
      <c r="Q504" s="31" t="s">
        <v>4083</v>
      </c>
      <c r="R504" s="4"/>
      <c r="S504" s="4"/>
      <c r="AME504" s="4"/>
      <c r="AMF504" s="4"/>
      <c r="AMG504" s="4"/>
      <c r="AMH504" s="4"/>
      <c r="AMI504" s="4"/>
      <c r="AMJ504" s="1"/>
    </row>
    <row r="505" spans="1:1024" s="6" customFormat="1" x14ac:dyDescent="0.2">
      <c r="A505" s="6" t="s">
        <v>4084</v>
      </c>
      <c r="B505" s="6">
        <v>0</v>
      </c>
      <c r="C505" s="6">
        <v>0</v>
      </c>
      <c r="D505" s="6">
        <v>0</v>
      </c>
      <c r="E505" s="6">
        <v>0</v>
      </c>
      <c r="F505" s="6">
        <v>0</v>
      </c>
      <c r="G505" s="6">
        <v>1</v>
      </c>
      <c r="H505" s="6">
        <v>0</v>
      </c>
      <c r="I505" s="6">
        <v>0</v>
      </c>
      <c r="J505" s="6">
        <v>0</v>
      </c>
      <c r="K505" s="6">
        <v>1</v>
      </c>
      <c r="L505" s="6">
        <v>1</v>
      </c>
      <c r="M505" s="6">
        <v>0</v>
      </c>
      <c r="N505" s="41"/>
      <c r="O505" s="6" t="s">
        <v>8</v>
      </c>
      <c r="P505" s="4" t="s">
        <v>4085</v>
      </c>
      <c r="Q505" s="31" t="s">
        <v>2823</v>
      </c>
      <c r="R505" s="4"/>
      <c r="S505" s="4"/>
      <c r="AME505" s="4"/>
      <c r="AMF505" s="4"/>
      <c r="AMG505" s="4"/>
      <c r="AMH505" s="4"/>
      <c r="AMI505" s="4"/>
      <c r="AMJ505" s="1"/>
    </row>
    <row r="506" spans="1:1024" s="6" customFormat="1" x14ac:dyDescent="0.2">
      <c r="A506" s="6" t="s">
        <v>4086</v>
      </c>
      <c r="B506" s="6">
        <v>0</v>
      </c>
      <c r="C506" s="6">
        <v>0</v>
      </c>
      <c r="D506" s="6">
        <v>0</v>
      </c>
      <c r="E506" s="6">
        <v>0</v>
      </c>
      <c r="F506" s="6">
        <v>0</v>
      </c>
      <c r="G506" s="6">
        <v>1</v>
      </c>
      <c r="H506" s="6">
        <v>0</v>
      </c>
      <c r="I506" s="6">
        <v>0</v>
      </c>
      <c r="J506" s="6">
        <v>0</v>
      </c>
      <c r="K506" s="6">
        <v>1</v>
      </c>
      <c r="L506" s="6">
        <v>1</v>
      </c>
      <c r="M506" s="6">
        <v>0</v>
      </c>
      <c r="N506" s="41"/>
      <c r="O506" s="6" t="s">
        <v>8</v>
      </c>
      <c r="P506" s="4" t="s">
        <v>3356</v>
      </c>
      <c r="Q506" s="31" t="s">
        <v>3357</v>
      </c>
      <c r="R506" s="4"/>
      <c r="S506" s="4" t="s">
        <v>3358</v>
      </c>
      <c r="AME506" s="4"/>
      <c r="AMF506" s="4"/>
      <c r="AMG506" s="4"/>
      <c r="AMH506" s="4"/>
      <c r="AMI506" s="4"/>
      <c r="AMJ506" s="1"/>
    </row>
    <row r="507" spans="1:1024" s="6" customFormat="1" x14ac:dyDescent="0.2">
      <c r="A507" s="6" t="s">
        <v>4087</v>
      </c>
      <c r="B507" s="6">
        <v>0</v>
      </c>
      <c r="C507" s="6">
        <v>0</v>
      </c>
      <c r="D507" s="6">
        <v>0</v>
      </c>
      <c r="E507" s="6">
        <v>0</v>
      </c>
      <c r="F507" s="6">
        <v>0</v>
      </c>
      <c r="G507" s="6">
        <v>1</v>
      </c>
      <c r="H507" s="6">
        <v>0</v>
      </c>
      <c r="I507" s="6">
        <v>0</v>
      </c>
      <c r="J507" s="6">
        <v>0</v>
      </c>
      <c r="K507" s="6">
        <v>1</v>
      </c>
      <c r="L507" s="6">
        <v>1</v>
      </c>
      <c r="M507" s="6">
        <v>0</v>
      </c>
      <c r="N507" s="41"/>
      <c r="O507" s="6" t="s">
        <v>57</v>
      </c>
      <c r="P507" s="4" t="s">
        <v>3117</v>
      </c>
      <c r="Q507" s="31" t="s">
        <v>3118</v>
      </c>
      <c r="R507" s="4"/>
      <c r="S507" s="4" t="s">
        <v>3119</v>
      </c>
      <c r="AME507" s="4"/>
      <c r="AMF507" s="4"/>
      <c r="AMG507" s="4"/>
      <c r="AMH507" s="4"/>
      <c r="AMI507" s="4"/>
      <c r="AMJ507" s="1"/>
    </row>
    <row r="508" spans="1:1024" s="6" customFormat="1" x14ac:dyDescent="0.2">
      <c r="A508" s="6" t="s">
        <v>4088</v>
      </c>
      <c r="B508" s="6">
        <v>0</v>
      </c>
      <c r="C508" s="6">
        <v>0</v>
      </c>
      <c r="D508" s="6">
        <v>0</v>
      </c>
      <c r="E508" s="6">
        <v>0</v>
      </c>
      <c r="F508" s="6">
        <v>0</v>
      </c>
      <c r="G508" s="6">
        <v>1</v>
      </c>
      <c r="H508" s="6">
        <v>0</v>
      </c>
      <c r="I508" s="6">
        <v>0</v>
      </c>
      <c r="J508" s="6">
        <v>0</v>
      </c>
      <c r="K508" s="6">
        <v>1</v>
      </c>
      <c r="L508" s="6">
        <v>1</v>
      </c>
      <c r="M508" s="6">
        <v>0</v>
      </c>
      <c r="N508" s="41"/>
      <c r="O508" s="6" t="s">
        <v>8</v>
      </c>
      <c r="P508" s="4" t="s">
        <v>4089</v>
      </c>
      <c r="Q508" s="31" t="s">
        <v>4090</v>
      </c>
      <c r="R508" s="4" t="s">
        <v>4091</v>
      </c>
      <c r="S508" s="4" t="s">
        <v>4092</v>
      </c>
      <c r="AME508" s="4"/>
      <c r="AMF508" s="4"/>
      <c r="AMG508" s="4"/>
      <c r="AMH508" s="4"/>
      <c r="AMI508" s="4"/>
      <c r="AMJ508" s="1"/>
    </row>
    <row r="509" spans="1:1024" s="6" customFormat="1" x14ac:dyDescent="0.2">
      <c r="A509" s="6" t="s">
        <v>4093</v>
      </c>
      <c r="B509" s="6">
        <v>0</v>
      </c>
      <c r="C509" s="6">
        <v>0</v>
      </c>
      <c r="D509" s="6">
        <v>0</v>
      </c>
      <c r="E509" s="6">
        <v>0</v>
      </c>
      <c r="F509" s="6">
        <v>0</v>
      </c>
      <c r="G509" s="6">
        <v>1</v>
      </c>
      <c r="H509" s="6">
        <v>0</v>
      </c>
      <c r="I509" s="6">
        <v>0</v>
      </c>
      <c r="J509" s="6">
        <v>0</v>
      </c>
      <c r="K509" s="6">
        <v>1</v>
      </c>
      <c r="L509" s="6">
        <v>1</v>
      </c>
      <c r="M509" s="6">
        <v>0</v>
      </c>
      <c r="N509" s="41"/>
      <c r="O509" s="6" t="s">
        <v>57</v>
      </c>
      <c r="P509" s="4" t="s">
        <v>4094</v>
      </c>
      <c r="Q509" s="31" t="s">
        <v>2826</v>
      </c>
      <c r="R509" s="4"/>
      <c r="S509" s="4"/>
      <c r="AME509" s="4"/>
      <c r="AMF509" s="4"/>
      <c r="AMG509" s="4"/>
      <c r="AMH509" s="4"/>
      <c r="AMI509" s="4"/>
      <c r="AMJ509" s="1"/>
    </row>
    <row r="510" spans="1:1024" s="6" customFormat="1" x14ac:dyDescent="0.2">
      <c r="A510" s="6" t="s">
        <v>4095</v>
      </c>
      <c r="B510" s="6">
        <v>0</v>
      </c>
      <c r="C510" s="6">
        <v>0</v>
      </c>
      <c r="D510" s="6">
        <v>0</v>
      </c>
      <c r="E510" s="6">
        <v>0</v>
      </c>
      <c r="F510" s="6">
        <v>0</v>
      </c>
      <c r="G510" s="6">
        <v>1</v>
      </c>
      <c r="H510" s="6">
        <v>0</v>
      </c>
      <c r="I510" s="6">
        <v>0</v>
      </c>
      <c r="J510" s="6">
        <v>0</v>
      </c>
      <c r="K510" s="6">
        <v>1</v>
      </c>
      <c r="L510" s="6">
        <v>1</v>
      </c>
      <c r="M510" s="6">
        <v>0</v>
      </c>
      <c r="N510" s="41"/>
      <c r="O510" s="6" t="s">
        <v>8</v>
      </c>
      <c r="P510" s="4" t="s">
        <v>4096</v>
      </c>
      <c r="Q510" s="31" t="s">
        <v>4097</v>
      </c>
      <c r="R510" s="4"/>
      <c r="S510" s="4"/>
      <c r="AME510" s="4"/>
      <c r="AMF510" s="4"/>
      <c r="AMG510" s="4"/>
      <c r="AMH510" s="4"/>
      <c r="AMI510" s="4"/>
      <c r="AMJ510" s="1"/>
    </row>
    <row r="511" spans="1:1024" s="6" customFormat="1" x14ac:dyDescent="0.2">
      <c r="A511" s="6" t="s">
        <v>4098</v>
      </c>
      <c r="B511" s="6">
        <v>0</v>
      </c>
      <c r="C511" s="6">
        <v>0</v>
      </c>
      <c r="D511" s="6">
        <v>0</v>
      </c>
      <c r="E511" s="6">
        <v>0</v>
      </c>
      <c r="F511" s="6">
        <v>0</v>
      </c>
      <c r="G511" s="6">
        <v>1</v>
      </c>
      <c r="H511" s="6">
        <v>0</v>
      </c>
      <c r="I511" s="6">
        <v>0</v>
      </c>
      <c r="J511" s="6">
        <v>0</v>
      </c>
      <c r="K511" s="6">
        <v>1</v>
      </c>
      <c r="L511" s="6">
        <v>1</v>
      </c>
      <c r="M511" s="6">
        <v>0</v>
      </c>
      <c r="N511" s="41"/>
      <c r="O511" s="6" t="s">
        <v>8</v>
      </c>
      <c r="P511" s="4" t="s">
        <v>4099</v>
      </c>
      <c r="Q511" s="31" t="s">
        <v>2826</v>
      </c>
      <c r="R511" s="4"/>
      <c r="S511" s="4"/>
      <c r="AME511" s="4"/>
      <c r="AMF511" s="4"/>
      <c r="AMG511" s="4"/>
      <c r="AMH511" s="4"/>
      <c r="AMI511" s="4"/>
      <c r="AMJ511" s="1"/>
    </row>
    <row r="512" spans="1:1024" s="6" customFormat="1" x14ac:dyDescent="0.2">
      <c r="A512" s="6" t="s">
        <v>4100</v>
      </c>
      <c r="B512" s="6">
        <v>0</v>
      </c>
      <c r="C512" s="6">
        <v>0</v>
      </c>
      <c r="D512" s="6">
        <v>0</v>
      </c>
      <c r="E512" s="6">
        <v>0</v>
      </c>
      <c r="F512" s="6">
        <v>0</v>
      </c>
      <c r="G512" s="6">
        <v>1</v>
      </c>
      <c r="H512" s="6">
        <v>0</v>
      </c>
      <c r="I512" s="6">
        <v>0</v>
      </c>
      <c r="J512" s="6">
        <v>0</v>
      </c>
      <c r="K512" s="6">
        <v>1</v>
      </c>
      <c r="L512" s="6">
        <v>1</v>
      </c>
      <c r="M512" s="6">
        <v>0</v>
      </c>
      <c r="N512" s="41"/>
      <c r="O512" s="6" t="s">
        <v>57</v>
      </c>
      <c r="P512" s="4" t="s">
        <v>4101</v>
      </c>
      <c r="Q512" s="31" t="s">
        <v>4102</v>
      </c>
      <c r="R512" s="4"/>
      <c r="S512" s="4"/>
      <c r="AME512" s="4"/>
      <c r="AMF512" s="4"/>
      <c r="AMG512" s="4"/>
      <c r="AMH512" s="4"/>
      <c r="AMI512" s="4"/>
      <c r="AMJ512" s="1"/>
    </row>
    <row r="513" spans="1:1024" s="6" customFormat="1" x14ac:dyDescent="0.2">
      <c r="A513" s="6" t="s">
        <v>4103</v>
      </c>
      <c r="B513" s="6">
        <v>0</v>
      </c>
      <c r="C513" s="6">
        <v>0</v>
      </c>
      <c r="D513" s="6">
        <v>0</v>
      </c>
      <c r="E513" s="6">
        <v>0</v>
      </c>
      <c r="F513" s="6">
        <v>0</v>
      </c>
      <c r="G513" s="6">
        <v>1</v>
      </c>
      <c r="H513" s="6">
        <v>0</v>
      </c>
      <c r="I513" s="6">
        <v>0</v>
      </c>
      <c r="J513" s="6">
        <v>0</v>
      </c>
      <c r="K513" s="6">
        <v>1</v>
      </c>
      <c r="L513" s="6">
        <v>1</v>
      </c>
      <c r="M513" s="6">
        <v>0</v>
      </c>
      <c r="N513" s="41"/>
      <c r="O513" s="6" t="s">
        <v>8</v>
      </c>
      <c r="P513" s="4" t="s">
        <v>3615</v>
      </c>
      <c r="Q513" s="31" t="s">
        <v>2826</v>
      </c>
      <c r="R513" s="4"/>
      <c r="S513" s="4" t="s">
        <v>3616</v>
      </c>
      <c r="AME513" s="4"/>
      <c r="AMF513" s="4"/>
      <c r="AMG513" s="4"/>
      <c r="AMH513" s="4"/>
      <c r="AMI513" s="4"/>
      <c r="AMJ513" s="1"/>
    </row>
    <row r="514" spans="1:1024" s="6" customFormat="1" x14ac:dyDescent="0.2">
      <c r="A514" s="6" t="s">
        <v>4104</v>
      </c>
      <c r="B514" s="6">
        <v>0</v>
      </c>
      <c r="C514" s="6">
        <v>0</v>
      </c>
      <c r="D514" s="6">
        <v>0</v>
      </c>
      <c r="E514" s="6">
        <v>0</v>
      </c>
      <c r="F514" s="6">
        <v>0</v>
      </c>
      <c r="G514" s="6">
        <v>1</v>
      </c>
      <c r="H514" s="6">
        <v>0</v>
      </c>
      <c r="I514" s="6">
        <v>0</v>
      </c>
      <c r="J514" s="6">
        <v>0</v>
      </c>
      <c r="K514" s="6">
        <v>1</v>
      </c>
      <c r="L514" s="6">
        <v>1</v>
      </c>
      <c r="M514" s="6">
        <v>0</v>
      </c>
      <c r="N514" s="41"/>
      <c r="O514" s="6" t="s">
        <v>8</v>
      </c>
      <c r="P514" s="4" t="s">
        <v>4105</v>
      </c>
      <c r="Q514" s="31" t="s">
        <v>3701</v>
      </c>
      <c r="R514" s="4"/>
      <c r="S514" s="4"/>
      <c r="AME514" s="4"/>
      <c r="AMF514" s="4"/>
      <c r="AMG514" s="4"/>
      <c r="AMH514" s="4"/>
      <c r="AMI514" s="4"/>
      <c r="AMJ514" s="1"/>
    </row>
    <row r="515" spans="1:1024" s="6" customFormat="1" x14ac:dyDescent="0.2">
      <c r="A515" s="6" t="s">
        <v>4106</v>
      </c>
      <c r="B515" s="6">
        <v>0</v>
      </c>
      <c r="C515" s="6">
        <v>0</v>
      </c>
      <c r="D515" s="6">
        <v>0</v>
      </c>
      <c r="E515" s="6">
        <v>0</v>
      </c>
      <c r="F515" s="6">
        <v>0</v>
      </c>
      <c r="G515" s="6">
        <v>1</v>
      </c>
      <c r="H515" s="6">
        <v>0</v>
      </c>
      <c r="I515" s="6">
        <v>0</v>
      </c>
      <c r="J515" s="6">
        <v>0</v>
      </c>
      <c r="K515" s="6">
        <v>1</v>
      </c>
      <c r="L515" s="6">
        <v>1</v>
      </c>
      <c r="M515" s="6">
        <v>0</v>
      </c>
      <c r="N515" s="41"/>
      <c r="O515" s="6" t="s">
        <v>57</v>
      </c>
      <c r="P515" s="4" t="s">
        <v>4107</v>
      </c>
      <c r="Q515" s="31" t="s">
        <v>3024</v>
      </c>
      <c r="R515" s="4"/>
      <c r="S515" s="4"/>
      <c r="AME515" s="4"/>
      <c r="AMF515" s="4"/>
      <c r="AMG515" s="4"/>
      <c r="AMH515" s="4"/>
      <c r="AMI515" s="4"/>
      <c r="AMJ515" s="1"/>
    </row>
    <row r="516" spans="1:1024" s="6" customFormat="1" x14ac:dyDescent="0.2">
      <c r="A516" s="6" t="s">
        <v>4108</v>
      </c>
      <c r="B516" s="6">
        <v>0</v>
      </c>
      <c r="C516" s="6">
        <v>0</v>
      </c>
      <c r="D516" s="6">
        <v>0</v>
      </c>
      <c r="E516" s="6">
        <v>0</v>
      </c>
      <c r="F516" s="6">
        <v>0</v>
      </c>
      <c r="G516" s="6">
        <v>1</v>
      </c>
      <c r="H516" s="6">
        <v>0</v>
      </c>
      <c r="I516" s="6">
        <v>0</v>
      </c>
      <c r="J516" s="6">
        <v>0</v>
      </c>
      <c r="K516" s="6">
        <v>1</v>
      </c>
      <c r="L516" s="6">
        <v>1</v>
      </c>
      <c r="M516" s="6">
        <v>0</v>
      </c>
      <c r="N516" s="41"/>
      <c r="O516" s="6" t="s">
        <v>8</v>
      </c>
      <c r="P516" s="4" t="s">
        <v>4109</v>
      </c>
      <c r="Q516" s="31" t="s">
        <v>4110</v>
      </c>
      <c r="R516" s="4"/>
      <c r="S516" s="4"/>
      <c r="AME516" s="4"/>
      <c r="AMF516" s="4"/>
      <c r="AMG516" s="4"/>
      <c r="AMH516" s="4"/>
      <c r="AMI516" s="4"/>
      <c r="AMJ516" s="1"/>
    </row>
    <row r="517" spans="1:1024" s="6" customFormat="1" x14ac:dyDescent="0.2">
      <c r="A517" s="6" t="s">
        <v>4111</v>
      </c>
      <c r="B517" s="6">
        <v>0</v>
      </c>
      <c r="C517" s="6">
        <v>0</v>
      </c>
      <c r="D517" s="6">
        <v>0</v>
      </c>
      <c r="E517" s="6">
        <v>0</v>
      </c>
      <c r="F517" s="6">
        <v>0</v>
      </c>
      <c r="G517" s="6">
        <v>1</v>
      </c>
      <c r="H517" s="6">
        <v>0</v>
      </c>
      <c r="I517" s="6">
        <v>0</v>
      </c>
      <c r="J517" s="6">
        <v>0</v>
      </c>
      <c r="K517" s="6">
        <v>1</v>
      </c>
      <c r="L517" s="6">
        <v>1</v>
      </c>
      <c r="M517" s="6">
        <v>0</v>
      </c>
      <c r="N517" s="41"/>
      <c r="O517" s="6" t="s">
        <v>90</v>
      </c>
      <c r="P517" s="1"/>
      <c r="Q517" s="31"/>
      <c r="R517" s="4"/>
      <c r="S517" s="4"/>
      <c r="AME517" s="4"/>
      <c r="AMF517" s="4"/>
      <c r="AMG517" s="4"/>
      <c r="AMH517" s="4"/>
      <c r="AMI517" s="4"/>
      <c r="AMJ517" s="1"/>
    </row>
    <row r="518" spans="1:1024" s="6" customFormat="1" x14ac:dyDescent="0.2">
      <c r="A518" s="6" t="s">
        <v>4112</v>
      </c>
      <c r="B518" s="6">
        <v>0</v>
      </c>
      <c r="C518" s="6">
        <v>0</v>
      </c>
      <c r="D518" s="6">
        <v>0</v>
      </c>
      <c r="E518" s="6">
        <v>0</v>
      </c>
      <c r="F518" s="6">
        <v>0</v>
      </c>
      <c r="G518" s="6">
        <v>1</v>
      </c>
      <c r="H518" s="6">
        <v>0</v>
      </c>
      <c r="I518" s="6">
        <v>0</v>
      </c>
      <c r="J518" s="6">
        <v>0</v>
      </c>
      <c r="K518" s="6">
        <v>1</v>
      </c>
      <c r="L518" s="6">
        <v>1</v>
      </c>
      <c r="M518" s="6">
        <v>0</v>
      </c>
      <c r="N518" s="41"/>
      <c r="O518" s="6" t="s">
        <v>8</v>
      </c>
      <c r="P518" s="4" t="s">
        <v>4113</v>
      </c>
      <c r="Q518" s="31" t="s">
        <v>4114</v>
      </c>
      <c r="R518" s="4"/>
      <c r="S518" s="4" t="s">
        <v>4115</v>
      </c>
      <c r="AME518" s="4"/>
      <c r="AMF518" s="4"/>
      <c r="AMG518" s="4"/>
      <c r="AMH518" s="4"/>
      <c r="AMI518" s="4"/>
      <c r="AMJ518" s="1"/>
    </row>
    <row r="519" spans="1:1024" s="6" customFormat="1" x14ac:dyDescent="0.2">
      <c r="A519" s="6" t="s">
        <v>4116</v>
      </c>
      <c r="B519" s="6">
        <v>0</v>
      </c>
      <c r="C519" s="6">
        <v>0</v>
      </c>
      <c r="D519" s="6">
        <v>0</v>
      </c>
      <c r="E519" s="6">
        <v>0</v>
      </c>
      <c r="F519" s="6">
        <v>0</v>
      </c>
      <c r="G519" s="6">
        <v>1</v>
      </c>
      <c r="H519" s="6">
        <v>0</v>
      </c>
      <c r="I519" s="6">
        <v>0</v>
      </c>
      <c r="J519" s="6">
        <v>0</v>
      </c>
      <c r="K519" s="6">
        <v>1</v>
      </c>
      <c r="L519" s="6">
        <v>1</v>
      </c>
      <c r="M519" s="6">
        <v>0</v>
      </c>
      <c r="N519" s="41"/>
      <c r="O519" s="6" t="s">
        <v>57</v>
      </c>
      <c r="P519" s="4" t="s">
        <v>4117</v>
      </c>
      <c r="Q519" s="31" t="s">
        <v>2826</v>
      </c>
      <c r="R519" s="4"/>
      <c r="S519" s="4"/>
      <c r="AME519" s="4"/>
      <c r="AMF519" s="4"/>
      <c r="AMG519" s="4"/>
      <c r="AMH519" s="4"/>
      <c r="AMI519" s="4"/>
      <c r="AMJ519" s="1"/>
    </row>
    <row r="520" spans="1:1024" s="6" customFormat="1" x14ac:dyDescent="0.2">
      <c r="A520" s="6" t="s">
        <v>4118</v>
      </c>
      <c r="B520" s="6">
        <v>0</v>
      </c>
      <c r="C520" s="6">
        <v>0</v>
      </c>
      <c r="D520" s="6">
        <v>0</v>
      </c>
      <c r="E520" s="6">
        <v>0</v>
      </c>
      <c r="F520" s="6">
        <v>0</v>
      </c>
      <c r="G520" s="6">
        <v>1</v>
      </c>
      <c r="H520" s="6">
        <v>0</v>
      </c>
      <c r="I520" s="6">
        <v>0</v>
      </c>
      <c r="J520" s="6">
        <v>0</v>
      </c>
      <c r="K520" s="6">
        <v>1</v>
      </c>
      <c r="L520" s="6">
        <v>1</v>
      </c>
      <c r="M520" s="6">
        <v>0</v>
      </c>
      <c r="N520" s="41"/>
      <c r="O520" s="6" t="s">
        <v>90</v>
      </c>
      <c r="P520" s="1"/>
      <c r="Q520" s="31"/>
      <c r="R520" s="4"/>
      <c r="S520" s="4"/>
      <c r="AME520" s="4"/>
      <c r="AMF520" s="4"/>
      <c r="AMG520" s="4"/>
      <c r="AMH520" s="4"/>
      <c r="AMI520" s="4"/>
      <c r="AMJ520" s="1"/>
    </row>
    <row r="521" spans="1:1024" s="6" customFormat="1" x14ac:dyDescent="0.2">
      <c r="A521" s="6" t="s">
        <v>4119</v>
      </c>
      <c r="B521" s="6">
        <v>0</v>
      </c>
      <c r="C521" s="6">
        <v>0</v>
      </c>
      <c r="D521" s="6">
        <v>0</v>
      </c>
      <c r="E521" s="6">
        <v>0</v>
      </c>
      <c r="F521" s="6">
        <v>0</v>
      </c>
      <c r="G521" s="6">
        <v>1</v>
      </c>
      <c r="H521" s="6">
        <v>0</v>
      </c>
      <c r="I521" s="6">
        <v>0</v>
      </c>
      <c r="J521" s="6">
        <v>0</v>
      </c>
      <c r="K521" s="6">
        <v>1</v>
      </c>
      <c r="L521" s="6">
        <v>1</v>
      </c>
      <c r="M521" s="6">
        <v>0</v>
      </c>
      <c r="N521" s="41"/>
      <c r="O521" s="6" t="s">
        <v>8</v>
      </c>
      <c r="P521" s="4" t="s">
        <v>4120</v>
      </c>
      <c r="Q521" s="31" t="s">
        <v>4121</v>
      </c>
      <c r="R521" s="4"/>
      <c r="S521" s="4"/>
      <c r="AME521" s="4"/>
      <c r="AMF521" s="4"/>
      <c r="AMG521" s="4"/>
      <c r="AMH521" s="4"/>
      <c r="AMI521" s="4"/>
      <c r="AMJ521" s="1"/>
    </row>
    <row r="522" spans="1:1024" s="6" customFormat="1" x14ac:dyDescent="0.2">
      <c r="A522" s="6" t="s">
        <v>4122</v>
      </c>
      <c r="B522" s="6">
        <v>0</v>
      </c>
      <c r="C522" s="6">
        <v>0</v>
      </c>
      <c r="D522" s="6">
        <v>0</v>
      </c>
      <c r="E522" s="6">
        <v>0</v>
      </c>
      <c r="F522" s="6">
        <v>0</v>
      </c>
      <c r="G522" s="6">
        <v>1</v>
      </c>
      <c r="H522" s="6">
        <v>0</v>
      </c>
      <c r="I522" s="6">
        <v>0</v>
      </c>
      <c r="J522" s="6">
        <v>0</v>
      </c>
      <c r="K522" s="6">
        <v>1</v>
      </c>
      <c r="L522" s="6">
        <v>1</v>
      </c>
      <c r="M522" s="6">
        <v>0</v>
      </c>
      <c r="N522" s="41"/>
      <c r="O522" s="6" t="s">
        <v>57</v>
      </c>
      <c r="P522" s="4" t="s">
        <v>4123</v>
      </c>
      <c r="Q522" s="31" t="s">
        <v>4124</v>
      </c>
      <c r="R522" s="4"/>
      <c r="S522" s="4"/>
      <c r="AME522" s="4"/>
      <c r="AMF522" s="4"/>
      <c r="AMG522" s="4"/>
      <c r="AMH522" s="4"/>
      <c r="AMI522" s="4"/>
      <c r="AMJ522" s="1"/>
    </row>
    <row r="523" spans="1:1024" s="6" customFormat="1" x14ac:dyDescent="0.2">
      <c r="A523" s="6" t="s">
        <v>4125</v>
      </c>
      <c r="B523" s="6">
        <v>0</v>
      </c>
      <c r="C523" s="6">
        <v>0</v>
      </c>
      <c r="D523" s="6">
        <v>0</v>
      </c>
      <c r="E523" s="6">
        <v>0</v>
      </c>
      <c r="F523" s="6">
        <v>0</v>
      </c>
      <c r="G523" s="6">
        <v>1</v>
      </c>
      <c r="H523" s="6">
        <v>0</v>
      </c>
      <c r="I523" s="6">
        <v>0</v>
      </c>
      <c r="J523" s="6">
        <v>0</v>
      </c>
      <c r="K523" s="6">
        <v>1</v>
      </c>
      <c r="L523" s="6">
        <v>1</v>
      </c>
      <c r="M523" s="6">
        <v>0</v>
      </c>
      <c r="N523" s="41"/>
      <c r="O523" s="6" t="s">
        <v>90</v>
      </c>
      <c r="P523" s="1"/>
      <c r="Q523" s="31"/>
      <c r="R523" s="4"/>
      <c r="S523" s="4"/>
      <c r="AME523" s="4"/>
      <c r="AMF523" s="4"/>
      <c r="AMG523" s="4"/>
      <c r="AMH523" s="4"/>
      <c r="AMI523" s="4"/>
      <c r="AMJ523" s="1"/>
    </row>
    <row r="524" spans="1:1024" s="6" customFormat="1" x14ac:dyDescent="0.2">
      <c r="A524" s="6" t="s">
        <v>4126</v>
      </c>
      <c r="B524" s="6">
        <v>0</v>
      </c>
      <c r="C524" s="6">
        <v>0</v>
      </c>
      <c r="D524" s="6">
        <v>0</v>
      </c>
      <c r="E524" s="6">
        <v>0</v>
      </c>
      <c r="F524" s="6">
        <v>0</v>
      </c>
      <c r="G524" s="6">
        <v>1</v>
      </c>
      <c r="H524" s="6">
        <v>0</v>
      </c>
      <c r="I524" s="6">
        <v>0</v>
      </c>
      <c r="J524" s="6">
        <v>0</v>
      </c>
      <c r="K524" s="6">
        <v>1</v>
      </c>
      <c r="L524" s="6">
        <v>1</v>
      </c>
      <c r="M524" s="6">
        <v>0</v>
      </c>
      <c r="N524" s="41"/>
      <c r="O524" s="6" t="s">
        <v>8</v>
      </c>
      <c r="P524" s="4" t="s">
        <v>4127</v>
      </c>
      <c r="Q524" s="31" t="s">
        <v>2826</v>
      </c>
      <c r="R524" s="4"/>
      <c r="S524" s="4"/>
      <c r="AME524" s="4"/>
      <c r="AMF524" s="4"/>
      <c r="AMG524" s="4"/>
      <c r="AMH524" s="4"/>
      <c r="AMI524" s="4"/>
      <c r="AMJ524" s="1"/>
    </row>
    <row r="525" spans="1:1024" s="6" customFormat="1" x14ac:dyDescent="0.2">
      <c r="A525" s="6" t="s">
        <v>4128</v>
      </c>
      <c r="B525" s="6">
        <v>0</v>
      </c>
      <c r="C525" s="6">
        <v>0</v>
      </c>
      <c r="D525" s="6">
        <v>0</v>
      </c>
      <c r="E525" s="6">
        <v>0</v>
      </c>
      <c r="F525" s="6">
        <v>0</v>
      </c>
      <c r="G525" s="6">
        <v>1</v>
      </c>
      <c r="H525" s="6">
        <v>0</v>
      </c>
      <c r="I525" s="6">
        <v>0</v>
      </c>
      <c r="J525" s="6">
        <v>0</v>
      </c>
      <c r="K525" s="6">
        <v>1</v>
      </c>
      <c r="L525" s="6">
        <v>1</v>
      </c>
      <c r="M525" s="6">
        <v>0</v>
      </c>
      <c r="N525" s="41"/>
      <c r="O525" s="6" t="s">
        <v>57</v>
      </c>
      <c r="P525" s="4" t="s">
        <v>4129</v>
      </c>
      <c r="Q525" s="31" t="s">
        <v>4130</v>
      </c>
      <c r="R525" s="4"/>
      <c r="S525" s="4"/>
      <c r="AME525" s="4"/>
      <c r="AMF525" s="4"/>
      <c r="AMG525" s="4"/>
      <c r="AMH525" s="4"/>
      <c r="AMI525" s="4"/>
      <c r="AMJ525" s="1"/>
    </row>
    <row r="526" spans="1:1024" s="6" customFormat="1" x14ac:dyDescent="0.2">
      <c r="A526" s="6" t="s">
        <v>4131</v>
      </c>
      <c r="B526" s="6">
        <v>0</v>
      </c>
      <c r="C526" s="6">
        <v>0</v>
      </c>
      <c r="D526" s="6">
        <v>0</v>
      </c>
      <c r="E526" s="6">
        <v>0</v>
      </c>
      <c r="F526" s="6">
        <v>0</v>
      </c>
      <c r="G526" s="6">
        <v>1</v>
      </c>
      <c r="H526" s="6">
        <v>0</v>
      </c>
      <c r="I526" s="6">
        <v>0</v>
      </c>
      <c r="J526" s="6">
        <v>0</v>
      </c>
      <c r="K526" s="6">
        <v>1</v>
      </c>
      <c r="L526" s="6">
        <v>1</v>
      </c>
      <c r="M526" s="6">
        <v>0</v>
      </c>
      <c r="N526" s="41"/>
      <c r="O526" s="6" t="s">
        <v>8</v>
      </c>
      <c r="P526" s="4" t="s">
        <v>4113</v>
      </c>
      <c r="Q526" s="31" t="s">
        <v>4114</v>
      </c>
      <c r="R526" s="4"/>
      <c r="S526" s="4" t="s">
        <v>4115</v>
      </c>
      <c r="AME526" s="4"/>
      <c r="AMF526" s="4"/>
      <c r="AMG526" s="4"/>
      <c r="AMH526" s="4"/>
      <c r="AMI526" s="4"/>
      <c r="AMJ526" s="1"/>
    </row>
    <row r="527" spans="1:1024" s="6" customFormat="1" x14ac:dyDescent="0.2">
      <c r="A527" s="6" t="s">
        <v>4132</v>
      </c>
      <c r="B527" s="6">
        <v>0</v>
      </c>
      <c r="C527" s="6">
        <v>0</v>
      </c>
      <c r="D527" s="6">
        <v>0</v>
      </c>
      <c r="E527" s="6">
        <v>0</v>
      </c>
      <c r="F527" s="6">
        <v>0</v>
      </c>
      <c r="G527" s="6">
        <v>1</v>
      </c>
      <c r="H527" s="6">
        <v>0</v>
      </c>
      <c r="I527" s="6">
        <v>0</v>
      </c>
      <c r="J527" s="6">
        <v>0</v>
      </c>
      <c r="K527" s="6">
        <v>1</v>
      </c>
      <c r="L527" s="6">
        <v>1</v>
      </c>
      <c r="M527" s="6">
        <v>0</v>
      </c>
      <c r="N527" s="41"/>
      <c r="O527" s="6" t="s">
        <v>8</v>
      </c>
      <c r="P527" s="4" t="s">
        <v>4133</v>
      </c>
      <c r="Q527" s="31" t="s">
        <v>4134</v>
      </c>
      <c r="R527" s="4"/>
      <c r="S527" s="4"/>
      <c r="AME527" s="4"/>
      <c r="AMF527" s="4"/>
      <c r="AMG527" s="4"/>
      <c r="AMH527" s="4"/>
      <c r="AMI527" s="4"/>
      <c r="AMJ527" s="1"/>
    </row>
    <row r="528" spans="1:1024" s="6" customFormat="1" x14ac:dyDescent="0.2">
      <c r="A528" s="6" t="s">
        <v>4135</v>
      </c>
      <c r="B528" s="6">
        <v>0</v>
      </c>
      <c r="C528" s="6">
        <v>0</v>
      </c>
      <c r="D528" s="6">
        <v>0</v>
      </c>
      <c r="E528" s="6">
        <v>0</v>
      </c>
      <c r="F528" s="6">
        <v>0</v>
      </c>
      <c r="G528" s="6">
        <v>1</v>
      </c>
      <c r="H528" s="6">
        <v>0</v>
      </c>
      <c r="I528" s="6">
        <v>0</v>
      </c>
      <c r="J528" s="6">
        <v>0</v>
      </c>
      <c r="K528" s="6">
        <v>1</v>
      </c>
      <c r="L528" s="6">
        <v>1</v>
      </c>
      <c r="M528" s="6">
        <v>0</v>
      </c>
      <c r="N528" s="41"/>
      <c r="O528" s="6" t="s">
        <v>8</v>
      </c>
      <c r="P528" s="4" t="s">
        <v>4136</v>
      </c>
      <c r="Q528" s="31" t="s">
        <v>2826</v>
      </c>
      <c r="R528" s="4"/>
      <c r="S528" s="4"/>
      <c r="AME528" s="4"/>
      <c r="AMF528" s="4"/>
      <c r="AMG528" s="4"/>
      <c r="AMH528" s="4"/>
      <c r="AMI528" s="4"/>
      <c r="AMJ528" s="1"/>
    </row>
    <row r="529" spans="1:1024" s="6" customFormat="1" x14ac:dyDescent="0.2">
      <c r="A529" s="6" t="s">
        <v>4137</v>
      </c>
      <c r="B529" s="6">
        <v>0</v>
      </c>
      <c r="C529" s="6">
        <v>0</v>
      </c>
      <c r="D529" s="6">
        <v>0</v>
      </c>
      <c r="E529" s="6">
        <v>0</v>
      </c>
      <c r="F529" s="6">
        <v>0</v>
      </c>
      <c r="G529" s="6">
        <v>1</v>
      </c>
      <c r="H529" s="6">
        <v>0</v>
      </c>
      <c r="I529" s="6">
        <v>0</v>
      </c>
      <c r="J529" s="6">
        <v>0</v>
      </c>
      <c r="K529" s="6">
        <v>1</v>
      </c>
      <c r="L529" s="6">
        <v>1</v>
      </c>
      <c r="M529" s="6">
        <v>0</v>
      </c>
      <c r="N529" s="41"/>
      <c r="O529" s="6" t="s">
        <v>8</v>
      </c>
      <c r="P529" s="4" t="s">
        <v>4138</v>
      </c>
      <c r="Q529" s="31" t="s">
        <v>4139</v>
      </c>
      <c r="R529" s="4"/>
      <c r="S529" s="4" t="s">
        <v>4140</v>
      </c>
      <c r="AME529" s="4"/>
      <c r="AMF529" s="4"/>
      <c r="AMG529" s="4"/>
      <c r="AMH529" s="4"/>
      <c r="AMI529" s="4"/>
      <c r="AMJ529" s="1"/>
    </row>
    <row r="530" spans="1:1024" s="6" customFormat="1" x14ac:dyDescent="0.2">
      <c r="A530" s="6" t="s">
        <v>4141</v>
      </c>
      <c r="B530" s="6">
        <v>0</v>
      </c>
      <c r="C530" s="6">
        <v>0</v>
      </c>
      <c r="D530" s="6">
        <v>0</v>
      </c>
      <c r="E530" s="6">
        <v>0</v>
      </c>
      <c r="F530" s="6">
        <v>0</v>
      </c>
      <c r="G530" s="6">
        <v>1</v>
      </c>
      <c r="H530" s="6">
        <v>0</v>
      </c>
      <c r="I530" s="6">
        <v>0</v>
      </c>
      <c r="J530" s="6">
        <v>0</v>
      </c>
      <c r="K530" s="6">
        <v>1</v>
      </c>
      <c r="L530" s="6">
        <v>1</v>
      </c>
      <c r="M530" s="6">
        <v>0</v>
      </c>
      <c r="N530" s="41"/>
      <c r="O530" s="6" t="s">
        <v>8</v>
      </c>
      <c r="P530" s="4" t="s">
        <v>4142</v>
      </c>
      <c r="Q530" s="31" t="s">
        <v>2826</v>
      </c>
      <c r="R530" s="4"/>
      <c r="S530" s="4"/>
      <c r="AME530" s="4"/>
      <c r="AMF530" s="4"/>
      <c r="AMG530" s="4"/>
      <c r="AMH530" s="4"/>
      <c r="AMI530" s="4"/>
      <c r="AMJ530" s="1"/>
    </row>
    <row r="531" spans="1:1024" s="6" customFormat="1" x14ac:dyDescent="0.2">
      <c r="A531" s="6" t="s">
        <v>4143</v>
      </c>
      <c r="B531" s="6">
        <v>0</v>
      </c>
      <c r="C531" s="6">
        <v>0</v>
      </c>
      <c r="D531" s="6">
        <v>0</v>
      </c>
      <c r="E531" s="6">
        <v>0</v>
      </c>
      <c r="F531" s="6">
        <v>0</v>
      </c>
      <c r="G531" s="6">
        <v>1</v>
      </c>
      <c r="H531" s="6">
        <v>0</v>
      </c>
      <c r="I531" s="6">
        <v>0</v>
      </c>
      <c r="J531" s="6">
        <v>0</v>
      </c>
      <c r="K531" s="6">
        <v>1</v>
      </c>
      <c r="L531" s="6">
        <v>1</v>
      </c>
      <c r="M531" s="6">
        <v>0</v>
      </c>
      <c r="N531" s="41"/>
      <c r="O531" s="6" t="s">
        <v>8</v>
      </c>
      <c r="P531" s="4" t="s">
        <v>4144</v>
      </c>
      <c r="Q531" s="31" t="s">
        <v>3988</v>
      </c>
      <c r="R531" s="4"/>
      <c r="S531" s="4"/>
      <c r="AME531" s="4"/>
      <c r="AMF531" s="4"/>
      <c r="AMG531" s="4"/>
      <c r="AMH531" s="4"/>
      <c r="AMI531" s="4"/>
      <c r="AMJ531" s="1"/>
    </row>
    <row r="532" spans="1:1024" s="6" customFormat="1" x14ac:dyDescent="0.2">
      <c r="A532" s="6" t="s">
        <v>4145</v>
      </c>
      <c r="B532" s="6">
        <v>0</v>
      </c>
      <c r="C532" s="6">
        <v>0</v>
      </c>
      <c r="D532" s="6">
        <v>0</v>
      </c>
      <c r="E532" s="6">
        <v>0</v>
      </c>
      <c r="F532" s="6">
        <v>0</v>
      </c>
      <c r="G532" s="6">
        <v>1</v>
      </c>
      <c r="H532" s="6">
        <v>0</v>
      </c>
      <c r="I532" s="6">
        <v>0</v>
      </c>
      <c r="J532" s="6">
        <v>0</v>
      </c>
      <c r="K532" s="6">
        <v>1</v>
      </c>
      <c r="L532" s="6">
        <v>1</v>
      </c>
      <c r="M532" s="6">
        <v>0</v>
      </c>
      <c r="N532" s="41"/>
      <c r="O532" s="6" t="s">
        <v>90</v>
      </c>
      <c r="P532" s="1"/>
      <c r="Q532" s="31"/>
      <c r="R532" s="4"/>
      <c r="S532" s="4"/>
      <c r="AME532" s="4"/>
      <c r="AMF532" s="4"/>
      <c r="AMG532" s="4"/>
      <c r="AMH532" s="4"/>
      <c r="AMI532" s="4"/>
      <c r="AMJ532" s="1"/>
    </row>
    <row r="533" spans="1:1024" s="6" customFormat="1" x14ac:dyDescent="0.2">
      <c r="A533" s="6" t="s">
        <v>4146</v>
      </c>
      <c r="B533" s="6">
        <v>0</v>
      </c>
      <c r="C533" s="6">
        <v>0</v>
      </c>
      <c r="D533" s="6">
        <v>0</v>
      </c>
      <c r="E533" s="6">
        <v>0</v>
      </c>
      <c r="F533" s="6">
        <v>0</v>
      </c>
      <c r="G533" s="6">
        <v>1</v>
      </c>
      <c r="H533" s="6">
        <v>0</v>
      </c>
      <c r="I533" s="6">
        <v>0</v>
      </c>
      <c r="J533" s="6">
        <v>0</v>
      </c>
      <c r="K533" s="6">
        <v>1</v>
      </c>
      <c r="L533" s="6">
        <v>1</v>
      </c>
      <c r="M533" s="6">
        <v>0</v>
      </c>
      <c r="N533" s="41"/>
      <c r="O533" s="6" t="s">
        <v>57</v>
      </c>
      <c r="P533" s="4" t="s">
        <v>4147</v>
      </c>
      <c r="Q533" s="31" t="s">
        <v>2826</v>
      </c>
      <c r="R533" s="4"/>
      <c r="S533" s="4"/>
      <c r="AME533" s="4"/>
      <c r="AMF533" s="4"/>
      <c r="AMG533" s="4"/>
      <c r="AMH533" s="4"/>
      <c r="AMI533" s="4"/>
      <c r="AMJ533" s="1"/>
    </row>
    <row r="534" spans="1:1024" s="6" customFormat="1" x14ac:dyDescent="0.2">
      <c r="A534" s="6" t="s">
        <v>4148</v>
      </c>
      <c r="B534" s="6">
        <v>0</v>
      </c>
      <c r="C534" s="6">
        <v>0</v>
      </c>
      <c r="D534" s="6">
        <v>0</v>
      </c>
      <c r="E534" s="6">
        <v>0</v>
      </c>
      <c r="F534" s="6">
        <v>0</v>
      </c>
      <c r="G534" s="6">
        <v>1</v>
      </c>
      <c r="H534" s="6">
        <v>0</v>
      </c>
      <c r="I534" s="6">
        <v>0</v>
      </c>
      <c r="J534" s="6">
        <v>0</v>
      </c>
      <c r="K534" s="6">
        <v>1</v>
      </c>
      <c r="L534" s="6">
        <v>1</v>
      </c>
      <c r="M534" s="6">
        <v>0</v>
      </c>
      <c r="N534" s="41"/>
      <c r="O534" s="6" t="s">
        <v>8</v>
      </c>
      <c r="P534" s="4" t="s">
        <v>4149</v>
      </c>
      <c r="Q534" s="31" t="s">
        <v>4150</v>
      </c>
      <c r="R534" s="4"/>
      <c r="S534" s="4"/>
      <c r="AME534" s="4"/>
      <c r="AMF534" s="4"/>
      <c r="AMG534" s="4"/>
      <c r="AMH534" s="4"/>
      <c r="AMI534" s="4"/>
      <c r="AMJ534" s="1"/>
    </row>
    <row r="535" spans="1:1024" s="6" customFormat="1" x14ac:dyDescent="0.2">
      <c r="A535" s="6" t="s">
        <v>4151</v>
      </c>
      <c r="B535" s="6">
        <v>0</v>
      </c>
      <c r="C535" s="6">
        <v>0</v>
      </c>
      <c r="D535" s="6">
        <v>0</v>
      </c>
      <c r="E535" s="6">
        <v>0</v>
      </c>
      <c r="F535" s="6">
        <v>0</v>
      </c>
      <c r="G535" s="6">
        <v>1</v>
      </c>
      <c r="H535" s="6">
        <v>0</v>
      </c>
      <c r="I535" s="6">
        <v>0</v>
      </c>
      <c r="J535" s="6">
        <v>0</v>
      </c>
      <c r="K535" s="6">
        <v>1</v>
      </c>
      <c r="L535" s="6">
        <v>1</v>
      </c>
      <c r="M535" s="6">
        <v>0</v>
      </c>
      <c r="N535" s="41"/>
      <c r="O535" s="6" t="s">
        <v>8</v>
      </c>
      <c r="P535" s="4" t="s">
        <v>3852</v>
      </c>
      <c r="Q535" s="31" t="s">
        <v>2854</v>
      </c>
      <c r="R535" s="4"/>
      <c r="S535" s="4"/>
      <c r="AME535" s="4"/>
      <c r="AMF535" s="4"/>
      <c r="AMG535" s="4"/>
      <c r="AMH535" s="4"/>
      <c r="AMI535" s="4"/>
      <c r="AMJ535" s="1"/>
    </row>
    <row r="536" spans="1:1024" s="6" customFormat="1" x14ac:dyDescent="0.2">
      <c r="A536" s="6" t="s">
        <v>4152</v>
      </c>
      <c r="B536" s="6">
        <v>0</v>
      </c>
      <c r="C536" s="6">
        <v>0</v>
      </c>
      <c r="D536" s="6">
        <v>0</v>
      </c>
      <c r="E536" s="6">
        <v>0</v>
      </c>
      <c r="F536" s="6">
        <v>0</v>
      </c>
      <c r="G536" s="6">
        <v>1</v>
      </c>
      <c r="H536" s="6">
        <v>0</v>
      </c>
      <c r="I536" s="6">
        <v>0</v>
      </c>
      <c r="J536" s="6">
        <v>0</v>
      </c>
      <c r="K536" s="6">
        <v>1</v>
      </c>
      <c r="L536" s="6">
        <v>1</v>
      </c>
      <c r="M536" s="6">
        <v>0</v>
      </c>
      <c r="N536" s="41"/>
      <c r="O536" s="6" t="s">
        <v>57</v>
      </c>
      <c r="P536" s="4" t="s">
        <v>4153</v>
      </c>
      <c r="Q536" s="31" t="s">
        <v>2826</v>
      </c>
      <c r="R536" s="4"/>
      <c r="S536" s="4"/>
      <c r="AME536" s="4"/>
      <c r="AMF536" s="4"/>
      <c r="AMG536" s="4"/>
      <c r="AMH536" s="4"/>
      <c r="AMI536" s="4"/>
      <c r="AMJ536" s="1"/>
    </row>
    <row r="537" spans="1:1024" s="6" customFormat="1" x14ac:dyDescent="0.2">
      <c r="A537" s="32" t="s">
        <v>4154</v>
      </c>
      <c r="B537" s="32">
        <v>0</v>
      </c>
      <c r="C537" s="32">
        <v>0</v>
      </c>
      <c r="D537" s="32">
        <v>0</v>
      </c>
      <c r="E537" s="32">
        <v>0</v>
      </c>
      <c r="F537" s="32">
        <v>0</v>
      </c>
      <c r="G537" s="32">
        <v>1</v>
      </c>
      <c r="H537" s="32">
        <v>0</v>
      </c>
      <c r="I537" s="32">
        <v>0</v>
      </c>
      <c r="J537" s="32">
        <v>0</v>
      </c>
      <c r="K537" s="32">
        <v>1</v>
      </c>
      <c r="L537" s="32">
        <v>1</v>
      </c>
      <c r="M537" s="32">
        <v>0</v>
      </c>
      <c r="N537" s="41"/>
      <c r="O537" s="32" t="s">
        <v>8</v>
      </c>
      <c r="P537" s="19" t="s">
        <v>4155</v>
      </c>
      <c r="Q537" s="33" t="s">
        <v>2826</v>
      </c>
      <c r="R537" s="19"/>
      <c r="S537" s="19"/>
      <c r="AME537" s="4"/>
      <c r="AMF537" s="4"/>
      <c r="AMG537" s="4"/>
      <c r="AMH537" s="4"/>
      <c r="AMI537" s="4"/>
      <c r="AMJ537" s="1"/>
    </row>
    <row r="538" spans="1:1024" s="6" customFormat="1" x14ac:dyDescent="0.2">
      <c r="A538" s="28" t="s">
        <v>4156</v>
      </c>
      <c r="B538" s="28">
        <v>0</v>
      </c>
      <c r="C538" s="28">
        <v>0</v>
      </c>
      <c r="D538" s="28">
        <v>0</v>
      </c>
      <c r="E538" s="28">
        <v>0</v>
      </c>
      <c r="F538" s="28">
        <v>0</v>
      </c>
      <c r="G538" s="28">
        <v>1</v>
      </c>
      <c r="H538" s="28">
        <v>0</v>
      </c>
      <c r="I538" s="28">
        <v>0</v>
      </c>
      <c r="J538" s="28">
        <v>0</v>
      </c>
      <c r="K538" s="28">
        <v>1</v>
      </c>
      <c r="L538" s="28">
        <v>0</v>
      </c>
      <c r="M538" s="28">
        <v>0</v>
      </c>
      <c r="N538" s="41" t="s">
        <v>1502</v>
      </c>
      <c r="O538" s="28" t="s">
        <v>90</v>
      </c>
      <c r="P538" s="34"/>
      <c r="Q538" s="29"/>
      <c r="R538" s="9"/>
      <c r="S538" s="9"/>
      <c r="AMI538" s="4"/>
      <c r="AMJ538" s="1"/>
    </row>
    <row r="539" spans="1:1024" s="6" customFormat="1" x14ac:dyDescent="0.2">
      <c r="A539" s="6" t="s">
        <v>4157</v>
      </c>
      <c r="B539" s="6">
        <v>0</v>
      </c>
      <c r="C539" s="6">
        <v>0</v>
      </c>
      <c r="D539" s="6">
        <v>0</v>
      </c>
      <c r="E539" s="6">
        <v>0</v>
      </c>
      <c r="F539" s="6">
        <v>0</v>
      </c>
      <c r="G539" s="6">
        <v>1</v>
      </c>
      <c r="H539" s="6">
        <v>0</v>
      </c>
      <c r="I539" s="6">
        <v>0</v>
      </c>
      <c r="J539" s="6">
        <v>0</v>
      </c>
      <c r="K539" s="6">
        <v>1</v>
      </c>
      <c r="L539" s="6">
        <v>0</v>
      </c>
      <c r="M539" s="6">
        <v>0</v>
      </c>
      <c r="N539" s="41"/>
      <c r="O539" s="6" t="s">
        <v>8</v>
      </c>
      <c r="P539" s="4" t="s">
        <v>2992</v>
      </c>
      <c r="Q539" s="31" t="s">
        <v>2826</v>
      </c>
      <c r="R539" s="4"/>
      <c r="S539" s="4"/>
      <c r="AMI539" s="4"/>
      <c r="AMJ539" s="1"/>
    </row>
    <row r="540" spans="1:1024" s="6" customFormat="1" x14ac:dyDescent="0.2">
      <c r="A540" s="6" t="s">
        <v>4158</v>
      </c>
      <c r="B540" s="6">
        <v>0</v>
      </c>
      <c r="C540" s="6">
        <v>0</v>
      </c>
      <c r="D540" s="6">
        <v>0</v>
      </c>
      <c r="E540" s="6">
        <v>0</v>
      </c>
      <c r="F540" s="6">
        <v>0</v>
      </c>
      <c r="G540" s="6">
        <v>1</v>
      </c>
      <c r="H540" s="6">
        <v>0</v>
      </c>
      <c r="I540" s="6">
        <v>0</v>
      </c>
      <c r="J540" s="6">
        <v>0</v>
      </c>
      <c r="K540" s="6">
        <v>1</v>
      </c>
      <c r="L540" s="6">
        <v>0</v>
      </c>
      <c r="M540" s="6">
        <v>0</v>
      </c>
      <c r="N540" s="41"/>
      <c r="O540" s="6" t="s">
        <v>8</v>
      </c>
      <c r="P540" s="4" t="s">
        <v>3029</v>
      </c>
      <c r="Q540" s="31" t="s">
        <v>3030</v>
      </c>
      <c r="R540" s="4" t="s">
        <v>3031</v>
      </c>
      <c r="S540" s="4" t="s">
        <v>3032</v>
      </c>
      <c r="AMI540" s="4"/>
      <c r="AMJ540" s="1"/>
    </row>
    <row r="541" spans="1:1024" s="6" customFormat="1" x14ac:dyDescent="0.2">
      <c r="A541" s="6" t="s">
        <v>4159</v>
      </c>
      <c r="B541" s="6">
        <v>0</v>
      </c>
      <c r="C541" s="6">
        <v>0</v>
      </c>
      <c r="D541" s="6">
        <v>0</v>
      </c>
      <c r="E541" s="6">
        <v>0</v>
      </c>
      <c r="F541" s="6">
        <v>0</v>
      </c>
      <c r="G541" s="6">
        <v>1</v>
      </c>
      <c r="H541" s="6">
        <v>0</v>
      </c>
      <c r="I541" s="6">
        <v>0</v>
      </c>
      <c r="J541" s="6">
        <v>0</v>
      </c>
      <c r="K541" s="6">
        <v>1</v>
      </c>
      <c r="L541" s="6">
        <v>0</v>
      </c>
      <c r="M541" s="6">
        <v>0</v>
      </c>
      <c r="N541" s="41"/>
      <c r="O541" s="6" t="s">
        <v>8</v>
      </c>
      <c r="P541" s="4" t="s">
        <v>4160</v>
      </c>
      <c r="Q541" s="31" t="s">
        <v>4161</v>
      </c>
      <c r="R541" s="4"/>
      <c r="S541" s="4"/>
      <c r="AMI541" s="4"/>
      <c r="AMJ541" s="1"/>
    </row>
    <row r="542" spans="1:1024" s="6" customFormat="1" x14ac:dyDescent="0.2">
      <c r="A542" s="6" t="s">
        <v>4162</v>
      </c>
      <c r="B542" s="6">
        <v>0</v>
      </c>
      <c r="C542" s="6">
        <v>0</v>
      </c>
      <c r="D542" s="6">
        <v>0</v>
      </c>
      <c r="E542" s="6">
        <v>0</v>
      </c>
      <c r="F542" s="6">
        <v>0</v>
      </c>
      <c r="G542" s="6">
        <v>1</v>
      </c>
      <c r="H542" s="6">
        <v>0</v>
      </c>
      <c r="I542" s="6">
        <v>0</v>
      </c>
      <c r="J542" s="6">
        <v>0</v>
      </c>
      <c r="K542" s="6">
        <v>1</v>
      </c>
      <c r="L542" s="6">
        <v>0</v>
      </c>
      <c r="M542" s="6">
        <v>0</v>
      </c>
      <c r="N542" s="41"/>
      <c r="O542" s="6" t="s">
        <v>8</v>
      </c>
      <c r="P542" s="4" t="s">
        <v>4163</v>
      </c>
      <c r="Q542" s="31" t="s">
        <v>4164</v>
      </c>
      <c r="R542" s="4" t="s">
        <v>4165</v>
      </c>
      <c r="S542" s="4" t="s">
        <v>4166</v>
      </c>
      <c r="AMI542" s="4"/>
      <c r="AMJ542" s="1"/>
    </row>
    <row r="543" spans="1:1024" s="6" customFormat="1" x14ac:dyDescent="0.2">
      <c r="A543" s="6" t="s">
        <v>4167</v>
      </c>
      <c r="B543" s="6">
        <v>0</v>
      </c>
      <c r="C543" s="6">
        <v>0</v>
      </c>
      <c r="D543" s="6">
        <v>0</v>
      </c>
      <c r="E543" s="6">
        <v>0</v>
      </c>
      <c r="F543" s="6">
        <v>0</v>
      </c>
      <c r="G543" s="6">
        <v>1</v>
      </c>
      <c r="H543" s="6">
        <v>0</v>
      </c>
      <c r="I543" s="6">
        <v>0</v>
      </c>
      <c r="J543" s="6">
        <v>0</v>
      </c>
      <c r="K543" s="6">
        <v>1</v>
      </c>
      <c r="L543" s="6">
        <v>0</v>
      </c>
      <c r="M543" s="6">
        <v>0</v>
      </c>
      <c r="N543" s="41"/>
      <c r="O543" s="6" t="s">
        <v>8</v>
      </c>
      <c r="P543" s="4" t="s">
        <v>4168</v>
      </c>
      <c r="Q543" s="31" t="s">
        <v>4169</v>
      </c>
      <c r="R543" s="4" t="s">
        <v>4170</v>
      </c>
      <c r="S543" s="4"/>
      <c r="AMI543" s="4"/>
      <c r="AMJ543" s="1"/>
    </row>
    <row r="544" spans="1:1024" s="6" customFormat="1" x14ac:dyDescent="0.2">
      <c r="A544" s="6" t="s">
        <v>4171</v>
      </c>
      <c r="B544" s="6">
        <v>0</v>
      </c>
      <c r="C544" s="6">
        <v>0</v>
      </c>
      <c r="D544" s="6">
        <v>0</v>
      </c>
      <c r="E544" s="6">
        <v>0</v>
      </c>
      <c r="F544" s="6">
        <v>0</v>
      </c>
      <c r="G544" s="6">
        <v>1</v>
      </c>
      <c r="H544" s="6">
        <v>0</v>
      </c>
      <c r="I544" s="6">
        <v>0</v>
      </c>
      <c r="J544" s="6">
        <v>0</v>
      </c>
      <c r="K544" s="6">
        <v>1</v>
      </c>
      <c r="L544" s="6">
        <v>0</v>
      </c>
      <c r="M544" s="6">
        <v>0</v>
      </c>
      <c r="N544" s="41"/>
      <c r="O544" s="6" t="s">
        <v>8</v>
      </c>
      <c r="P544" s="4" t="s">
        <v>4172</v>
      </c>
      <c r="Q544" s="31" t="s">
        <v>4173</v>
      </c>
      <c r="R544" s="4" t="s">
        <v>4174</v>
      </c>
      <c r="S544" s="4"/>
      <c r="AMI544" s="4"/>
      <c r="AMJ544" s="1"/>
    </row>
    <row r="545" spans="1:1024" s="6" customFormat="1" x14ac:dyDescent="0.2">
      <c r="A545" s="6" t="s">
        <v>4175</v>
      </c>
      <c r="B545" s="6">
        <v>0</v>
      </c>
      <c r="C545" s="6">
        <v>0</v>
      </c>
      <c r="D545" s="6">
        <v>0</v>
      </c>
      <c r="E545" s="6">
        <v>0</v>
      </c>
      <c r="F545" s="6">
        <v>0</v>
      </c>
      <c r="G545" s="6">
        <v>1</v>
      </c>
      <c r="H545" s="6">
        <v>0</v>
      </c>
      <c r="I545" s="6">
        <v>0</v>
      </c>
      <c r="J545" s="6">
        <v>0</v>
      </c>
      <c r="K545" s="6">
        <v>1</v>
      </c>
      <c r="L545" s="6">
        <v>0</v>
      </c>
      <c r="M545" s="6">
        <v>0</v>
      </c>
      <c r="N545" s="41"/>
      <c r="O545" s="6" t="s">
        <v>57</v>
      </c>
      <c r="P545" s="4" t="s">
        <v>3801</v>
      </c>
      <c r="Q545" s="31" t="s">
        <v>2826</v>
      </c>
      <c r="R545" s="4"/>
      <c r="S545" s="4"/>
      <c r="AMI545" s="4"/>
      <c r="AMJ545" s="1"/>
    </row>
    <row r="546" spans="1:1024" s="6" customFormat="1" x14ac:dyDescent="0.2">
      <c r="A546" s="6" t="s">
        <v>4176</v>
      </c>
      <c r="B546" s="6">
        <v>0</v>
      </c>
      <c r="C546" s="6">
        <v>0</v>
      </c>
      <c r="D546" s="6">
        <v>0</v>
      </c>
      <c r="E546" s="6">
        <v>0</v>
      </c>
      <c r="F546" s="6">
        <v>0</v>
      </c>
      <c r="G546" s="6">
        <v>1</v>
      </c>
      <c r="H546" s="6">
        <v>0</v>
      </c>
      <c r="I546" s="6">
        <v>0</v>
      </c>
      <c r="J546" s="6">
        <v>0</v>
      </c>
      <c r="K546" s="6">
        <v>1</v>
      </c>
      <c r="L546" s="6">
        <v>0</v>
      </c>
      <c r="M546" s="6">
        <v>0</v>
      </c>
      <c r="N546" s="41"/>
      <c r="O546" s="6" t="s">
        <v>8</v>
      </c>
      <c r="P546" s="4" t="s">
        <v>4177</v>
      </c>
      <c r="Q546" s="31" t="s">
        <v>4178</v>
      </c>
      <c r="R546" s="4"/>
      <c r="S546" s="4"/>
      <c r="AMI546" s="4"/>
      <c r="AMJ546" s="1"/>
    </row>
    <row r="547" spans="1:1024" s="6" customFormat="1" x14ac:dyDescent="0.2">
      <c r="A547" s="32" t="s">
        <v>4179</v>
      </c>
      <c r="B547" s="32">
        <v>0</v>
      </c>
      <c r="C547" s="32">
        <v>0</v>
      </c>
      <c r="D547" s="32">
        <v>0</v>
      </c>
      <c r="E547" s="32">
        <v>0</v>
      </c>
      <c r="F547" s="32">
        <v>0</v>
      </c>
      <c r="G547" s="32">
        <v>1</v>
      </c>
      <c r="H547" s="32">
        <v>0</v>
      </c>
      <c r="I547" s="32">
        <v>0</v>
      </c>
      <c r="J547" s="32">
        <v>0</v>
      </c>
      <c r="K547" s="32">
        <v>1</v>
      </c>
      <c r="L547" s="32">
        <v>0</v>
      </c>
      <c r="M547" s="32">
        <v>0</v>
      </c>
      <c r="N547" s="41"/>
      <c r="O547" s="32" t="s">
        <v>8</v>
      </c>
      <c r="P547" s="19" t="s">
        <v>4180</v>
      </c>
      <c r="Q547" s="33" t="s">
        <v>2826</v>
      </c>
      <c r="R547" s="19"/>
      <c r="S547" s="19"/>
      <c r="AMI547" s="4"/>
      <c r="AMJ547" s="1"/>
    </row>
    <row r="548" spans="1:1024" s="6" customFormat="1" x14ac:dyDescent="0.2">
      <c r="A548" s="28" t="s">
        <v>4181</v>
      </c>
      <c r="B548" s="28">
        <v>0</v>
      </c>
      <c r="C548" s="28">
        <v>0</v>
      </c>
      <c r="D548" s="28">
        <v>0</v>
      </c>
      <c r="E548" s="28">
        <v>0</v>
      </c>
      <c r="F548" s="28">
        <v>0</v>
      </c>
      <c r="G548" s="28">
        <v>0</v>
      </c>
      <c r="H548" s="28">
        <v>1</v>
      </c>
      <c r="I548" s="28">
        <v>0</v>
      </c>
      <c r="J548" s="28">
        <v>0</v>
      </c>
      <c r="K548" s="28">
        <v>0</v>
      </c>
      <c r="L548" s="28">
        <v>0</v>
      </c>
      <c r="M548" s="28">
        <v>0</v>
      </c>
      <c r="N548" s="41" t="s">
        <v>1524</v>
      </c>
      <c r="O548" s="28" t="s">
        <v>8</v>
      </c>
      <c r="P548" s="9" t="s">
        <v>4182</v>
      </c>
      <c r="Q548" s="29" t="s">
        <v>4183</v>
      </c>
      <c r="R548" s="9"/>
      <c r="S548" s="9" t="s">
        <v>4184</v>
      </c>
      <c r="AME548" s="4"/>
      <c r="AMF548" s="4"/>
      <c r="AMG548" s="4"/>
      <c r="AMH548" s="4"/>
      <c r="AMI548" s="4"/>
      <c r="AMJ548" s="1"/>
    </row>
    <row r="549" spans="1:1024" s="6" customFormat="1" x14ac:dyDescent="0.2">
      <c r="A549" s="6" t="s">
        <v>4185</v>
      </c>
      <c r="B549" s="6">
        <v>0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  <c r="H549" s="6">
        <v>1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41"/>
      <c r="O549" s="6" t="s">
        <v>8</v>
      </c>
      <c r="P549" s="4" t="s">
        <v>4186</v>
      </c>
      <c r="Q549" s="31" t="s">
        <v>4187</v>
      </c>
      <c r="R549" s="4"/>
      <c r="S549" s="4" t="s">
        <v>4188</v>
      </c>
      <c r="AME549" s="4"/>
      <c r="AMF549" s="4"/>
      <c r="AMG549" s="4"/>
      <c r="AMH549" s="4"/>
      <c r="AMI549" s="4"/>
      <c r="AMJ549" s="1"/>
    </row>
    <row r="550" spans="1:1024" s="6" customFormat="1" x14ac:dyDescent="0.2">
      <c r="A550" s="6" t="s">
        <v>4189</v>
      </c>
      <c r="B550" s="6">
        <v>0</v>
      </c>
      <c r="C550" s="6">
        <v>0</v>
      </c>
      <c r="D550" s="6">
        <v>0</v>
      </c>
      <c r="E550" s="6">
        <v>0</v>
      </c>
      <c r="F550" s="6">
        <v>0</v>
      </c>
      <c r="G550" s="6">
        <v>0</v>
      </c>
      <c r="H550" s="6">
        <v>1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41"/>
      <c r="O550" s="6" t="s">
        <v>57</v>
      </c>
      <c r="P550" s="4" t="s">
        <v>4190</v>
      </c>
      <c r="Q550" s="31" t="s">
        <v>2826</v>
      </c>
      <c r="R550" s="4"/>
      <c r="S550" s="4"/>
      <c r="AME550" s="4"/>
      <c r="AMF550" s="4"/>
      <c r="AMG550" s="4"/>
      <c r="AMH550" s="4"/>
      <c r="AMI550" s="4"/>
      <c r="AMJ550" s="1"/>
    </row>
    <row r="551" spans="1:1024" s="6" customFormat="1" x14ac:dyDescent="0.2">
      <c r="A551" s="6" t="s">
        <v>4191</v>
      </c>
      <c r="B551" s="6">
        <v>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6">
        <v>1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41"/>
      <c r="O551" s="6" t="s">
        <v>8</v>
      </c>
      <c r="P551" s="4" t="s">
        <v>4192</v>
      </c>
      <c r="Q551" s="31" t="s">
        <v>4193</v>
      </c>
      <c r="R551" s="4" t="s">
        <v>4194</v>
      </c>
      <c r="S551" s="4"/>
      <c r="AME551" s="4"/>
      <c r="AMF551" s="4"/>
      <c r="AMG551" s="4"/>
      <c r="AMH551" s="4"/>
      <c r="AMI551" s="4"/>
      <c r="AMJ551" s="1"/>
    </row>
    <row r="552" spans="1:1024" s="6" customFormat="1" x14ac:dyDescent="0.2">
      <c r="A552" s="6" t="s">
        <v>4195</v>
      </c>
      <c r="B552" s="6">
        <v>0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6">
        <v>1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41"/>
      <c r="O552" s="6" t="s">
        <v>57</v>
      </c>
      <c r="P552" s="4" t="s">
        <v>4196</v>
      </c>
      <c r="Q552" s="31" t="s">
        <v>4197</v>
      </c>
      <c r="R552" s="4"/>
      <c r="S552" s="4"/>
      <c r="AME552" s="4"/>
      <c r="AMF552" s="4"/>
      <c r="AMG552" s="4"/>
      <c r="AMH552" s="4"/>
      <c r="AMI552" s="4"/>
      <c r="AMJ552" s="1"/>
    </row>
    <row r="553" spans="1:1024" s="6" customFormat="1" x14ac:dyDescent="0.2">
      <c r="A553" s="6" t="s">
        <v>4198</v>
      </c>
      <c r="B553" s="6">
        <v>0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1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41"/>
      <c r="O553" s="6" t="s">
        <v>8</v>
      </c>
      <c r="P553" s="4" t="s">
        <v>3684</v>
      </c>
      <c r="Q553" s="31" t="s">
        <v>3024</v>
      </c>
      <c r="R553" s="4"/>
      <c r="S553" s="4"/>
      <c r="AME553" s="4"/>
      <c r="AMF553" s="4"/>
      <c r="AMG553" s="4"/>
      <c r="AMH553" s="4"/>
      <c r="AMI553" s="4"/>
      <c r="AMJ553" s="1"/>
    </row>
    <row r="554" spans="1:1024" s="6" customFormat="1" x14ac:dyDescent="0.2">
      <c r="A554" s="6" t="s">
        <v>4199</v>
      </c>
      <c r="B554" s="6">
        <v>0</v>
      </c>
      <c r="C554" s="6">
        <v>0</v>
      </c>
      <c r="D554" s="6">
        <v>0</v>
      </c>
      <c r="E554" s="6">
        <v>0</v>
      </c>
      <c r="F554" s="6">
        <v>0</v>
      </c>
      <c r="G554" s="6">
        <v>0</v>
      </c>
      <c r="H554" s="6">
        <v>1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41"/>
      <c r="O554" s="6" t="s">
        <v>8</v>
      </c>
      <c r="P554" s="4" t="s">
        <v>4200</v>
      </c>
      <c r="Q554" s="31" t="s">
        <v>4201</v>
      </c>
      <c r="R554" s="4"/>
      <c r="S554" s="4"/>
      <c r="AME554" s="4"/>
      <c r="AMF554" s="4"/>
      <c r="AMG554" s="4"/>
      <c r="AMH554" s="4"/>
      <c r="AMI554" s="4"/>
      <c r="AMJ554" s="1"/>
    </row>
    <row r="555" spans="1:1024" s="6" customFormat="1" x14ac:dyDescent="0.2">
      <c r="A555" s="6" t="s">
        <v>4202</v>
      </c>
      <c r="B555" s="6">
        <v>0</v>
      </c>
      <c r="C555" s="6">
        <v>0</v>
      </c>
      <c r="D555" s="6">
        <v>0</v>
      </c>
      <c r="E555" s="6">
        <v>0</v>
      </c>
      <c r="F555" s="6">
        <v>0</v>
      </c>
      <c r="G555" s="6">
        <v>0</v>
      </c>
      <c r="H555" s="6">
        <v>1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41"/>
      <c r="O555" s="6" t="s">
        <v>8</v>
      </c>
      <c r="P555" s="4" t="s">
        <v>2893</v>
      </c>
      <c r="Q555" s="31" t="s">
        <v>2894</v>
      </c>
      <c r="R555" s="4" t="s">
        <v>2895</v>
      </c>
      <c r="S555" s="4"/>
      <c r="AME555" s="4"/>
      <c r="AMF555" s="4"/>
      <c r="AMG555" s="4"/>
      <c r="AMH555" s="4"/>
      <c r="AMI555" s="4"/>
      <c r="AMJ555" s="1"/>
    </row>
    <row r="556" spans="1:1024" s="6" customFormat="1" x14ac:dyDescent="0.2">
      <c r="A556" s="6" t="s">
        <v>4203</v>
      </c>
      <c r="B556" s="6">
        <v>0</v>
      </c>
      <c r="C556" s="6">
        <v>0</v>
      </c>
      <c r="D556" s="6">
        <v>0</v>
      </c>
      <c r="E556" s="6">
        <v>0</v>
      </c>
      <c r="F556" s="6">
        <v>0</v>
      </c>
      <c r="G556" s="6">
        <v>0</v>
      </c>
      <c r="H556" s="6">
        <v>1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41"/>
      <c r="O556" s="6" t="s">
        <v>8</v>
      </c>
      <c r="P556" s="4" t="s">
        <v>3861</v>
      </c>
      <c r="Q556" s="31" t="s">
        <v>635</v>
      </c>
      <c r="R556" s="4"/>
      <c r="S556" s="4"/>
      <c r="AME556" s="4"/>
      <c r="AMF556" s="4"/>
      <c r="AMG556" s="4"/>
      <c r="AMH556" s="4"/>
      <c r="AMI556" s="4"/>
      <c r="AMJ556" s="1"/>
    </row>
    <row r="557" spans="1:1024" s="6" customFormat="1" x14ac:dyDescent="0.2">
      <c r="A557" s="6" t="s">
        <v>4204</v>
      </c>
      <c r="B557" s="6">
        <v>0</v>
      </c>
      <c r="C557" s="6">
        <v>0</v>
      </c>
      <c r="D557" s="6">
        <v>0</v>
      </c>
      <c r="E557" s="6">
        <v>0</v>
      </c>
      <c r="F557" s="6">
        <v>0</v>
      </c>
      <c r="G557" s="6">
        <v>0</v>
      </c>
      <c r="H557" s="6">
        <v>1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41"/>
      <c r="O557" s="6" t="s">
        <v>57</v>
      </c>
      <c r="P557" s="4" t="s">
        <v>3568</v>
      </c>
      <c r="Q557" s="31" t="s">
        <v>3569</v>
      </c>
      <c r="R557" s="4"/>
      <c r="S557" s="4"/>
      <c r="AME557" s="4"/>
      <c r="AMF557" s="4"/>
      <c r="AMG557" s="4"/>
      <c r="AMH557" s="4"/>
      <c r="AMI557" s="4"/>
      <c r="AMJ557" s="1"/>
    </row>
    <row r="558" spans="1:1024" s="6" customFormat="1" x14ac:dyDescent="0.2">
      <c r="A558" s="6" t="s">
        <v>4205</v>
      </c>
      <c r="B558" s="6">
        <v>0</v>
      </c>
      <c r="C558" s="6">
        <v>0</v>
      </c>
      <c r="D558" s="6">
        <v>0</v>
      </c>
      <c r="E558" s="6">
        <v>0</v>
      </c>
      <c r="F558" s="6">
        <v>0</v>
      </c>
      <c r="G558" s="6">
        <v>0</v>
      </c>
      <c r="H558" s="6">
        <v>1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41"/>
      <c r="O558" s="6" t="s">
        <v>8</v>
      </c>
      <c r="P558" s="4" t="s">
        <v>4206</v>
      </c>
      <c r="Q558" s="31" t="s">
        <v>4207</v>
      </c>
      <c r="R558" s="4"/>
      <c r="S558" s="4"/>
      <c r="AME558" s="4"/>
      <c r="AMF558" s="4"/>
      <c r="AMG558" s="4"/>
      <c r="AMH558" s="4"/>
      <c r="AMI558" s="4"/>
      <c r="AMJ558" s="1"/>
    </row>
    <row r="559" spans="1:1024" s="6" customFormat="1" x14ac:dyDescent="0.2">
      <c r="A559" s="6" t="s">
        <v>4208</v>
      </c>
      <c r="B559" s="6">
        <v>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1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41"/>
      <c r="O559" s="6" t="s">
        <v>90</v>
      </c>
      <c r="P559" s="1"/>
      <c r="Q559" s="31"/>
      <c r="R559" s="4" t="s">
        <v>4209</v>
      </c>
      <c r="S559" s="4"/>
      <c r="AME559" s="4"/>
      <c r="AMF559" s="4"/>
      <c r="AMG559" s="4"/>
      <c r="AMH559" s="4"/>
      <c r="AMI559" s="4"/>
      <c r="AMJ559" s="1"/>
    </row>
    <row r="560" spans="1:1024" s="6" customFormat="1" x14ac:dyDescent="0.2">
      <c r="A560" s="6" t="s">
        <v>4210</v>
      </c>
      <c r="B560" s="6">
        <v>0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1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41"/>
      <c r="O560" s="6" t="s">
        <v>8</v>
      </c>
      <c r="P560" s="4" t="s">
        <v>4211</v>
      </c>
      <c r="Q560" s="31" t="s">
        <v>4212</v>
      </c>
      <c r="R560" s="4" t="s">
        <v>4213</v>
      </c>
      <c r="S560" s="4"/>
      <c r="AME560" s="4"/>
      <c r="AMF560" s="4"/>
      <c r="AMG560" s="4"/>
      <c r="AMH560" s="4"/>
      <c r="AMI560" s="4"/>
      <c r="AMJ560" s="1"/>
    </row>
    <row r="561" spans="1:1024" s="6" customFormat="1" x14ac:dyDescent="0.2">
      <c r="A561" s="6" t="s">
        <v>4214</v>
      </c>
      <c r="B561" s="6">
        <v>0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1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41"/>
      <c r="O561" s="6" t="s">
        <v>8</v>
      </c>
      <c r="P561" s="4" t="s">
        <v>4215</v>
      </c>
      <c r="Q561" s="31" t="s">
        <v>2826</v>
      </c>
      <c r="R561" s="4"/>
      <c r="S561" s="4" t="s">
        <v>4216</v>
      </c>
      <c r="AME561" s="4"/>
      <c r="AMF561" s="4"/>
      <c r="AMG561" s="4"/>
      <c r="AMH561" s="4"/>
      <c r="AMI561" s="4"/>
      <c r="AMJ561" s="1"/>
    </row>
    <row r="562" spans="1:1024" s="6" customFormat="1" x14ac:dyDescent="0.2">
      <c r="A562" s="6" t="s">
        <v>4217</v>
      </c>
      <c r="B562" s="6">
        <v>0</v>
      </c>
      <c r="C562" s="6">
        <v>0</v>
      </c>
      <c r="D562" s="6">
        <v>0</v>
      </c>
      <c r="E562" s="6">
        <v>0</v>
      </c>
      <c r="F562" s="6">
        <v>0</v>
      </c>
      <c r="G562" s="6">
        <v>0</v>
      </c>
      <c r="H562" s="6">
        <v>1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41"/>
      <c r="O562" s="6" t="s">
        <v>8</v>
      </c>
      <c r="P562" s="4" t="s">
        <v>4218</v>
      </c>
      <c r="Q562" s="31" t="s">
        <v>3634</v>
      </c>
      <c r="R562" s="4"/>
      <c r="S562" s="4"/>
      <c r="AME562" s="4"/>
      <c r="AMF562" s="4"/>
      <c r="AMG562" s="4"/>
      <c r="AMH562" s="4"/>
      <c r="AMI562" s="4"/>
      <c r="AMJ562" s="1"/>
    </row>
    <row r="563" spans="1:1024" s="6" customFormat="1" x14ac:dyDescent="0.2">
      <c r="A563" s="6" t="s">
        <v>4219</v>
      </c>
      <c r="B563" s="6">
        <v>0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 s="6">
        <v>1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41"/>
      <c r="O563" s="6" t="s">
        <v>90</v>
      </c>
      <c r="P563" s="1"/>
      <c r="Q563" s="31"/>
      <c r="R563" s="4"/>
      <c r="S563" s="4"/>
      <c r="AME563" s="4"/>
      <c r="AMF563" s="4"/>
      <c r="AMG563" s="4"/>
      <c r="AMH563" s="4"/>
      <c r="AMI563" s="4"/>
      <c r="AMJ563" s="1"/>
    </row>
    <row r="564" spans="1:1024" s="6" customFormat="1" x14ac:dyDescent="0.2">
      <c r="A564" s="6" t="s">
        <v>4220</v>
      </c>
      <c r="B564" s="6">
        <v>0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6">
        <v>1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41"/>
      <c r="O564" s="6" t="s">
        <v>8</v>
      </c>
      <c r="P564" s="4" t="s">
        <v>4221</v>
      </c>
      <c r="Q564" s="31" t="s">
        <v>4222</v>
      </c>
      <c r="R564" s="4"/>
      <c r="S564" s="4"/>
      <c r="AME564" s="4"/>
      <c r="AMF564" s="4"/>
      <c r="AMG564" s="4"/>
      <c r="AMH564" s="4"/>
      <c r="AMI564" s="4"/>
      <c r="AMJ564" s="1"/>
    </row>
    <row r="565" spans="1:1024" s="6" customFormat="1" x14ac:dyDescent="0.2">
      <c r="A565" s="6" t="s">
        <v>4223</v>
      </c>
      <c r="B565" s="6">
        <v>0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1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41"/>
      <c r="O565" s="6" t="s">
        <v>8</v>
      </c>
      <c r="P565" s="4" t="s">
        <v>4224</v>
      </c>
      <c r="Q565" s="31" t="s">
        <v>2826</v>
      </c>
      <c r="R565" s="4"/>
      <c r="S565" s="4"/>
      <c r="AME565" s="4"/>
      <c r="AMF565" s="4"/>
      <c r="AMG565" s="4"/>
      <c r="AMH565" s="4"/>
      <c r="AMI565" s="4"/>
      <c r="AMJ565" s="1"/>
    </row>
    <row r="566" spans="1:1024" s="6" customFormat="1" x14ac:dyDescent="0.2">
      <c r="A566" s="6" t="s">
        <v>4225</v>
      </c>
      <c r="B566" s="6">
        <v>0</v>
      </c>
      <c r="C566" s="6">
        <v>0</v>
      </c>
      <c r="D566" s="6">
        <v>0</v>
      </c>
      <c r="E566" s="6">
        <v>0</v>
      </c>
      <c r="F566" s="6">
        <v>0</v>
      </c>
      <c r="G566" s="6">
        <v>0</v>
      </c>
      <c r="H566" s="6">
        <v>1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41"/>
      <c r="O566" s="6" t="s">
        <v>57</v>
      </c>
      <c r="P566" s="4" t="s">
        <v>4226</v>
      </c>
      <c r="Q566" s="31" t="s">
        <v>2826</v>
      </c>
      <c r="R566" s="4"/>
      <c r="S566" s="4"/>
      <c r="AME566" s="4"/>
      <c r="AMF566" s="4"/>
      <c r="AMG566" s="4"/>
      <c r="AMH566" s="4"/>
      <c r="AMI566" s="4"/>
      <c r="AMJ566" s="1"/>
    </row>
    <row r="567" spans="1:1024" s="6" customFormat="1" x14ac:dyDescent="0.2">
      <c r="A567" s="6" t="s">
        <v>4227</v>
      </c>
      <c r="B567" s="6">
        <v>0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H567" s="6">
        <v>1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41"/>
      <c r="O567" s="6" t="s">
        <v>57</v>
      </c>
      <c r="P567" s="4" t="s">
        <v>4228</v>
      </c>
      <c r="Q567" s="31" t="s">
        <v>4229</v>
      </c>
      <c r="R567" s="4"/>
      <c r="S567" s="4"/>
      <c r="AME567" s="4"/>
      <c r="AMF567" s="4"/>
      <c r="AMG567" s="4"/>
      <c r="AMH567" s="4"/>
      <c r="AMI567" s="4"/>
      <c r="AMJ567" s="1"/>
    </row>
    <row r="568" spans="1:1024" s="6" customFormat="1" x14ac:dyDescent="0.2">
      <c r="A568" s="6" t="s">
        <v>4230</v>
      </c>
      <c r="B568" s="6">
        <v>0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6">
        <v>1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41"/>
      <c r="O568" s="6" t="s">
        <v>57</v>
      </c>
      <c r="P568" s="4" t="s">
        <v>4231</v>
      </c>
      <c r="Q568" s="31" t="s">
        <v>4232</v>
      </c>
      <c r="R568" s="4"/>
      <c r="S568" s="4"/>
      <c r="AME568" s="4"/>
      <c r="AMF568" s="4"/>
      <c r="AMG568" s="4"/>
      <c r="AMH568" s="4"/>
      <c r="AMI568" s="4"/>
      <c r="AMJ568" s="1"/>
    </row>
    <row r="569" spans="1:1024" s="6" customFormat="1" x14ac:dyDescent="0.2">
      <c r="A569" s="6" t="s">
        <v>4233</v>
      </c>
      <c r="B569" s="6">
        <v>0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1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41"/>
      <c r="O569" s="6" t="s">
        <v>8</v>
      </c>
      <c r="P569" s="4" t="s">
        <v>4234</v>
      </c>
      <c r="Q569" s="31" t="s">
        <v>3701</v>
      </c>
      <c r="R569" s="4"/>
      <c r="S569" s="4"/>
      <c r="AME569" s="4"/>
      <c r="AMF569" s="4"/>
      <c r="AMG569" s="4"/>
      <c r="AMH569" s="4"/>
      <c r="AMI569" s="4"/>
      <c r="AMJ569" s="1"/>
    </row>
    <row r="570" spans="1:1024" s="6" customFormat="1" x14ac:dyDescent="0.2">
      <c r="A570" s="6" t="s">
        <v>4235</v>
      </c>
      <c r="B570" s="6">
        <v>0</v>
      </c>
      <c r="C570" s="6">
        <v>0</v>
      </c>
      <c r="D570" s="6">
        <v>0</v>
      </c>
      <c r="E570" s="6">
        <v>0</v>
      </c>
      <c r="F570" s="6">
        <v>0</v>
      </c>
      <c r="G570" s="6">
        <v>0</v>
      </c>
      <c r="H570" s="6">
        <v>1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41"/>
      <c r="O570" s="6" t="s">
        <v>8</v>
      </c>
      <c r="P570" s="4" t="s">
        <v>3934</v>
      </c>
      <c r="Q570" s="31" t="s">
        <v>3935</v>
      </c>
      <c r="R570" s="4"/>
      <c r="S570" s="4"/>
      <c r="AME570" s="4"/>
      <c r="AMF570" s="4"/>
      <c r="AMG570" s="4"/>
      <c r="AMH570" s="4"/>
      <c r="AMI570" s="4"/>
      <c r="AMJ570" s="1"/>
    </row>
    <row r="571" spans="1:1024" s="6" customFormat="1" x14ac:dyDescent="0.2">
      <c r="A571" s="6" t="s">
        <v>4236</v>
      </c>
      <c r="B571" s="6">
        <v>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1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41"/>
      <c r="O571" s="6" t="s">
        <v>8</v>
      </c>
      <c r="P571" s="4" t="s">
        <v>4237</v>
      </c>
      <c r="Q571" s="31" t="s">
        <v>2826</v>
      </c>
      <c r="R571" s="4"/>
      <c r="S571" s="4"/>
      <c r="AME571" s="4"/>
      <c r="AMF571" s="4"/>
      <c r="AMG571" s="4"/>
      <c r="AMH571" s="4"/>
      <c r="AMI571" s="4"/>
      <c r="AMJ571" s="1"/>
    </row>
    <row r="572" spans="1:1024" s="6" customFormat="1" x14ac:dyDescent="0.2">
      <c r="A572" s="6" t="s">
        <v>4238</v>
      </c>
      <c r="B572" s="6">
        <v>0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1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41"/>
      <c r="O572" s="6" t="s">
        <v>57</v>
      </c>
      <c r="P572" s="4" t="s">
        <v>4239</v>
      </c>
      <c r="Q572" s="31" t="s">
        <v>2826</v>
      </c>
      <c r="R572" s="4"/>
      <c r="S572" s="4"/>
      <c r="AME572" s="4"/>
      <c r="AMF572" s="4"/>
      <c r="AMG572" s="4"/>
      <c r="AMH572" s="4"/>
      <c r="AMI572" s="4"/>
      <c r="AMJ572" s="1"/>
    </row>
    <row r="573" spans="1:1024" s="6" customFormat="1" x14ac:dyDescent="0.2">
      <c r="A573" s="6" t="s">
        <v>4240</v>
      </c>
      <c r="B573" s="6">
        <v>0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1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41"/>
      <c r="O573" s="6" t="s">
        <v>8</v>
      </c>
      <c r="P573" s="4" t="s">
        <v>4241</v>
      </c>
      <c r="Q573" s="31" t="s">
        <v>4242</v>
      </c>
      <c r="R573" s="4"/>
      <c r="S573" s="4"/>
      <c r="AME573" s="4"/>
      <c r="AMF573" s="4"/>
      <c r="AMG573" s="4"/>
      <c r="AMH573" s="4"/>
      <c r="AMI573" s="4"/>
      <c r="AMJ573" s="1"/>
    </row>
    <row r="574" spans="1:1024" s="6" customFormat="1" x14ac:dyDescent="0.2">
      <c r="A574" s="6" t="s">
        <v>4243</v>
      </c>
      <c r="B574" s="6">
        <v>0</v>
      </c>
      <c r="C574" s="6">
        <v>0</v>
      </c>
      <c r="D574" s="6">
        <v>0</v>
      </c>
      <c r="E574" s="6">
        <v>0</v>
      </c>
      <c r="F574" s="6">
        <v>0</v>
      </c>
      <c r="G574" s="6">
        <v>0</v>
      </c>
      <c r="H574" s="6">
        <v>1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41"/>
      <c r="O574" s="6" t="s">
        <v>8</v>
      </c>
      <c r="P574" s="4" t="s">
        <v>4244</v>
      </c>
      <c r="Q574" s="31" t="s">
        <v>3079</v>
      </c>
      <c r="R574" s="4"/>
      <c r="S574" s="4"/>
      <c r="AME574" s="4"/>
      <c r="AMF574" s="4"/>
      <c r="AMG574" s="4"/>
      <c r="AMH574" s="4"/>
      <c r="AMI574" s="4"/>
      <c r="AMJ574" s="1"/>
    </row>
    <row r="575" spans="1:1024" s="6" customFormat="1" x14ac:dyDescent="0.2">
      <c r="A575" s="6" t="s">
        <v>4245</v>
      </c>
      <c r="B575" s="6">
        <v>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1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41"/>
      <c r="O575" s="6" t="s">
        <v>57</v>
      </c>
      <c r="P575" s="4" t="s">
        <v>3875</v>
      </c>
      <c r="Q575" s="31" t="s">
        <v>2826</v>
      </c>
      <c r="R575" s="4"/>
      <c r="S575" s="4"/>
      <c r="AME575" s="4"/>
      <c r="AMF575" s="4"/>
      <c r="AMG575" s="4"/>
      <c r="AMH575" s="4"/>
      <c r="AMI575" s="4"/>
      <c r="AMJ575" s="1"/>
    </row>
    <row r="576" spans="1:1024" s="6" customFormat="1" x14ac:dyDescent="0.2">
      <c r="A576" s="6" t="s">
        <v>4246</v>
      </c>
      <c r="B576" s="6">
        <v>0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1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41"/>
      <c r="O576" s="6" t="s">
        <v>8</v>
      </c>
      <c r="P576" s="4" t="s">
        <v>4247</v>
      </c>
      <c r="Q576" s="31" t="s">
        <v>4248</v>
      </c>
      <c r="R576" s="4"/>
      <c r="S576" s="4"/>
      <c r="AME576" s="4"/>
      <c r="AMF576" s="4"/>
      <c r="AMG576" s="4"/>
      <c r="AMH576" s="4"/>
      <c r="AMI576" s="4"/>
      <c r="AMJ576" s="1"/>
    </row>
    <row r="577" spans="1:1024" s="6" customFormat="1" x14ac:dyDescent="0.2">
      <c r="A577" s="6" t="s">
        <v>4249</v>
      </c>
      <c r="B577" s="6">
        <v>0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1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41"/>
      <c r="O577" s="6" t="s">
        <v>57</v>
      </c>
      <c r="P577" s="4" t="s">
        <v>4250</v>
      </c>
      <c r="Q577" s="31" t="s">
        <v>2826</v>
      </c>
      <c r="R577" s="4"/>
      <c r="S577" s="4" t="s">
        <v>4251</v>
      </c>
      <c r="AME577" s="4"/>
      <c r="AMF577" s="4"/>
      <c r="AMG577" s="4"/>
      <c r="AMH577" s="4"/>
      <c r="AMI577" s="4"/>
      <c r="AMJ577" s="1"/>
    </row>
    <row r="578" spans="1:1024" s="6" customFormat="1" x14ac:dyDescent="0.2">
      <c r="A578" s="6" t="s">
        <v>4252</v>
      </c>
      <c r="B578" s="6">
        <v>0</v>
      </c>
      <c r="C578" s="6">
        <v>0</v>
      </c>
      <c r="D578" s="6">
        <v>0</v>
      </c>
      <c r="E578" s="6">
        <v>0</v>
      </c>
      <c r="F578" s="6">
        <v>0</v>
      </c>
      <c r="G578" s="6">
        <v>0</v>
      </c>
      <c r="H578" s="6">
        <v>1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41"/>
      <c r="O578" s="6" t="s">
        <v>57</v>
      </c>
      <c r="P578" s="4" t="s">
        <v>4253</v>
      </c>
      <c r="Q578" s="31" t="s">
        <v>4254</v>
      </c>
      <c r="R578" s="4"/>
      <c r="S578" s="4" t="s">
        <v>4255</v>
      </c>
      <c r="AME578" s="4"/>
      <c r="AMF578" s="4"/>
      <c r="AMG578" s="4"/>
      <c r="AMH578" s="4"/>
      <c r="AMI578" s="4"/>
      <c r="AMJ578" s="1"/>
    </row>
    <row r="579" spans="1:1024" s="6" customFormat="1" x14ac:dyDescent="0.2">
      <c r="A579" s="6" t="s">
        <v>4256</v>
      </c>
      <c r="B579" s="6">
        <v>0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  <c r="H579" s="6">
        <v>1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41"/>
      <c r="O579" s="6" t="s">
        <v>8</v>
      </c>
      <c r="P579" s="4" t="s">
        <v>4257</v>
      </c>
      <c r="Q579" s="31" t="s">
        <v>3027</v>
      </c>
      <c r="R579" s="4"/>
      <c r="S579" s="4"/>
      <c r="AME579" s="4"/>
      <c r="AMF579" s="4"/>
      <c r="AMG579" s="4"/>
      <c r="AMH579" s="4"/>
      <c r="AMI579" s="4"/>
      <c r="AMJ579" s="1"/>
    </row>
    <row r="580" spans="1:1024" s="6" customFormat="1" x14ac:dyDescent="0.2">
      <c r="A580" s="6" t="s">
        <v>4258</v>
      </c>
      <c r="B580" s="6">
        <v>0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  <c r="H580" s="6">
        <v>1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41"/>
      <c r="O580" s="6" t="s">
        <v>90</v>
      </c>
      <c r="P580" s="1"/>
      <c r="Q580" s="31"/>
      <c r="R580" s="4" t="s">
        <v>4259</v>
      </c>
      <c r="S580" s="4"/>
      <c r="AME580" s="4"/>
      <c r="AMF580" s="4"/>
      <c r="AMG580" s="4"/>
      <c r="AMH580" s="4"/>
      <c r="AMI580" s="4"/>
      <c r="AMJ580" s="1"/>
    </row>
    <row r="581" spans="1:1024" s="6" customFormat="1" x14ac:dyDescent="0.2">
      <c r="A581" s="6" t="s">
        <v>4260</v>
      </c>
      <c r="B581" s="6">
        <v>0</v>
      </c>
      <c r="C581" s="6">
        <v>0</v>
      </c>
      <c r="D581" s="6">
        <v>0</v>
      </c>
      <c r="E581" s="6">
        <v>0</v>
      </c>
      <c r="F581" s="6">
        <v>0</v>
      </c>
      <c r="G581" s="6">
        <v>0</v>
      </c>
      <c r="H581" s="6">
        <v>1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41"/>
      <c r="O581" s="6" t="s">
        <v>8</v>
      </c>
      <c r="P581" s="4" t="s">
        <v>4261</v>
      </c>
      <c r="Q581" s="31" t="s">
        <v>3079</v>
      </c>
      <c r="R581" s="4"/>
      <c r="S581" s="4"/>
      <c r="AME581" s="4"/>
      <c r="AMF581" s="4"/>
      <c r="AMG581" s="4"/>
      <c r="AMH581" s="4"/>
      <c r="AMI581" s="4"/>
      <c r="AMJ581" s="1"/>
    </row>
    <row r="582" spans="1:1024" s="6" customFormat="1" x14ac:dyDescent="0.2">
      <c r="A582" s="6" t="s">
        <v>4262</v>
      </c>
      <c r="B582" s="6">
        <v>0</v>
      </c>
      <c r="C582" s="6">
        <v>0</v>
      </c>
      <c r="D582" s="6">
        <v>0</v>
      </c>
      <c r="E582" s="6">
        <v>0</v>
      </c>
      <c r="F582" s="6">
        <v>0</v>
      </c>
      <c r="G582" s="6">
        <v>0</v>
      </c>
      <c r="H582" s="6">
        <v>1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41"/>
      <c r="O582" s="6" t="s">
        <v>8</v>
      </c>
      <c r="P582" s="4" t="s">
        <v>4263</v>
      </c>
      <c r="Q582" s="31" t="s">
        <v>4264</v>
      </c>
      <c r="R582" s="4"/>
      <c r="S582" s="4"/>
      <c r="AME582" s="4"/>
      <c r="AMF582" s="4"/>
      <c r="AMG582" s="4"/>
      <c r="AMH582" s="4"/>
      <c r="AMI582" s="4"/>
      <c r="AMJ582" s="1"/>
    </row>
    <row r="583" spans="1:1024" s="6" customFormat="1" x14ac:dyDescent="0.2">
      <c r="A583" s="6" t="s">
        <v>4265</v>
      </c>
      <c r="B583" s="6">
        <v>0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1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41"/>
      <c r="O583" s="6" t="s">
        <v>8</v>
      </c>
      <c r="P583" s="4" t="s">
        <v>4021</v>
      </c>
      <c r="Q583" s="31" t="s">
        <v>4022</v>
      </c>
      <c r="R583" s="4"/>
      <c r="S583" s="4"/>
      <c r="AME583" s="4"/>
      <c r="AMF583" s="4"/>
      <c r="AMG583" s="4"/>
      <c r="AMH583" s="4"/>
      <c r="AMI583" s="4"/>
      <c r="AMJ583" s="1"/>
    </row>
    <row r="584" spans="1:1024" s="6" customFormat="1" x14ac:dyDescent="0.2">
      <c r="A584" s="6" t="s">
        <v>4266</v>
      </c>
      <c r="B584" s="6">
        <v>0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1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41"/>
      <c r="O584" s="6" t="s">
        <v>8</v>
      </c>
      <c r="P584" s="4" t="s">
        <v>4267</v>
      </c>
      <c r="Q584" s="31" t="s">
        <v>4268</v>
      </c>
      <c r="R584" s="4"/>
      <c r="S584" s="4"/>
      <c r="AME584" s="4"/>
      <c r="AMF584" s="4"/>
      <c r="AMG584" s="4"/>
      <c r="AMH584" s="4"/>
      <c r="AMI584" s="4"/>
      <c r="AMJ584" s="1"/>
    </row>
    <row r="585" spans="1:1024" s="6" customFormat="1" x14ac:dyDescent="0.2">
      <c r="A585" s="6" t="s">
        <v>4269</v>
      </c>
      <c r="B585" s="6">
        <v>0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1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41"/>
      <c r="O585" s="6" t="s">
        <v>90</v>
      </c>
      <c r="P585" s="1"/>
      <c r="Q585" s="31"/>
      <c r="R585" s="4"/>
      <c r="S585" s="4"/>
      <c r="AME585" s="4"/>
      <c r="AMF585" s="4"/>
      <c r="AMG585" s="4"/>
      <c r="AMH585" s="4"/>
      <c r="AMI585" s="4"/>
      <c r="AMJ585" s="1"/>
    </row>
    <row r="586" spans="1:1024" s="6" customFormat="1" x14ac:dyDescent="0.2">
      <c r="A586" s="6" t="s">
        <v>4270</v>
      </c>
      <c r="B586" s="6">
        <v>0</v>
      </c>
      <c r="C586" s="6">
        <v>0</v>
      </c>
      <c r="D586" s="6">
        <v>0</v>
      </c>
      <c r="E586" s="6">
        <v>0</v>
      </c>
      <c r="F586" s="6">
        <v>0</v>
      </c>
      <c r="G586" s="6">
        <v>0</v>
      </c>
      <c r="H586" s="6">
        <v>1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41"/>
      <c r="O586" s="6" t="s">
        <v>8</v>
      </c>
      <c r="P586" s="4" t="s">
        <v>4271</v>
      </c>
      <c r="Q586" s="31" t="s">
        <v>2826</v>
      </c>
      <c r="R586" s="4"/>
      <c r="S586" s="4"/>
      <c r="AME586" s="4"/>
      <c r="AMF586" s="4"/>
      <c r="AMG586" s="4"/>
      <c r="AMH586" s="4"/>
      <c r="AMI586" s="4"/>
      <c r="AMJ586" s="1"/>
    </row>
    <row r="587" spans="1:1024" s="6" customFormat="1" x14ac:dyDescent="0.2">
      <c r="A587" s="6" t="s">
        <v>4272</v>
      </c>
      <c r="B587" s="6">
        <v>0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1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41"/>
      <c r="O587" s="6" t="s">
        <v>8</v>
      </c>
      <c r="P587" s="4" t="s">
        <v>2865</v>
      </c>
      <c r="Q587" s="31" t="s">
        <v>2826</v>
      </c>
      <c r="R587" s="4"/>
      <c r="S587" s="4"/>
      <c r="AME587" s="4"/>
      <c r="AMF587" s="4"/>
      <c r="AMG587" s="4"/>
      <c r="AMH587" s="4"/>
      <c r="AMI587" s="4"/>
      <c r="AMJ587" s="1"/>
    </row>
    <row r="588" spans="1:1024" s="6" customFormat="1" x14ac:dyDescent="0.2">
      <c r="A588" s="6" t="s">
        <v>4273</v>
      </c>
      <c r="B588" s="6">
        <v>0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1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41"/>
      <c r="O588" s="6" t="s">
        <v>57</v>
      </c>
      <c r="P588" s="4" t="s">
        <v>4274</v>
      </c>
      <c r="Q588" s="31" t="s">
        <v>3129</v>
      </c>
      <c r="R588" s="4"/>
      <c r="S588" s="4"/>
      <c r="AME588" s="4"/>
      <c r="AMF588" s="4"/>
      <c r="AMG588" s="4"/>
      <c r="AMH588" s="4"/>
      <c r="AMI588" s="4"/>
      <c r="AMJ588" s="1"/>
    </row>
    <row r="589" spans="1:1024" s="6" customFormat="1" x14ac:dyDescent="0.2">
      <c r="A589" s="6" t="s">
        <v>4275</v>
      </c>
      <c r="B589" s="6">
        <v>0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1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41"/>
      <c r="O589" s="6" t="s">
        <v>57</v>
      </c>
      <c r="P589" s="4" t="s">
        <v>4276</v>
      </c>
      <c r="Q589" s="31" t="s">
        <v>4277</v>
      </c>
      <c r="R589" s="4"/>
      <c r="S589" s="4" t="s">
        <v>4278</v>
      </c>
      <c r="AME589" s="4"/>
      <c r="AMF589" s="4"/>
      <c r="AMG589" s="4"/>
      <c r="AMH589" s="4"/>
      <c r="AMI589" s="4"/>
      <c r="AMJ589" s="1"/>
    </row>
    <row r="590" spans="1:1024" s="6" customFormat="1" x14ac:dyDescent="0.2">
      <c r="A590" s="6" t="s">
        <v>4279</v>
      </c>
      <c r="B590" s="6">
        <v>0</v>
      </c>
      <c r="C590" s="6">
        <v>0</v>
      </c>
      <c r="D590" s="6">
        <v>0</v>
      </c>
      <c r="E590" s="6">
        <v>0</v>
      </c>
      <c r="F590" s="6">
        <v>0</v>
      </c>
      <c r="G590" s="6">
        <v>0</v>
      </c>
      <c r="H590" s="6">
        <v>1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41"/>
      <c r="O590" s="6" t="s">
        <v>57</v>
      </c>
      <c r="P590" s="4" t="s">
        <v>4253</v>
      </c>
      <c r="Q590" s="31" t="s">
        <v>4254</v>
      </c>
      <c r="R590" s="4"/>
      <c r="S590" s="4" t="s">
        <v>4255</v>
      </c>
      <c r="AME590" s="4"/>
      <c r="AMF590" s="4"/>
      <c r="AMG590" s="4"/>
      <c r="AMH590" s="4"/>
      <c r="AMI590" s="4"/>
      <c r="AMJ590" s="1"/>
    </row>
    <row r="591" spans="1:1024" s="6" customFormat="1" x14ac:dyDescent="0.2">
      <c r="A591" s="6" t="s">
        <v>4280</v>
      </c>
      <c r="B591" s="6">
        <v>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1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41"/>
      <c r="O591" s="6" t="s">
        <v>90</v>
      </c>
      <c r="P591" s="1"/>
      <c r="Q591" s="31"/>
      <c r="R591" s="4"/>
      <c r="S591" s="4"/>
      <c r="AME591" s="4"/>
      <c r="AMF591" s="4"/>
      <c r="AMG591" s="4"/>
      <c r="AMH591" s="4"/>
      <c r="AMI591" s="4"/>
      <c r="AMJ591" s="1"/>
    </row>
    <row r="592" spans="1:1024" s="6" customFormat="1" x14ac:dyDescent="0.2">
      <c r="A592" s="6" t="s">
        <v>4281</v>
      </c>
      <c r="B592" s="6">
        <v>0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1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41"/>
      <c r="O592" s="6" t="s">
        <v>57</v>
      </c>
      <c r="P592" s="4" t="s">
        <v>4282</v>
      </c>
      <c r="Q592" s="31" t="s">
        <v>2826</v>
      </c>
      <c r="R592" s="4"/>
      <c r="S592" s="4"/>
      <c r="AME592" s="4"/>
      <c r="AMF592" s="4"/>
      <c r="AMG592" s="4"/>
      <c r="AMH592" s="4"/>
      <c r="AMI592" s="4"/>
      <c r="AMJ592" s="1"/>
    </row>
    <row r="593" spans="1:1024" s="6" customFormat="1" x14ac:dyDescent="0.2">
      <c r="A593" s="6" t="s">
        <v>4283</v>
      </c>
      <c r="B593" s="6">
        <v>0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1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41"/>
      <c r="O593" s="6" t="s">
        <v>8</v>
      </c>
      <c r="P593" s="4" t="s">
        <v>4284</v>
      </c>
      <c r="Q593" s="31" t="s">
        <v>2826</v>
      </c>
      <c r="R593" s="4"/>
      <c r="S593" s="4"/>
      <c r="AME593" s="4"/>
      <c r="AMF593" s="4"/>
      <c r="AMG593" s="4"/>
      <c r="AMH593" s="4"/>
      <c r="AMI593" s="4"/>
      <c r="AMJ593" s="1"/>
    </row>
    <row r="594" spans="1:1024" s="6" customFormat="1" x14ac:dyDescent="0.2">
      <c r="A594" s="6" t="s">
        <v>4285</v>
      </c>
      <c r="B594" s="6">
        <v>0</v>
      </c>
      <c r="C594" s="6">
        <v>0</v>
      </c>
      <c r="D594" s="6">
        <v>0</v>
      </c>
      <c r="E594" s="6">
        <v>0</v>
      </c>
      <c r="F594" s="6">
        <v>0</v>
      </c>
      <c r="G594" s="6">
        <v>0</v>
      </c>
      <c r="H594" s="6">
        <v>1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41"/>
      <c r="O594" s="6" t="s">
        <v>8</v>
      </c>
      <c r="P594" s="4" t="s">
        <v>4286</v>
      </c>
      <c r="Q594" s="31" t="s">
        <v>2826</v>
      </c>
      <c r="R594" s="4"/>
      <c r="S594" s="4"/>
      <c r="AME594" s="4"/>
      <c r="AMF594" s="4"/>
      <c r="AMG594" s="4"/>
      <c r="AMH594" s="4"/>
      <c r="AMI594" s="4"/>
      <c r="AMJ594" s="1"/>
    </row>
    <row r="595" spans="1:1024" s="6" customFormat="1" x14ac:dyDescent="0.2">
      <c r="A595" s="6" t="s">
        <v>4287</v>
      </c>
      <c r="B595" s="6">
        <v>0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H595" s="6">
        <v>1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41"/>
      <c r="O595" s="6" t="s">
        <v>8</v>
      </c>
      <c r="P595" s="4" t="s">
        <v>4288</v>
      </c>
      <c r="Q595" s="31" t="s">
        <v>2826</v>
      </c>
      <c r="R595" s="4"/>
      <c r="S595" s="4"/>
      <c r="AME595" s="4"/>
      <c r="AMF595" s="4"/>
      <c r="AMG595" s="4"/>
      <c r="AMH595" s="4"/>
      <c r="AMI595" s="4"/>
      <c r="AMJ595" s="1"/>
    </row>
    <row r="596" spans="1:1024" s="6" customFormat="1" x14ac:dyDescent="0.2">
      <c r="A596" s="6" t="s">
        <v>4289</v>
      </c>
      <c r="B596" s="6">
        <v>0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1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41"/>
      <c r="O596" s="6" t="s">
        <v>45</v>
      </c>
      <c r="P596" s="4" t="s">
        <v>4290</v>
      </c>
      <c r="Q596" s="31" t="s">
        <v>2826</v>
      </c>
      <c r="R596" s="4"/>
      <c r="S596" s="4"/>
      <c r="AME596" s="4"/>
      <c r="AMF596" s="4"/>
      <c r="AMG596" s="4"/>
      <c r="AMH596" s="4"/>
      <c r="AMI596" s="4"/>
      <c r="AMJ596" s="1"/>
    </row>
    <row r="597" spans="1:1024" s="6" customFormat="1" x14ac:dyDescent="0.2">
      <c r="A597" s="6" t="s">
        <v>4291</v>
      </c>
      <c r="B597" s="6">
        <v>0</v>
      </c>
      <c r="C597" s="6">
        <v>0</v>
      </c>
      <c r="D597" s="6">
        <v>0</v>
      </c>
      <c r="E597" s="6">
        <v>0</v>
      </c>
      <c r="F597" s="6">
        <v>0</v>
      </c>
      <c r="G597" s="6">
        <v>0</v>
      </c>
      <c r="H597" s="6">
        <v>1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41"/>
      <c r="O597" s="6" t="s">
        <v>57</v>
      </c>
      <c r="P597" s="4" t="s">
        <v>4292</v>
      </c>
      <c r="Q597" s="31" t="s">
        <v>2826</v>
      </c>
      <c r="R597" s="4"/>
      <c r="S597" s="4"/>
      <c r="AME597" s="4"/>
      <c r="AMF597" s="4"/>
      <c r="AMG597" s="4"/>
      <c r="AMH597" s="4"/>
      <c r="AMI597" s="4"/>
      <c r="AMJ597" s="1"/>
    </row>
    <row r="598" spans="1:1024" s="6" customFormat="1" x14ac:dyDescent="0.2">
      <c r="A598" s="6" t="s">
        <v>4293</v>
      </c>
      <c r="B598" s="6">
        <v>0</v>
      </c>
      <c r="C598" s="6">
        <v>0</v>
      </c>
      <c r="D598" s="6">
        <v>0</v>
      </c>
      <c r="E598" s="6">
        <v>0</v>
      </c>
      <c r="F598" s="6">
        <v>0</v>
      </c>
      <c r="G598" s="6">
        <v>0</v>
      </c>
      <c r="H598" s="6">
        <v>1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41"/>
      <c r="O598" s="6" t="s">
        <v>57</v>
      </c>
      <c r="P598" s="4" t="s">
        <v>4294</v>
      </c>
      <c r="Q598" s="31" t="s">
        <v>4295</v>
      </c>
      <c r="R598" s="4"/>
      <c r="S598" s="4"/>
      <c r="AME598" s="4"/>
      <c r="AMF598" s="4"/>
      <c r="AMG598" s="4"/>
      <c r="AMH598" s="4"/>
      <c r="AMI598" s="4"/>
      <c r="AMJ598" s="1"/>
    </row>
    <row r="599" spans="1:1024" s="6" customFormat="1" x14ac:dyDescent="0.2">
      <c r="A599" s="6" t="s">
        <v>4296</v>
      </c>
      <c r="B599" s="6">
        <v>0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1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41"/>
      <c r="O599" s="6" t="s">
        <v>8</v>
      </c>
      <c r="P599" s="4" t="s">
        <v>4297</v>
      </c>
      <c r="Q599" s="31" t="s">
        <v>4298</v>
      </c>
      <c r="R599" s="4" t="s">
        <v>4299</v>
      </c>
      <c r="S599" s="4"/>
      <c r="AME599" s="4"/>
      <c r="AMF599" s="4"/>
      <c r="AMG599" s="4"/>
      <c r="AMH599" s="4"/>
      <c r="AMI599" s="4"/>
      <c r="AMJ599" s="1"/>
    </row>
    <row r="600" spans="1:1024" s="6" customFormat="1" x14ac:dyDescent="0.2">
      <c r="A600" s="6" t="s">
        <v>4300</v>
      </c>
      <c r="B600" s="6">
        <v>0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1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41"/>
      <c r="O600" s="6" t="s">
        <v>57</v>
      </c>
      <c r="P600" s="4" t="s">
        <v>4301</v>
      </c>
      <c r="Q600" s="31" t="s">
        <v>2826</v>
      </c>
      <c r="R600" s="4"/>
      <c r="S600" s="4"/>
      <c r="AME600" s="4"/>
      <c r="AMF600" s="4"/>
      <c r="AMG600" s="4"/>
      <c r="AMH600" s="4"/>
      <c r="AMI600" s="4"/>
      <c r="AMJ600" s="1"/>
    </row>
    <row r="601" spans="1:1024" s="6" customFormat="1" x14ac:dyDescent="0.2">
      <c r="A601" s="6" t="s">
        <v>4302</v>
      </c>
      <c r="B601" s="6">
        <v>0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1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41"/>
      <c r="O601" s="6" t="s">
        <v>57</v>
      </c>
      <c r="P601" s="4" t="s">
        <v>4263</v>
      </c>
      <c r="Q601" s="31" t="s">
        <v>4264</v>
      </c>
      <c r="R601" s="4"/>
      <c r="S601" s="4"/>
      <c r="AME601" s="4"/>
      <c r="AMF601" s="4"/>
      <c r="AMG601" s="4"/>
      <c r="AMH601" s="4"/>
      <c r="AMI601" s="4"/>
      <c r="AMJ601" s="1"/>
    </row>
    <row r="602" spans="1:1024" s="6" customFormat="1" x14ac:dyDescent="0.2">
      <c r="A602" s="6" t="s">
        <v>4303</v>
      </c>
      <c r="B602" s="6">
        <v>0</v>
      </c>
      <c r="C602" s="6">
        <v>0</v>
      </c>
      <c r="D602" s="6">
        <v>0</v>
      </c>
      <c r="E602" s="6">
        <v>0</v>
      </c>
      <c r="F602" s="6">
        <v>0</v>
      </c>
      <c r="G602" s="6">
        <v>0</v>
      </c>
      <c r="H602" s="6">
        <v>1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41"/>
      <c r="O602" s="6" t="s">
        <v>57</v>
      </c>
      <c r="P602" s="4" t="s">
        <v>4304</v>
      </c>
      <c r="Q602" s="31" t="s">
        <v>4305</v>
      </c>
      <c r="R602" s="4"/>
      <c r="S602" s="4"/>
      <c r="AME602" s="4"/>
      <c r="AMF602" s="4"/>
      <c r="AMG602" s="4"/>
      <c r="AMH602" s="4"/>
      <c r="AMI602" s="4"/>
      <c r="AMJ602" s="1"/>
    </row>
    <row r="603" spans="1:1024" s="6" customFormat="1" x14ac:dyDescent="0.2">
      <c r="A603" s="6" t="s">
        <v>4306</v>
      </c>
      <c r="B603" s="6">
        <v>0</v>
      </c>
      <c r="C603" s="6">
        <v>0</v>
      </c>
      <c r="D603" s="6">
        <v>0</v>
      </c>
      <c r="E603" s="6">
        <v>0</v>
      </c>
      <c r="F603" s="6">
        <v>0</v>
      </c>
      <c r="G603" s="6">
        <v>0</v>
      </c>
      <c r="H603" s="6">
        <v>1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41"/>
      <c r="O603" s="6" t="s">
        <v>90</v>
      </c>
      <c r="P603" s="1"/>
      <c r="Q603" s="31"/>
      <c r="R603" s="4"/>
      <c r="S603" s="4"/>
      <c r="AME603" s="4"/>
      <c r="AMF603" s="4"/>
      <c r="AMG603" s="4"/>
      <c r="AMH603" s="4"/>
      <c r="AMI603" s="4"/>
      <c r="AMJ603" s="1"/>
    </row>
    <row r="604" spans="1:1024" s="6" customFormat="1" x14ac:dyDescent="0.2">
      <c r="A604" s="6" t="s">
        <v>4307</v>
      </c>
      <c r="B604" s="6">
        <v>0</v>
      </c>
      <c r="C604" s="6">
        <v>0</v>
      </c>
      <c r="D604" s="6">
        <v>0</v>
      </c>
      <c r="E604" s="6">
        <v>0</v>
      </c>
      <c r="F604" s="6">
        <v>0</v>
      </c>
      <c r="G604" s="6">
        <v>0</v>
      </c>
      <c r="H604" s="6">
        <v>1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41"/>
      <c r="O604" s="6" t="s">
        <v>57</v>
      </c>
      <c r="P604" s="4" t="s">
        <v>2846</v>
      </c>
      <c r="Q604" s="31" t="s">
        <v>2847</v>
      </c>
      <c r="R604" s="4"/>
      <c r="S604" s="4"/>
      <c r="AME604" s="4"/>
      <c r="AMF604" s="4"/>
      <c r="AMG604" s="4"/>
      <c r="AMH604" s="4"/>
      <c r="AMI604" s="4"/>
      <c r="AMJ604" s="1"/>
    </row>
    <row r="605" spans="1:1024" s="6" customFormat="1" x14ac:dyDescent="0.2">
      <c r="A605" s="6" t="s">
        <v>4308</v>
      </c>
      <c r="B605" s="6">
        <v>0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H605" s="6">
        <v>1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41"/>
      <c r="O605" s="6" t="s">
        <v>57</v>
      </c>
      <c r="P605" s="4" t="s">
        <v>3072</v>
      </c>
      <c r="Q605" s="31" t="s">
        <v>3073</v>
      </c>
      <c r="R605" s="4"/>
      <c r="S605" s="4"/>
      <c r="AME605" s="4"/>
      <c r="AMF605" s="4"/>
      <c r="AMG605" s="4"/>
      <c r="AMH605" s="4"/>
      <c r="AMI605" s="4"/>
      <c r="AMJ605" s="1"/>
    </row>
    <row r="606" spans="1:1024" s="6" customFormat="1" x14ac:dyDescent="0.2">
      <c r="A606" s="6" t="s">
        <v>4309</v>
      </c>
      <c r="B606" s="6">
        <v>0</v>
      </c>
      <c r="C606" s="6">
        <v>0</v>
      </c>
      <c r="D606" s="6">
        <v>0</v>
      </c>
      <c r="E606" s="6">
        <v>0</v>
      </c>
      <c r="F606" s="6">
        <v>0</v>
      </c>
      <c r="G606" s="6">
        <v>0</v>
      </c>
      <c r="H606" s="6">
        <v>1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41"/>
      <c r="O606" s="6" t="s">
        <v>8</v>
      </c>
      <c r="P606" s="4" t="s">
        <v>3961</v>
      </c>
      <c r="Q606" s="31" t="s">
        <v>3634</v>
      </c>
      <c r="R606" s="4"/>
      <c r="S606" s="4"/>
      <c r="AME606" s="4"/>
      <c r="AMF606" s="4"/>
      <c r="AMG606" s="4"/>
      <c r="AMH606" s="4"/>
      <c r="AMI606" s="4"/>
      <c r="AMJ606" s="1"/>
    </row>
    <row r="607" spans="1:1024" s="6" customFormat="1" x14ac:dyDescent="0.2">
      <c r="A607" s="6" t="s">
        <v>4310</v>
      </c>
      <c r="B607" s="6">
        <v>0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H607" s="6">
        <v>1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41"/>
      <c r="O607" s="6" t="s">
        <v>57</v>
      </c>
      <c r="P607" s="4" t="s">
        <v>4311</v>
      </c>
      <c r="Q607" s="31" t="s">
        <v>2826</v>
      </c>
      <c r="R607" s="4"/>
      <c r="S607" s="4"/>
      <c r="AME607" s="4"/>
      <c r="AMF607" s="4"/>
      <c r="AMG607" s="4"/>
      <c r="AMH607" s="4"/>
      <c r="AMI607" s="4"/>
      <c r="AMJ607" s="1"/>
    </row>
    <row r="608" spans="1:1024" s="6" customFormat="1" x14ac:dyDescent="0.2">
      <c r="A608" s="6" t="s">
        <v>4312</v>
      </c>
      <c r="B608" s="6">
        <v>0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H608" s="6">
        <v>1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41"/>
      <c r="O608" s="6" t="s">
        <v>8</v>
      </c>
      <c r="P608" s="4" t="s">
        <v>4313</v>
      </c>
      <c r="Q608" s="31" t="s">
        <v>2854</v>
      </c>
      <c r="R608" s="4"/>
      <c r="S608" s="4"/>
      <c r="AME608" s="4"/>
      <c r="AMF608" s="4"/>
      <c r="AMG608" s="4"/>
      <c r="AMH608" s="4"/>
      <c r="AMI608" s="4"/>
      <c r="AMJ608" s="1"/>
    </row>
    <row r="609" spans="1:1024" s="6" customFormat="1" x14ac:dyDescent="0.2">
      <c r="A609" s="6" t="s">
        <v>4314</v>
      </c>
      <c r="B609" s="6">
        <v>0</v>
      </c>
      <c r="C609" s="6">
        <v>0</v>
      </c>
      <c r="D609" s="6">
        <v>0</v>
      </c>
      <c r="E609" s="6">
        <v>0</v>
      </c>
      <c r="F609" s="6">
        <v>0</v>
      </c>
      <c r="G609" s="6">
        <v>0</v>
      </c>
      <c r="H609" s="6">
        <v>1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41"/>
      <c r="O609" s="6" t="s">
        <v>8</v>
      </c>
      <c r="P609" s="4" t="s">
        <v>4315</v>
      </c>
      <c r="Q609" s="31" t="s">
        <v>2826</v>
      </c>
      <c r="R609" s="4"/>
      <c r="S609" s="4" t="s">
        <v>4316</v>
      </c>
      <c r="AME609" s="4"/>
      <c r="AMF609" s="4"/>
      <c r="AMG609" s="4"/>
      <c r="AMH609" s="4"/>
      <c r="AMI609" s="4"/>
      <c r="AMJ609" s="1"/>
    </row>
    <row r="610" spans="1:1024" s="6" customFormat="1" x14ac:dyDescent="0.2">
      <c r="A610" s="6" t="s">
        <v>4317</v>
      </c>
      <c r="B610" s="6">
        <v>0</v>
      </c>
      <c r="C610" s="6">
        <v>0</v>
      </c>
      <c r="D610" s="6">
        <v>0</v>
      </c>
      <c r="E610" s="6">
        <v>0</v>
      </c>
      <c r="F610" s="6">
        <v>0</v>
      </c>
      <c r="G610" s="6">
        <v>0</v>
      </c>
      <c r="H610" s="6">
        <v>1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41"/>
      <c r="O610" s="6" t="s">
        <v>8</v>
      </c>
      <c r="P610" s="4" t="s">
        <v>4318</v>
      </c>
      <c r="Q610" s="31" t="s">
        <v>4319</v>
      </c>
      <c r="R610" s="4" t="s">
        <v>4320</v>
      </c>
      <c r="S610" s="4" t="s">
        <v>4140</v>
      </c>
      <c r="AME610" s="4"/>
      <c r="AMF610" s="4"/>
      <c r="AMG610" s="4"/>
      <c r="AMH610" s="4"/>
      <c r="AMI610" s="4"/>
      <c r="AMJ610" s="1"/>
    </row>
    <row r="611" spans="1:1024" s="6" customFormat="1" x14ac:dyDescent="0.2">
      <c r="A611" s="6" t="s">
        <v>4321</v>
      </c>
      <c r="B611" s="6">
        <v>0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1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41"/>
      <c r="O611" s="6" t="s">
        <v>8</v>
      </c>
      <c r="P611" s="4" t="s">
        <v>4322</v>
      </c>
      <c r="Q611" s="31" t="s">
        <v>4323</v>
      </c>
      <c r="R611" s="4"/>
      <c r="S611" s="4"/>
      <c r="AME611" s="4"/>
      <c r="AMF611" s="4"/>
      <c r="AMG611" s="4"/>
      <c r="AMH611" s="4"/>
      <c r="AMI611" s="4"/>
      <c r="AMJ611" s="1"/>
    </row>
    <row r="612" spans="1:1024" s="6" customFormat="1" x14ac:dyDescent="0.2">
      <c r="A612" s="6" t="s">
        <v>4324</v>
      </c>
      <c r="B612" s="6">
        <v>0</v>
      </c>
      <c r="C612" s="6">
        <v>0</v>
      </c>
      <c r="D612" s="6">
        <v>0</v>
      </c>
      <c r="E612" s="6">
        <v>0</v>
      </c>
      <c r="F612" s="6">
        <v>0</v>
      </c>
      <c r="G612" s="6">
        <v>0</v>
      </c>
      <c r="H612" s="6">
        <v>1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41"/>
      <c r="O612" s="6" t="s">
        <v>8</v>
      </c>
      <c r="P612" s="4" t="s">
        <v>4325</v>
      </c>
      <c r="Q612" s="31" t="s">
        <v>4326</v>
      </c>
      <c r="R612" s="4"/>
      <c r="S612" s="4"/>
      <c r="AME612" s="4"/>
      <c r="AMF612" s="4"/>
      <c r="AMG612" s="4"/>
      <c r="AMH612" s="4"/>
      <c r="AMI612" s="4"/>
      <c r="AMJ612" s="1"/>
    </row>
    <row r="613" spans="1:1024" s="6" customFormat="1" x14ac:dyDescent="0.2">
      <c r="A613" s="6" t="s">
        <v>4327</v>
      </c>
      <c r="B613" s="6">
        <v>0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1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41"/>
      <c r="O613" s="6" t="s">
        <v>8</v>
      </c>
      <c r="P613" s="4" t="s">
        <v>3152</v>
      </c>
      <c r="Q613" s="31" t="s">
        <v>3153</v>
      </c>
      <c r="R613" s="4" t="s">
        <v>3154</v>
      </c>
      <c r="S613" s="4"/>
      <c r="AME613" s="4"/>
      <c r="AMF613" s="4"/>
      <c r="AMG613" s="4"/>
      <c r="AMH613" s="4"/>
      <c r="AMI613" s="4"/>
      <c r="AMJ613" s="1"/>
    </row>
    <row r="614" spans="1:1024" s="6" customFormat="1" x14ac:dyDescent="0.2">
      <c r="A614" s="6" t="s">
        <v>4328</v>
      </c>
      <c r="B614" s="6">
        <v>0</v>
      </c>
      <c r="C614" s="6">
        <v>0</v>
      </c>
      <c r="D614" s="6">
        <v>0</v>
      </c>
      <c r="E614" s="6">
        <v>0</v>
      </c>
      <c r="F614" s="6">
        <v>0</v>
      </c>
      <c r="G614" s="6">
        <v>0</v>
      </c>
      <c r="H614" s="6">
        <v>1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41"/>
      <c r="O614" s="6" t="s">
        <v>45</v>
      </c>
      <c r="P614" s="4" t="s">
        <v>3428</v>
      </c>
      <c r="Q614" s="31" t="s">
        <v>3429</v>
      </c>
      <c r="R614" s="4"/>
      <c r="S614" s="4"/>
      <c r="AME614" s="4"/>
      <c r="AMF614" s="4"/>
      <c r="AMG614" s="4"/>
      <c r="AMH614" s="4"/>
      <c r="AMI614" s="4"/>
      <c r="AMJ614" s="1"/>
    </row>
    <row r="615" spans="1:1024" s="6" customFormat="1" x14ac:dyDescent="0.2">
      <c r="A615" s="6" t="s">
        <v>4329</v>
      </c>
      <c r="B615" s="6">
        <v>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1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41"/>
      <c r="O615" s="6" t="s">
        <v>8</v>
      </c>
      <c r="P615" s="4" t="s">
        <v>4330</v>
      </c>
      <c r="Q615" s="31" t="s">
        <v>4331</v>
      </c>
      <c r="R615" s="4"/>
      <c r="S615" s="4"/>
      <c r="AME615" s="4"/>
      <c r="AMF615" s="4"/>
      <c r="AMG615" s="4"/>
      <c r="AMH615" s="4"/>
      <c r="AMI615" s="4"/>
      <c r="AMJ615" s="1"/>
    </row>
    <row r="616" spans="1:1024" s="6" customFormat="1" x14ac:dyDescent="0.2">
      <c r="A616" s="6" t="s">
        <v>4332</v>
      </c>
      <c r="B616" s="6">
        <v>0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1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41"/>
      <c r="O616" s="6" t="s">
        <v>8</v>
      </c>
      <c r="P616" s="4" t="s">
        <v>4333</v>
      </c>
      <c r="Q616" s="31" t="s">
        <v>4334</v>
      </c>
      <c r="R616" s="4" t="s">
        <v>4335</v>
      </c>
      <c r="S616" s="4"/>
      <c r="AME616" s="4"/>
      <c r="AMF616" s="4"/>
      <c r="AMG616" s="4"/>
      <c r="AMH616" s="4"/>
      <c r="AMI616" s="4"/>
      <c r="AMJ616" s="1"/>
    </row>
    <row r="617" spans="1:1024" s="6" customFormat="1" x14ac:dyDescent="0.2">
      <c r="A617" s="6" t="s">
        <v>4336</v>
      </c>
      <c r="B617" s="6">
        <v>0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1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41"/>
      <c r="O617" s="6" t="s">
        <v>8</v>
      </c>
      <c r="P617" s="4" t="s">
        <v>4337</v>
      </c>
      <c r="Q617" s="31" t="s">
        <v>4338</v>
      </c>
      <c r="R617" s="4"/>
      <c r="S617" s="4"/>
      <c r="AME617" s="4"/>
      <c r="AMF617" s="4"/>
      <c r="AMG617" s="4"/>
      <c r="AMH617" s="4"/>
      <c r="AMI617" s="4"/>
      <c r="AMJ617" s="1"/>
    </row>
    <row r="618" spans="1:1024" s="6" customFormat="1" x14ac:dyDescent="0.2">
      <c r="A618" s="6" t="s">
        <v>4339</v>
      </c>
      <c r="B618" s="6">
        <v>0</v>
      </c>
      <c r="C618" s="6">
        <v>0</v>
      </c>
      <c r="D618" s="6">
        <v>0</v>
      </c>
      <c r="E618" s="6">
        <v>0</v>
      </c>
      <c r="F618" s="6">
        <v>0</v>
      </c>
      <c r="G618" s="6">
        <v>0</v>
      </c>
      <c r="H618" s="6">
        <v>1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41"/>
      <c r="O618" s="6" t="s">
        <v>57</v>
      </c>
      <c r="P618" s="4" t="s">
        <v>4340</v>
      </c>
      <c r="Q618" s="31" t="s">
        <v>4341</v>
      </c>
      <c r="R618" s="4"/>
      <c r="S618" s="4"/>
      <c r="AME618" s="4"/>
      <c r="AMF618" s="4"/>
      <c r="AMG618" s="4"/>
      <c r="AMH618" s="4"/>
      <c r="AMI618" s="4"/>
      <c r="AMJ618" s="1"/>
    </row>
    <row r="619" spans="1:1024" s="6" customFormat="1" x14ac:dyDescent="0.2">
      <c r="A619" s="6" t="s">
        <v>4342</v>
      </c>
      <c r="B619" s="6">
        <v>0</v>
      </c>
      <c r="C619" s="6">
        <v>0</v>
      </c>
      <c r="D619" s="6">
        <v>0</v>
      </c>
      <c r="E619" s="6">
        <v>0</v>
      </c>
      <c r="F619" s="6">
        <v>0</v>
      </c>
      <c r="G619" s="6">
        <v>0</v>
      </c>
      <c r="H619" s="6">
        <v>1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41"/>
      <c r="O619" s="6" t="s">
        <v>8</v>
      </c>
      <c r="P619" s="4" t="s">
        <v>4343</v>
      </c>
      <c r="Q619" s="31" t="s">
        <v>4298</v>
      </c>
      <c r="R619" s="4" t="s">
        <v>4299</v>
      </c>
      <c r="S619" s="4"/>
      <c r="AME619" s="4"/>
      <c r="AMF619" s="4"/>
      <c r="AMG619" s="4"/>
      <c r="AMH619" s="4"/>
      <c r="AMI619" s="4"/>
      <c r="AMJ619" s="1"/>
    </row>
    <row r="620" spans="1:1024" s="6" customFormat="1" x14ac:dyDescent="0.2">
      <c r="A620" s="6" t="s">
        <v>4344</v>
      </c>
      <c r="B620" s="6">
        <v>0</v>
      </c>
      <c r="C620" s="6">
        <v>0</v>
      </c>
      <c r="D620" s="6">
        <v>0</v>
      </c>
      <c r="E620" s="6">
        <v>0</v>
      </c>
      <c r="F620" s="6">
        <v>0</v>
      </c>
      <c r="G620" s="6">
        <v>0</v>
      </c>
      <c r="H620" s="6">
        <v>1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41"/>
      <c r="O620" s="6" t="s">
        <v>57</v>
      </c>
      <c r="P620" s="4" t="s">
        <v>4345</v>
      </c>
      <c r="Q620" s="31" t="s">
        <v>4346</v>
      </c>
      <c r="R620" s="4"/>
      <c r="S620" s="4"/>
      <c r="AME620" s="4"/>
      <c r="AMF620" s="4"/>
      <c r="AMG620" s="4"/>
      <c r="AMH620" s="4"/>
      <c r="AMI620" s="4"/>
      <c r="AMJ620" s="1"/>
    </row>
    <row r="621" spans="1:1024" s="6" customFormat="1" x14ac:dyDescent="0.2">
      <c r="A621" s="6" t="s">
        <v>4347</v>
      </c>
      <c r="B621" s="6">
        <v>0</v>
      </c>
      <c r="C621" s="6">
        <v>0</v>
      </c>
      <c r="D621" s="6">
        <v>0</v>
      </c>
      <c r="E621" s="6">
        <v>0</v>
      </c>
      <c r="F621" s="6">
        <v>0</v>
      </c>
      <c r="G621" s="6">
        <v>0</v>
      </c>
      <c r="H621" s="6">
        <v>1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41"/>
      <c r="O621" s="6" t="s">
        <v>8</v>
      </c>
      <c r="P621" s="4" t="s">
        <v>4348</v>
      </c>
      <c r="Q621" s="31" t="s">
        <v>4349</v>
      </c>
      <c r="R621" s="4"/>
      <c r="S621" s="4"/>
      <c r="AME621" s="4"/>
      <c r="AMF621" s="4"/>
      <c r="AMG621" s="4"/>
      <c r="AMH621" s="4"/>
      <c r="AMI621" s="4"/>
      <c r="AMJ621" s="1"/>
    </row>
    <row r="622" spans="1:1024" s="6" customFormat="1" x14ac:dyDescent="0.2">
      <c r="A622" s="6" t="s">
        <v>4350</v>
      </c>
      <c r="B622" s="6">
        <v>0</v>
      </c>
      <c r="C622" s="6">
        <v>0</v>
      </c>
      <c r="D622" s="6">
        <v>0</v>
      </c>
      <c r="E622" s="6">
        <v>0</v>
      </c>
      <c r="F622" s="6">
        <v>0</v>
      </c>
      <c r="G622" s="6">
        <v>0</v>
      </c>
      <c r="H622" s="6">
        <v>1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41"/>
      <c r="O622" s="6" t="s">
        <v>8</v>
      </c>
      <c r="P622" s="4" t="s">
        <v>4351</v>
      </c>
      <c r="Q622" s="31" t="s">
        <v>2826</v>
      </c>
      <c r="R622" s="4"/>
      <c r="S622" s="4"/>
      <c r="AME622" s="4"/>
      <c r="AMF622" s="4"/>
      <c r="AMG622" s="4"/>
      <c r="AMH622" s="4"/>
      <c r="AMI622" s="4"/>
      <c r="AMJ622" s="1"/>
    </row>
    <row r="623" spans="1:1024" s="6" customFormat="1" x14ac:dyDescent="0.2">
      <c r="A623" s="6" t="s">
        <v>4352</v>
      </c>
      <c r="B623" s="6">
        <v>0</v>
      </c>
      <c r="C623" s="6">
        <v>0</v>
      </c>
      <c r="D623" s="6">
        <v>0</v>
      </c>
      <c r="E623" s="6">
        <v>0</v>
      </c>
      <c r="F623" s="6">
        <v>0</v>
      </c>
      <c r="G623" s="6">
        <v>0</v>
      </c>
      <c r="H623" s="6">
        <v>1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41"/>
      <c r="O623" s="6" t="s">
        <v>57</v>
      </c>
      <c r="P623" s="4" t="s">
        <v>4353</v>
      </c>
      <c r="Q623" s="31" t="s">
        <v>2826</v>
      </c>
      <c r="R623" s="4"/>
      <c r="S623" s="4"/>
      <c r="AME623" s="4"/>
      <c r="AMF623" s="4"/>
      <c r="AMG623" s="4"/>
      <c r="AMH623" s="4"/>
      <c r="AMI623" s="4"/>
      <c r="AMJ623" s="1"/>
    </row>
    <row r="624" spans="1:1024" s="6" customFormat="1" x14ac:dyDescent="0.2">
      <c r="A624" s="6" t="s">
        <v>4354</v>
      </c>
      <c r="B624" s="6">
        <v>0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6">
        <v>1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41"/>
      <c r="O624" s="6" t="s">
        <v>8</v>
      </c>
      <c r="P624" s="4" t="s">
        <v>4355</v>
      </c>
      <c r="Q624" s="31" t="s">
        <v>3079</v>
      </c>
      <c r="R624" s="4"/>
      <c r="S624" s="4" t="s">
        <v>4356</v>
      </c>
      <c r="AME624" s="4"/>
      <c r="AMF624" s="4"/>
      <c r="AMG624" s="4"/>
      <c r="AMH624" s="4"/>
      <c r="AMI624" s="4"/>
      <c r="AMJ624" s="1"/>
    </row>
    <row r="625" spans="1:1024" s="6" customFormat="1" x14ac:dyDescent="0.2">
      <c r="A625" s="6" t="s">
        <v>4357</v>
      </c>
      <c r="B625" s="6">
        <v>0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H625" s="6">
        <v>1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41"/>
      <c r="O625" s="6" t="s">
        <v>57</v>
      </c>
      <c r="P625" s="4" t="s">
        <v>4358</v>
      </c>
      <c r="Q625" s="31" t="s">
        <v>2826</v>
      </c>
      <c r="R625" s="4"/>
      <c r="S625" s="4" t="s">
        <v>4359</v>
      </c>
      <c r="AME625" s="4"/>
      <c r="AMF625" s="4"/>
      <c r="AMG625" s="4"/>
      <c r="AMH625" s="4"/>
      <c r="AMI625" s="4"/>
      <c r="AMJ625" s="1"/>
    </row>
    <row r="626" spans="1:1024" s="6" customFormat="1" x14ac:dyDescent="0.2">
      <c r="A626" s="6" t="s">
        <v>4360</v>
      </c>
      <c r="B626" s="6">
        <v>0</v>
      </c>
      <c r="C626" s="6">
        <v>0</v>
      </c>
      <c r="D626" s="6">
        <v>0</v>
      </c>
      <c r="E626" s="6">
        <v>0</v>
      </c>
      <c r="F626" s="6">
        <v>0</v>
      </c>
      <c r="G626" s="6">
        <v>0</v>
      </c>
      <c r="H626" s="6">
        <v>1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41"/>
      <c r="O626" s="6" t="s">
        <v>8</v>
      </c>
      <c r="P626" s="4" t="s">
        <v>4361</v>
      </c>
      <c r="Q626" s="31" t="s">
        <v>4076</v>
      </c>
      <c r="R626" s="4"/>
      <c r="S626" s="4" t="s">
        <v>4362</v>
      </c>
      <c r="AME626" s="4"/>
      <c r="AMF626" s="4"/>
      <c r="AMG626" s="4"/>
      <c r="AMH626" s="4"/>
      <c r="AMI626" s="4"/>
      <c r="AMJ626" s="1"/>
    </row>
    <row r="627" spans="1:1024" s="6" customFormat="1" x14ac:dyDescent="0.2">
      <c r="A627" s="6" t="s">
        <v>4363</v>
      </c>
      <c r="B627" s="6">
        <v>0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 s="6">
        <v>1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41"/>
      <c r="O627" s="6" t="s">
        <v>8</v>
      </c>
      <c r="P627" s="4" t="s">
        <v>4364</v>
      </c>
      <c r="Q627" s="31" t="s">
        <v>4365</v>
      </c>
      <c r="R627" s="4"/>
      <c r="S627" s="4" t="s">
        <v>4140</v>
      </c>
      <c r="AME627" s="4"/>
      <c r="AMF627" s="4"/>
      <c r="AMG627" s="4"/>
      <c r="AMH627" s="4"/>
      <c r="AMI627" s="4"/>
      <c r="AMJ627" s="1"/>
    </row>
    <row r="628" spans="1:1024" s="6" customFormat="1" x14ac:dyDescent="0.2">
      <c r="A628" s="6" t="s">
        <v>4366</v>
      </c>
      <c r="B628" s="6">
        <v>0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H628" s="6">
        <v>1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41"/>
      <c r="O628" s="6" t="s">
        <v>8</v>
      </c>
      <c r="P628" s="4" t="s">
        <v>4367</v>
      </c>
      <c r="Q628" s="31" t="s">
        <v>4368</v>
      </c>
      <c r="R628" s="4" t="s">
        <v>4369</v>
      </c>
      <c r="S628" s="4"/>
      <c r="AME628" s="4"/>
      <c r="AMF628" s="4"/>
      <c r="AMG628" s="4"/>
      <c r="AMH628" s="4"/>
      <c r="AMI628" s="4"/>
      <c r="AMJ628" s="1"/>
    </row>
    <row r="629" spans="1:1024" s="6" customFormat="1" x14ac:dyDescent="0.2">
      <c r="A629" s="6" t="s">
        <v>4370</v>
      </c>
      <c r="B629" s="6">
        <v>0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 s="6">
        <v>1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41"/>
      <c r="O629" s="6" t="s">
        <v>8</v>
      </c>
      <c r="P629" s="4" t="s">
        <v>4371</v>
      </c>
      <c r="Q629" s="31" t="s">
        <v>4372</v>
      </c>
      <c r="R629" s="4"/>
      <c r="S629" s="4"/>
      <c r="AME629" s="4"/>
      <c r="AMF629" s="4"/>
      <c r="AMG629" s="4"/>
      <c r="AMH629" s="4"/>
      <c r="AMI629" s="4"/>
      <c r="AMJ629" s="1"/>
    </row>
    <row r="630" spans="1:1024" s="6" customFormat="1" x14ac:dyDescent="0.2">
      <c r="A630" s="6" t="s">
        <v>4373</v>
      </c>
      <c r="B630" s="6">
        <v>0</v>
      </c>
      <c r="C630" s="6">
        <v>0</v>
      </c>
      <c r="D630" s="6">
        <v>0</v>
      </c>
      <c r="E630" s="6">
        <v>0</v>
      </c>
      <c r="F630" s="6">
        <v>0</v>
      </c>
      <c r="G630" s="6">
        <v>0</v>
      </c>
      <c r="H630" s="6">
        <v>1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41"/>
      <c r="O630" s="6" t="s">
        <v>90</v>
      </c>
      <c r="P630" s="1"/>
      <c r="Q630" s="31"/>
      <c r="R630" s="4"/>
      <c r="S630" s="4"/>
      <c r="AME630" s="4"/>
      <c r="AMF630" s="4"/>
      <c r="AMG630" s="4"/>
      <c r="AMH630" s="4"/>
      <c r="AMI630" s="4"/>
      <c r="AMJ630" s="1"/>
    </row>
    <row r="631" spans="1:1024" s="6" customFormat="1" x14ac:dyDescent="0.2">
      <c r="A631" s="6" t="s">
        <v>4374</v>
      </c>
      <c r="B631" s="6">
        <v>0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1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41"/>
      <c r="O631" s="6" t="s">
        <v>8</v>
      </c>
      <c r="P631" s="4" t="s">
        <v>3777</v>
      </c>
      <c r="Q631" s="31" t="s">
        <v>2847</v>
      </c>
      <c r="R631" s="4"/>
      <c r="S631" s="4"/>
      <c r="AME631" s="4"/>
      <c r="AMF631" s="4"/>
      <c r="AMG631" s="4"/>
      <c r="AMH631" s="4"/>
      <c r="AMI631" s="4"/>
      <c r="AMJ631" s="1"/>
    </row>
    <row r="632" spans="1:1024" s="6" customFormat="1" x14ac:dyDescent="0.2">
      <c r="A632" s="6" t="s">
        <v>4375</v>
      </c>
      <c r="B632" s="6">
        <v>0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1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41"/>
      <c r="O632" s="6" t="s">
        <v>57</v>
      </c>
      <c r="P632" s="4" t="s">
        <v>4376</v>
      </c>
      <c r="Q632" s="31" t="s">
        <v>3724</v>
      </c>
      <c r="R632" s="4"/>
      <c r="S632" s="4"/>
      <c r="AME632" s="4"/>
      <c r="AMF632" s="4"/>
      <c r="AMG632" s="4"/>
      <c r="AMH632" s="4"/>
      <c r="AMI632" s="4"/>
      <c r="AMJ632" s="1"/>
    </row>
    <row r="633" spans="1:1024" s="6" customFormat="1" x14ac:dyDescent="0.2">
      <c r="A633" s="6" t="s">
        <v>4377</v>
      </c>
      <c r="B633" s="6">
        <v>0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1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41"/>
      <c r="O633" s="6" t="s">
        <v>8</v>
      </c>
      <c r="P633" s="4" t="s">
        <v>4378</v>
      </c>
      <c r="Q633" s="31" t="s">
        <v>2826</v>
      </c>
      <c r="R633" s="4"/>
      <c r="S633" s="4"/>
      <c r="AME633" s="4"/>
      <c r="AMF633" s="4"/>
      <c r="AMG633" s="4"/>
      <c r="AMH633" s="4"/>
      <c r="AMI633" s="4"/>
      <c r="AMJ633" s="1"/>
    </row>
    <row r="634" spans="1:1024" s="6" customFormat="1" x14ac:dyDescent="0.2">
      <c r="A634" s="6" t="s">
        <v>4379</v>
      </c>
      <c r="B634" s="6">
        <v>0</v>
      </c>
      <c r="C634" s="6">
        <v>0</v>
      </c>
      <c r="D634" s="6">
        <v>0</v>
      </c>
      <c r="E634" s="6">
        <v>0</v>
      </c>
      <c r="F634" s="6">
        <v>0</v>
      </c>
      <c r="G634" s="6">
        <v>0</v>
      </c>
      <c r="H634" s="6">
        <v>1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41"/>
      <c r="O634" s="6" t="s">
        <v>57</v>
      </c>
      <c r="P634" s="4" t="s">
        <v>4380</v>
      </c>
      <c r="Q634" s="31" t="s">
        <v>4381</v>
      </c>
      <c r="R634" s="4"/>
      <c r="S634" s="4"/>
      <c r="AME634" s="4"/>
      <c r="AMF634" s="4"/>
      <c r="AMG634" s="4"/>
      <c r="AMH634" s="4"/>
      <c r="AMI634" s="4"/>
      <c r="AMJ634" s="1"/>
    </row>
    <row r="635" spans="1:1024" s="6" customFormat="1" x14ac:dyDescent="0.2">
      <c r="A635" s="6" t="s">
        <v>4382</v>
      </c>
      <c r="B635" s="6">
        <v>0</v>
      </c>
      <c r="C635" s="6">
        <v>0</v>
      </c>
      <c r="D635" s="6">
        <v>0</v>
      </c>
      <c r="E635" s="6">
        <v>0</v>
      </c>
      <c r="F635" s="6">
        <v>0</v>
      </c>
      <c r="G635" s="6">
        <v>0</v>
      </c>
      <c r="H635" s="6">
        <v>1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41"/>
      <c r="O635" s="6" t="s">
        <v>90</v>
      </c>
      <c r="P635" s="1"/>
      <c r="Q635" s="31"/>
      <c r="R635" s="4"/>
      <c r="S635" s="4"/>
      <c r="AME635" s="4"/>
      <c r="AMF635" s="4"/>
      <c r="AMG635" s="4"/>
      <c r="AMH635" s="4"/>
      <c r="AMI635" s="4"/>
      <c r="AMJ635" s="1"/>
    </row>
    <row r="636" spans="1:1024" s="6" customFormat="1" x14ac:dyDescent="0.2">
      <c r="A636" s="6" t="s">
        <v>4383</v>
      </c>
      <c r="B636" s="6">
        <v>0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1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41"/>
      <c r="O636" s="6" t="s">
        <v>8</v>
      </c>
      <c r="P636" s="4" t="s">
        <v>4384</v>
      </c>
      <c r="Q636" s="31" t="s">
        <v>4385</v>
      </c>
      <c r="R636" s="4"/>
      <c r="S636" s="4"/>
      <c r="AME636" s="4"/>
      <c r="AMF636" s="4"/>
      <c r="AMG636" s="4"/>
      <c r="AMH636" s="4"/>
      <c r="AMI636" s="4"/>
      <c r="AMJ636" s="1"/>
    </row>
    <row r="637" spans="1:1024" s="6" customFormat="1" x14ac:dyDescent="0.2">
      <c r="A637" s="6" t="s">
        <v>4386</v>
      </c>
      <c r="B637" s="6">
        <v>0</v>
      </c>
      <c r="C637" s="6">
        <v>0</v>
      </c>
      <c r="D637" s="6">
        <v>0</v>
      </c>
      <c r="E637" s="6">
        <v>0</v>
      </c>
      <c r="F637" s="6">
        <v>0</v>
      </c>
      <c r="G637" s="6">
        <v>0</v>
      </c>
      <c r="H637" s="6">
        <v>1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41"/>
      <c r="O637" s="6" t="s">
        <v>57</v>
      </c>
      <c r="P637" s="4" t="s">
        <v>4387</v>
      </c>
      <c r="Q637" s="31" t="s">
        <v>4388</v>
      </c>
      <c r="R637" s="4"/>
      <c r="S637" s="4"/>
      <c r="AME637" s="4"/>
      <c r="AMF637" s="4"/>
      <c r="AMG637" s="4"/>
      <c r="AMH637" s="4"/>
      <c r="AMI637" s="4"/>
      <c r="AMJ637" s="1"/>
    </row>
    <row r="638" spans="1:1024" s="6" customFormat="1" x14ac:dyDescent="0.2">
      <c r="A638" s="6" t="s">
        <v>4389</v>
      </c>
      <c r="B638" s="6">
        <v>0</v>
      </c>
      <c r="C638" s="6">
        <v>0</v>
      </c>
      <c r="D638" s="6">
        <v>0</v>
      </c>
      <c r="E638" s="6">
        <v>0</v>
      </c>
      <c r="F638" s="6">
        <v>0</v>
      </c>
      <c r="G638" s="6">
        <v>0</v>
      </c>
      <c r="H638" s="6">
        <v>1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41"/>
      <c r="O638" s="6" t="s">
        <v>8</v>
      </c>
      <c r="P638" s="4" t="s">
        <v>4390</v>
      </c>
      <c r="Q638" s="31" t="s">
        <v>2826</v>
      </c>
      <c r="R638" s="4"/>
      <c r="S638" s="4"/>
      <c r="AME638" s="4"/>
      <c r="AMF638" s="4"/>
      <c r="AMG638" s="4"/>
      <c r="AMH638" s="4"/>
      <c r="AMI638" s="4"/>
      <c r="AMJ638" s="1"/>
    </row>
    <row r="639" spans="1:1024" s="6" customFormat="1" x14ac:dyDescent="0.2">
      <c r="A639" s="6" t="s">
        <v>4391</v>
      </c>
      <c r="B639" s="6">
        <v>0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1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41"/>
      <c r="O639" s="6" t="s">
        <v>57</v>
      </c>
      <c r="P639" s="4" t="s">
        <v>4392</v>
      </c>
      <c r="Q639" s="31" t="s">
        <v>2826</v>
      </c>
      <c r="R639" s="4"/>
      <c r="S639" s="4"/>
      <c r="AME639" s="4"/>
      <c r="AMF639" s="4"/>
      <c r="AMG639" s="4"/>
      <c r="AMH639" s="4"/>
      <c r="AMI639" s="4"/>
      <c r="AMJ639" s="1"/>
    </row>
    <row r="640" spans="1:1024" s="6" customFormat="1" x14ac:dyDescent="0.2">
      <c r="A640" s="6" t="s">
        <v>4393</v>
      </c>
      <c r="B640" s="6">
        <v>0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1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41"/>
      <c r="O640" s="6" t="s">
        <v>8</v>
      </c>
      <c r="P640" s="4" t="s">
        <v>2856</v>
      </c>
      <c r="Q640" s="31" t="s">
        <v>2826</v>
      </c>
      <c r="R640" s="4"/>
      <c r="S640" s="4"/>
      <c r="AME640" s="4"/>
      <c r="AMF640" s="4"/>
      <c r="AMG640" s="4"/>
      <c r="AMH640" s="4"/>
      <c r="AMI640" s="4"/>
      <c r="AMJ640" s="1"/>
    </row>
    <row r="641" spans="1:1024" s="6" customFormat="1" x14ac:dyDescent="0.2">
      <c r="A641" s="6" t="s">
        <v>4394</v>
      </c>
      <c r="B641" s="6">
        <v>0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1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41"/>
      <c r="O641" s="6" t="s">
        <v>8</v>
      </c>
      <c r="P641" s="4" t="s">
        <v>4395</v>
      </c>
      <c r="Q641" s="31" t="s">
        <v>4248</v>
      </c>
      <c r="R641" s="4"/>
      <c r="S641" s="4"/>
      <c r="AME641" s="4"/>
      <c r="AMF641" s="4"/>
      <c r="AMG641" s="4"/>
      <c r="AMH641" s="4"/>
      <c r="AMI641" s="4"/>
      <c r="AMJ641" s="1"/>
    </row>
    <row r="642" spans="1:1024" s="6" customFormat="1" x14ac:dyDescent="0.2">
      <c r="A642" s="6" t="s">
        <v>4396</v>
      </c>
      <c r="B642" s="6">
        <v>0</v>
      </c>
      <c r="C642" s="6">
        <v>0</v>
      </c>
      <c r="D642" s="6">
        <v>0</v>
      </c>
      <c r="E642" s="6">
        <v>0</v>
      </c>
      <c r="F642" s="6">
        <v>0</v>
      </c>
      <c r="G642" s="6">
        <v>0</v>
      </c>
      <c r="H642" s="6">
        <v>1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41"/>
      <c r="O642" s="6" t="s">
        <v>90</v>
      </c>
      <c r="P642" s="1"/>
      <c r="Q642" s="31"/>
      <c r="R642" s="4"/>
      <c r="S642" s="4"/>
      <c r="AME642" s="4"/>
      <c r="AMF642" s="4"/>
      <c r="AMG642" s="4"/>
      <c r="AMH642" s="4"/>
      <c r="AMI642" s="4"/>
      <c r="AMJ642" s="1"/>
    </row>
    <row r="643" spans="1:1024" s="6" customFormat="1" x14ac:dyDescent="0.2">
      <c r="A643" s="6" t="s">
        <v>4397</v>
      </c>
      <c r="B643" s="6">
        <v>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1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41"/>
      <c r="O643" s="6" t="s">
        <v>90</v>
      </c>
      <c r="P643" s="1"/>
      <c r="Q643" s="31"/>
      <c r="R643" s="4" t="s">
        <v>3175</v>
      </c>
      <c r="S643" s="4"/>
      <c r="AME643" s="4"/>
      <c r="AMF643" s="4"/>
      <c r="AMG643" s="4"/>
      <c r="AMH643" s="4"/>
      <c r="AMI643" s="4"/>
      <c r="AMJ643" s="1"/>
    </row>
    <row r="644" spans="1:1024" s="6" customFormat="1" x14ac:dyDescent="0.2">
      <c r="A644" s="6" t="s">
        <v>4398</v>
      </c>
      <c r="B644" s="6">
        <v>0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1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41"/>
      <c r="O644" s="6" t="s">
        <v>90</v>
      </c>
      <c r="P644" s="1"/>
      <c r="Q644" s="31"/>
      <c r="R644" s="4"/>
      <c r="S644" s="4"/>
      <c r="AME644" s="4"/>
      <c r="AMF644" s="4"/>
      <c r="AMG644" s="4"/>
      <c r="AMH644" s="4"/>
      <c r="AMI644" s="4"/>
      <c r="AMJ644" s="1"/>
    </row>
    <row r="645" spans="1:1024" s="6" customFormat="1" x14ac:dyDescent="0.2">
      <c r="A645" s="6" t="s">
        <v>4399</v>
      </c>
      <c r="B645" s="6">
        <v>0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1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41"/>
      <c r="O645" s="6" t="s">
        <v>8</v>
      </c>
      <c r="P645" s="4" t="s">
        <v>2901</v>
      </c>
      <c r="Q645" s="31" t="s">
        <v>2902</v>
      </c>
      <c r="R645" s="4" t="s">
        <v>2903</v>
      </c>
      <c r="S645" s="4"/>
      <c r="AME645" s="4"/>
      <c r="AMF645" s="4"/>
      <c r="AMG645" s="4"/>
      <c r="AMH645" s="4"/>
      <c r="AMI645" s="4"/>
      <c r="AMJ645" s="1"/>
    </row>
    <row r="646" spans="1:1024" s="6" customFormat="1" x14ac:dyDescent="0.2">
      <c r="A646" s="6" t="s">
        <v>4400</v>
      </c>
      <c r="B646" s="6">
        <v>0</v>
      </c>
      <c r="C646" s="6">
        <v>0</v>
      </c>
      <c r="D646" s="6">
        <v>0</v>
      </c>
      <c r="E646" s="6">
        <v>0</v>
      </c>
      <c r="F646" s="6">
        <v>0</v>
      </c>
      <c r="G646" s="6">
        <v>0</v>
      </c>
      <c r="H646" s="6">
        <v>1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41"/>
      <c r="O646" s="6" t="s">
        <v>8</v>
      </c>
      <c r="P646" s="4" t="s">
        <v>4401</v>
      </c>
      <c r="Q646" s="31" t="s">
        <v>4402</v>
      </c>
      <c r="R646" s="4"/>
      <c r="S646" s="4"/>
      <c r="AME646" s="4"/>
      <c r="AMF646" s="4"/>
      <c r="AMG646" s="4"/>
      <c r="AMH646" s="4"/>
      <c r="AMI646" s="4"/>
      <c r="AMJ646" s="1"/>
    </row>
    <row r="647" spans="1:1024" s="6" customFormat="1" x14ac:dyDescent="0.2">
      <c r="A647" s="6" t="s">
        <v>4403</v>
      </c>
      <c r="B647" s="6">
        <v>0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1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41"/>
      <c r="O647" s="6" t="s">
        <v>8</v>
      </c>
      <c r="P647" s="4" t="s">
        <v>4404</v>
      </c>
      <c r="Q647" s="31" t="s">
        <v>2826</v>
      </c>
      <c r="R647" s="4"/>
      <c r="S647" s="4"/>
      <c r="AME647" s="4"/>
      <c r="AMF647" s="4"/>
      <c r="AMG647" s="4"/>
      <c r="AMH647" s="4"/>
      <c r="AMI647" s="4"/>
      <c r="AMJ647" s="1"/>
    </row>
    <row r="648" spans="1:1024" s="6" customFormat="1" x14ac:dyDescent="0.2">
      <c r="A648" s="6" t="s">
        <v>4405</v>
      </c>
      <c r="B648" s="6">
        <v>0</v>
      </c>
      <c r="C648" s="6">
        <v>0</v>
      </c>
      <c r="D648" s="6">
        <v>0</v>
      </c>
      <c r="E648" s="6">
        <v>0</v>
      </c>
      <c r="F648" s="6">
        <v>0</v>
      </c>
      <c r="G648" s="6">
        <v>0</v>
      </c>
      <c r="H648" s="6">
        <v>1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41"/>
      <c r="O648" s="6" t="s">
        <v>57</v>
      </c>
      <c r="P648" s="4" t="s">
        <v>4406</v>
      </c>
      <c r="Q648" s="31" t="s">
        <v>2826</v>
      </c>
      <c r="R648" s="4"/>
      <c r="S648" s="4"/>
      <c r="AME648" s="4"/>
      <c r="AMF648" s="4"/>
      <c r="AMG648" s="4"/>
      <c r="AMH648" s="4"/>
      <c r="AMI648" s="4"/>
      <c r="AMJ648" s="1"/>
    </row>
    <row r="649" spans="1:1024" s="6" customFormat="1" x14ac:dyDescent="0.2">
      <c r="A649" s="6" t="s">
        <v>4407</v>
      </c>
      <c r="B649" s="6">
        <v>0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6">
        <v>1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41"/>
      <c r="O649" s="6" t="s">
        <v>152</v>
      </c>
      <c r="P649" s="4" t="s">
        <v>4408</v>
      </c>
      <c r="Q649" s="31" t="s">
        <v>2826</v>
      </c>
      <c r="R649" s="4"/>
      <c r="S649" s="4"/>
      <c r="AME649" s="4"/>
      <c r="AMF649" s="4"/>
      <c r="AMG649" s="4"/>
      <c r="AMH649" s="4"/>
      <c r="AMI649" s="4"/>
      <c r="AMJ649" s="1"/>
    </row>
    <row r="650" spans="1:1024" s="6" customFormat="1" x14ac:dyDescent="0.2">
      <c r="A650" s="6" t="s">
        <v>4409</v>
      </c>
      <c r="B650" s="6">
        <v>0</v>
      </c>
      <c r="C650" s="6">
        <v>0</v>
      </c>
      <c r="D650" s="6">
        <v>0</v>
      </c>
      <c r="E650" s="6">
        <v>0</v>
      </c>
      <c r="F650" s="6">
        <v>0</v>
      </c>
      <c r="G650" s="6">
        <v>0</v>
      </c>
      <c r="H650" s="6">
        <v>1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41"/>
      <c r="O650" s="6" t="s">
        <v>57</v>
      </c>
      <c r="P650" s="4" t="s">
        <v>4410</v>
      </c>
      <c r="Q650" s="31" t="s">
        <v>4411</v>
      </c>
      <c r="R650" s="4" t="s">
        <v>4412</v>
      </c>
      <c r="S650" s="4"/>
      <c r="AME650" s="4"/>
      <c r="AMF650" s="4"/>
      <c r="AMG650" s="4"/>
      <c r="AMH650" s="4"/>
      <c r="AMI650" s="4"/>
      <c r="AMJ650" s="1"/>
    </row>
    <row r="651" spans="1:1024" s="6" customFormat="1" x14ac:dyDescent="0.2">
      <c r="A651" s="6" t="s">
        <v>4413</v>
      </c>
      <c r="B651" s="6">
        <v>0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 s="6">
        <v>1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41"/>
      <c r="O651" s="6" t="s">
        <v>8</v>
      </c>
      <c r="P651" s="4" t="s">
        <v>4414</v>
      </c>
      <c r="Q651" s="31" t="s">
        <v>3477</v>
      </c>
      <c r="R651" s="4"/>
      <c r="S651" s="4"/>
      <c r="AME651" s="4"/>
      <c r="AMF651" s="4"/>
      <c r="AMG651" s="4"/>
      <c r="AMH651" s="4"/>
      <c r="AMI651" s="4"/>
      <c r="AMJ651" s="1"/>
    </row>
    <row r="652" spans="1:1024" s="6" customFormat="1" x14ac:dyDescent="0.2">
      <c r="A652" s="6" t="s">
        <v>4415</v>
      </c>
      <c r="B652" s="6">
        <v>0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6">
        <v>1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41"/>
      <c r="O652" s="6" t="s">
        <v>8</v>
      </c>
      <c r="P652" s="4" t="s">
        <v>3215</v>
      </c>
      <c r="Q652" s="31" t="s">
        <v>2826</v>
      </c>
      <c r="R652" s="4"/>
      <c r="S652" s="4"/>
      <c r="AME652" s="4"/>
      <c r="AMF652" s="4"/>
      <c r="AMG652" s="4"/>
      <c r="AMH652" s="4"/>
      <c r="AMI652" s="4"/>
      <c r="AMJ652" s="1"/>
    </row>
    <row r="653" spans="1:1024" s="6" customFormat="1" x14ac:dyDescent="0.2">
      <c r="A653" s="6" t="s">
        <v>4416</v>
      </c>
      <c r="B653" s="6">
        <v>0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H653" s="6">
        <v>1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41"/>
      <c r="O653" s="6" t="s">
        <v>90</v>
      </c>
      <c r="P653" s="1"/>
      <c r="Q653" s="31"/>
      <c r="R653" s="4"/>
      <c r="S653" s="4"/>
      <c r="AME653" s="4"/>
      <c r="AMF653" s="4"/>
      <c r="AMG653" s="4"/>
      <c r="AMH653" s="4"/>
      <c r="AMI653" s="4"/>
      <c r="AMJ653" s="1"/>
    </row>
    <row r="654" spans="1:1024" s="6" customFormat="1" x14ac:dyDescent="0.2">
      <c r="A654" s="6" t="s">
        <v>4417</v>
      </c>
      <c r="B654" s="6">
        <v>0</v>
      </c>
      <c r="C654" s="6">
        <v>0</v>
      </c>
      <c r="D654" s="6">
        <v>0</v>
      </c>
      <c r="E654" s="6">
        <v>0</v>
      </c>
      <c r="F654" s="6">
        <v>0</v>
      </c>
      <c r="G654" s="6">
        <v>0</v>
      </c>
      <c r="H654" s="6">
        <v>1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41"/>
      <c r="O654" s="6" t="s">
        <v>8</v>
      </c>
      <c r="P654" s="4" t="s">
        <v>4418</v>
      </c>
      <c r="Q654" s="31" t="s">
        <v>2826</v>
      </c>
      <c r="R654" s="4"/>
      <c r="S654" s="4" t="s">
        <v>4419</v>
      </c>
      <c r="AME654" s="4"/>
      <c r="AMF654" s="4"/>
      <c r="AMG654" s="4"/>
      <c r="AMH654" s="4"/>
      <c r="AMI654" s="4"/>
      <c r="AMJ654" s="1"/>
    </row>
    <row r="655" spans="1:1024" s="6" customFormat="1" x14ac:dyDescent="0.2">
      <c r="A655" s="6" t="s">
        <v>4420</v>
      </c>
      <c r="B655" s="6">
        <v>0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1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41"/>
      <c r="O655" s="6" t="s">
        <v>57</v>
      </c>
      <c r="P655" s="4" t="s">
        <v>4421</v>
      </c>
      <c r="Q655" s="31" t="s">
        <v>2826</v>
      </c>
      <c r="R655" s="4"/>
      <c r="S655" s="4" t="s">
        <v>4422</v>
      </c>
      <c r="AME655" s="4"/>
      <c r="AMF655" s="4"/>
      <c r="AMG655" s="4"/>
      <c r="AMH655" s="4"/>
      <c r="AMI655" s="4"/>
      <c r="AMJ655" s="1"/>
    </row>
    <row r="656" spans="1:1024" s="6" customFormat="1" x14ac:dyDescent="0.2">
      <c r="A656" s="6" t="s">
        <v>4423</v>
      </c>
      <c r="B656" s="6">
        <v>0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1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41"/>
      <c r="O656" s="6" t="s">
        <v>57</v>
      </c>
      <c r="P656" s="4" t="s">
        <v>3618</v>
      </c>
      <c r="Q656" s="31" t="s">
        <v>3619</v>
      </c>
      <c r="R656" s="4" t="s">
        <v>3620</v>
      </c>
      <c r="S656" s="4"/>
      <c r="AME656" s="4"/>
      <c r="AMF656" s="4"/>
      <c r="AMG656" s="4"/>
      <c r="AMH656" s="4"/>
      <c r="AMI656" s="4"/>
      <c r="AMJ656" s="1"/>
    </row>
    <row r="657" spans="1:1024" s="6" customFormat="1" x14ac:dyDescent="0.2">
      <c r="A657" s="6" t="s">
        <v>4424</v>
      </c>
      <c r="B657" s="6">
        <v>0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1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41"/>
      <c r="O657" s="6" t="s">
        <v>8</v>
      </c>
      <c r="P657" s="4" t="s">
        <v>4425</v>
      </c>
      <c r="Q657" s="31" t="s">
        <v>4426</v>
      </c>
      <c r="R657" s="4"/>
      <c r="S657" s="4"/>
      <c r="AME657" s="4"/>
      <c r="AMF657" s="4"/>
      <c r="AMG657" s="4"/>
      <c r="AMH657" s="4"/>
      <c r="AMI657" s="4"/>
      <c r="AMJ657" s="1"/>
    </row>
    <row r="658" spans="1:1024" s="6" customFormat="1" x14ac:dyDescent="0.2">
      <c r="A658" s="6" t="s">
        <v>4427</v>
      </c>
      <c r="B658" s="6">
        <v>0</v>
      </c>
      <c r="C658" s="6">
        <v>0</v>
      </c>
      <c r="D658" s="6">
        <v>0</v>
      </c>
      <c r="E658" s="6">
        <v>0</v>
      </c>
      <c r="F658" s="6">
        <v>0</v>
      </c>
      <c r="G658" s="6">
        <v>0</v>
      </c>
      <c r="H658" s="6">
        <v>1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41"/>
      <c r="O658" s="6" t="s">
        <v>8</v>
      </c>
      <c r="P658" s="4" t="s">
        <v>3410</v>
      </c>
      <c r="Q658" s="31" t="s">
        <v>3411</v>
      </c>
      <c r="R658" s="4"/>
      <c r="S658" s="4"/>
      <c r="AME658" s="4"/>
      <c r="AMF658" s="4"/>
      <c r="AMG658" s="4"/>
      <c r="AMH658" s="4"/>
      <c r="AMI658" s="4"/>
      <c r="AMJ658" s="1"/>
    </row>
    <row r="659" spans="1:1024" s="6" customFormat="1" x14ac:dyDescent="0.2">
      <c r="A659" s="6" t="s">
        <v>4428</v>
      </c>
      <c r="B659" s="6">
        <v>0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1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41"/>
      <c r="O659" s="6" t="s">
        <v>57</v>
      </c>
      <c r="P659" s="4" t="s">
        <v>4429</v>
      </c>
      <c r="Q659" s="31" t="s">
        <v>2818</v>
      </c>
      <c r="R659" s="4"/>
      <c r="S659" s="4"/>
      <c r="AME659" s="4"/>
      <c r="AMF659" s="4"/>
      <c r="AMG659" s="4"/>
      <c r="AMH659" s="4"/>
      <c r="AMI659" s="4"/>
      <c r="AMJ659" s="1"/>
    </row>
    <row r="660" spans="1:1024" s="6" customFormat="1" x14ac:dyDescent="0.2">
      <c r="A660" s="6" t="s">
        <v>4430</v>
      </c>
      <c r="B660" s="6">
        <v>0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 s="6">
        <v>1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41"/>
      <c r="O660" s="6" t="s">
        <v>90</v>
      </c>
      <c r="P660" s="1"/>
      <c r="Q660" s="31"/>
      <c r="R660" s="4"/>
      <c r="S660" s="4"/>
      <c r="AME660" s="4"/>
      <c r="AMF660" s="4"/>
      <c r="AMG660" s="4"/>
      <c r="AMH660" s="4"/>
      <c r="AMI660" s="4"/>
      <c r="AMJ660" s="1"/>
    </row>
    <row r="661" spans="1:1024" s="6" customFormat="1" x14ac:dyDescent="0.2">
      <c r="A661" s="6" t="s">
        <v>4431</v>
      </c>
      <c r="B661" s="6">
        <v>0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 s="6">
        <v>1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41"/>
      <c r="O661" s="6" t="s">
        <v>8</v>
      </c>
      <c r="P661" s="4" t="s">
        <v>4432</v>
      </c>
      <c r="Q661" s="31" t="s">
        <v>2826</v>
      </c>
      <c r="R661" s="4"/>
      <c r="S661" s="4"/>
      <c r="AME661" s="4"/>
      <c r="AMF661" s="4"/>
      <c r="AMG661" s="4"/>
      <c r="AMH661" s="4"/>
      <c r="AMI661" s="4"/>
      <c r="AMJ661" s="1"/>
    </row>
    <row r="662" spans="1:1024" s="6" customFormat="1" x14ac:dyDescent="0.2">
      <c r="A662" s="6" t="s">
        <v>4433</v>
      </c>
      <c r="B662" s="6">
        <v>0</v>
      </c>
      <c r="C662" s="6">
        <v>0</v>
      </c>
      <c r="D662" s="6">
        <v>0</v>
      </c>
      <c r="E662" s="6">
        <v>0</v>
      </c>
      <c r="F662" s="6">
        <v>0</v>
      </c>
      <c r="G662" s="6">
        <v>0</v>
      </c>
      <c r="H662" s="6">
        <v>1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41"/>
      <c r="O662" s="6" t="s">
        <v>57</v>
      </c>
      <c r="P662" s="4" t="s">
        <v>4434</v>
      </c>
      <c r="Q662" s="31" t="s">
        <v>2826</v>
      </c>
      <c r="R662" s="4"/>
      <c r="S662" s="4"/>
      <c r="AME662" s="4"/>
      <c r="AMF662" s="4"/>
      <c r="AMG662" s="4"/>
      <c r="AMH662" s="4"/>
      <c r="AMI662" s="4"/>
      <c r="AMJ662" s="1"/>
    </row>
    <row r="663" spans="1:1024" s="6" customFormat="1" x14ac:dyDescent="0.2">
      <c r="A663" s="6" t="s">
        <v>4435</v>
      </c>
      <c r="B663" s="6">
        <v>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1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41"/>
      <c r="O663" s="6" t="s">
        <v>57</v>
      </c>
      <c r="P663" s="4" t="s">
        <v>4436</v>
      </c>
      <c r="Q663" s="31" t="s">
        <v>2826</v>
      </c>
      <c r="R663" s="4"/>
      <c r="S663" s="4"/>
      <c r="AME663" s="4"/>
      <c r="AMF663" s="4"/>
      <c r="AMG663" s="4"/>
      <c r="AMH663" s="4"/>
      <c r="AMI663" s="4"/>
      <c r="AMJ663" s="1"/>
    </row>
    <row r="664" spans="1:1024" s="6" customFormat="1" x14ac:dyDescent="0.2">
      <c r="A664" s="6" t="s">
        <v>4437</v>
      </c>
      <c r="B664" s="6">
        <v>0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1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41"/>
      <c r="O664" s="6" t="s">
        <v>8</v>
      </c>
      <c r="P664" s="4" t="s">
        <v>4438</v>
      </c>
      <c r="Q664" s="31" t="s">
        <v>4439</v>
      </c>
      <c r="R664" s="4"/>
      <c r="S664" s="4"/>
      <c r="AME664" s="4"/>
      <c r="AMF664" s="4"/>
      <c r="AMG664" s="4"/>
      <c r="AMH664" s="4"/>
      <c r="AMI664" s="4"/>
      <c r="AMJ664" s="1"/>
    </row>
    <row r="665" spans="1:1024" s="6" customFormat="1" x14ac:dyDescent="0.2">
      <c r="A665" s="6" t="s">
        <v>4440</v>
      </c>
      <c r="B665" s="6">
        <v>0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1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41"/>
      <c r="O665" s="6" t="s">
        <v>8</v>
      </c>
      <c r="P665" s="4" t="s">
        <v>4441</v>
      </c>
      <c r="Q665" s="31" t="s">
        <v>4442</v>
      </c>
      <c r="R665" s="4"/>
      <c r="S665" s="4"/>
      <c r="AME665" s="4"/>
      <c r="AMF665" s="4"/>
      <c r="AMG665" s="4"/>
      <c r="AMH665" s="4"/>
      <c r="AMI665" s="4"/>
      <c r="AMJ665" s="1"/>
    </row>
    <row r="666" spans="1:1024" s="6" customFormat="1" x14ac:dyDescent="0.2">
      <c r="A666" s="6" t="s">
        <v>4443</v>
      </c>
      <c r="B666" s="6">
        <v>0</v>
      </c>
      <c r="C666" s="6">
        <v>0</v>
      </c>
      <c r="D666" s="6">
        <v>0</v>
      </c>
      <c r="E666" s="6">
        <v>0</v>
      </c>
      <c r="F666" s="6">
        <v>0</v>
      </c>
      <c r="G666" s="6">
        <v>0</v>
      </c>
      <c r="H666" s="6">
        <v>1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41"/>
      <c r="O666" s="6" t="s">
        <v>8</v>
      </c>
      <c r="P666" s="4" t="s">
        <v>3519</v>
      </c>
      <c r="Q666" s="31" t="s">
        <v>2826</v>
      </c>
      <c r="R666" s="4"/>
      <c r="S666" s="4"/>
      <c r="AME666" s="4"/>
      <c r="AMF666" s="4"/>
      <c r="AMG666" s="4"/>
      <c r="AMH666" s="4"/>
      <c r="AMI666" s="4"/>
      <c r="AMJ666" s="1"/>
    </row>
    <row r="667" spans="1:1024" s="6" customFormat="1" x14ac:dyDescent="0.2">
      <c r="A667" s="6" t="s">
        <v>4444</v>
      </c>
      <c r="B667" s="6">
        <v>0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 s="6">
        <v>1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41"/>
      <c r="O667" s="6" t="s">
        <v>8</v>
      </c>
      <c r="P667" s="4" t="s">
        <v>4445</v>
      </c>
      <c r="Q667" s="31" t="s">
        <v>2826</v>
      </c>
      <c r="R667" s="4"/>
      <c r="S667" s="4"/>
      <c r="AME667" s="4"/>
      <c r="AMF667" s="4"/>
      <c r="AMG667" s="4"/>
      <c r="AMH667" s="4"/>
      <c r="AMI667" s="4"/>
      <c r="AMJ667" s="1"/>
    </row>
    <row r="668" spans="1:1024" s="6" customFormat="1" x14ac:dyDescent="0.2">
      <c r="A668" s="6" t="s">
        <v>4446</v>
      </c>
      <c r="B668" s="6">
        <v>0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H668" s="6">
        <v>1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41"/>
      <c r="O668" s="6" t="s">
        <v>8</v>
      </c>
      <c r="P668" s="4" t="s">
        <v>4447</v>
      </c>
      <c r="Q668" s="31" t="s">
        <v>2826</v>
      </c>
      <c r="R668" s="4"/>
      <c r="S668" s="4"/>
      <c r="AME668" s="4"/>
      <c r="AMF668" s="4"/>
      <c r="AMG668" s="4"/>
      <c r="AMH668" s="4"/>
      <c r="AMI668" s="4"/>
      <c r="AMJ668" s="1"/>
    </row>
    <row r="669" spans="1:1024" s="6" customFormat="1" x14ac:dyDescent="0.2">
      <c r="A669" s="6" t="s">
        <v>4448</v>
      </c>
      <c r="B669" s="6">
        <v>0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H669" s="6">
        <v>1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41"/>
      <c r="O669" s="6" t="s">
        <v>57</v>
      </c>
      <c r="P669" s="4" t="s">
        <v>4449</v>
      </c>
      <c r="Q669" s="31" t="s">
        <v>4450</v>
      </c>
      <c r="R669" s="4" t="s">
        <v>4451</v>
      </c>
      <c r="S669" s="4" t="s">
        <v>4452</v>
      </c>
      <c r="AME669" s="4"/>
      <c r="AMF669" s="4"/>
      <c r="AMG669" s="4"/>
      <c r="AMH669" s="4"/>
      <c r="AMI669" s="4"/>
      <c r="AMJ669" s="1"/>
    </row>
    <row r="670" spans="1:1024" s="6" customFormat="1" x14ac:dyDescent="0.2">
      <c r="A670" s="6" t="s">
        <v>4453</v>
      </c>
      <c r="B670" s="6">
        <v>0</v>
      </c>
      <c r="C670" s="6">
        <v>0</v>
      </c>
      <c r="D670" s="6">
        <v>0</v>
      </c>
      <c r="E670" s="6">
        <v>0</v>
      </c>
      <c r="F670" s="6">
        <v>0</v>
      </c>
      <c r="G670" s="6">
        <v>0</v>
      </c>
      <c r="H670" s="6">
        <v>1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41"/>
      <c r="O670" s="6" t="s">
        <v>57</v>
      </c>
      <c r="P670" s="4" t="s">
        <v>4454</v>
      </c>
      <c r="Q670" s="31" t="s">
        <v>2826</v>
      </c>
      <c r="R670" s="4"/>
      <c r="S670" s="4" t="s">
        <v>4455</v>
      </c>
      <c r="AME670" s="4"/>
      <c r="AMF670" s="4"/>
      <c r="AMG670" s="4"/>
      <c r="AMH670" s="4"/>
      <c r="AMI670" s="4"/>
      <c r="AMJ670" s="1"/>
    </row>
    <row r="671" spans="1:1024" s="6" customFormat="1" x14ac:dyDescent="0.2">
      <c r="A671" s="6" t="s">
        <v>4456</v>
      </c>
      <c r="B671" s="6">
        <v>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1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41"/>
      <c r="O671" s="6" t="s">
        <v>8</v>
      </c>
      <c r="P671" s="4" t="s">
        <v>4457</v>
      </c>
      <c r="Q671" s="31" t="s">
        <v>4458</v>
      </c>
      <c r="R671" s="4"/>
      <c r="S671" s="4" t="s">
        <v>3092</v>
      </c>
      <c r="AME671" s="4"/>
      <c r="AMF671" s="4"/>
      <c r="AMG671" s="4"/>
      <c r="AMH671" s="4"/>
      <c r="AMI671" s="4"/>
      <c r="AMJ671" s="1"/>
    </row>
    <row r="672" spans="1:1024" s="6" customFormat="1" x14ac:dyDescent="0.2">
      <c r="A672" s="6" t="s">
        <v>4459</v>
      </c>
      <c r="B672" s="6">
        <v>0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1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41"/>
      <c r="O672" s="6" t="s">
        <v>57</v>
      </c>
      <c r="P672" s="4" t="s">
        <v>4460</v>
      </c>
      <c r="Q672" s="31" t="s">
        <v>4461</v>
      </c>
      <c r="R672" s="4"/>
      <c r="S672" s="4"/>
      <c r="AME672" s="4"/>
      <c r="AMF672" s="4"/>
      <c r="AMG672" s="4"/>
      <c r="AMH672" s="4"/>
      <c r="AMI672" s="4"/>
      <c r="AMJ672" s="1"/>
    </row>
    <row r="673" spans="1:1024" s="6" customFormat="1" x14ac:dyDescent="0.2">
      <c r="A673" s="6" t="s">
        <v>4462</v>
      </c>
      <c r="B673" s="6">
        <v>0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1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41"/>
      <c r="O673" s="6" t="s">
        <v>8</v>
      </c>
      <c r="P673" s="4" t="s">
        <v>4463</v>
      </c>
      <c r="Q673" s="31" t="s">
        <v>2826</v>
      </c>
      <c r="R673" s="4"/>
      <c r="S673" s="4"/>
      <c r="AME673" s="4"/>
      <c r="AMF673" s="4"/>
      <c r="AMG673" s="4"/>
      <c r="AMH673" s="4"/>
      <c r="AMI673" s="4"/>
      <c r="AMJ673" s="1"/>
    </row>
    <row r="674" spans="1:1024" s="6" customFormat="1" x14ac:dyDescent="0.2">
      <c r="A674" s="6" t="s">
        <v>4464</v>
      </c>
      <c r="B674" s="6">
        <v>0</v>
      </c>
      <c r="C674" s="6">
        <v>0</v>
      </c>
      <c r="D674" s="6">
        <v>0</v>
      </c>
      <c r="E674" s="6">
        <v>0</v>
      </c>
      <c r="F674" s="6">
        <v>0</v>
      </c>
      <c r="G674" s="6">
        <v>0</v>
      </c>
      <c r="H674" s="6">
        <v>1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41"/>
      <c r="O674" s="6" t="s">
        <v>8</v>
      </c>
      <c r="P674" s="4" t="s">
        <v>4465</v>
      </c>
      <c r="Q674" s="31" t="s">
        <v>4466</v>
      </c>
      <c r="R674" s="4" t="s">
        <v>4467</v>
      </c>
      <c r="S674" s="4"/>
      <c r="AME674" s="4"/>
      <c r="AMF674" s="4"/>
      <c r="AMG674" s="4"/>
      <c r="AMH674" s="4"/>
      <c r="AMI674" s="4"/>
      <c r="AMJ674" s="1"/>
    </row>
    <row r="675" spans="1:1024" s="6" customFormat="1" x14ac:dyDescent="0.2">
      <c r="A675" s="6" t="s">
        <v>4468</v>
      </c>
      <c r="B675" s="6">
        <v>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1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41"/>
      <c r="O675" s="6" t="s">
        <v>57</v>
      </c>
      <c r="P675" s="4" t="s">
        <v>4469</v>
      </c>
      <c r="Q675" s="31" t="s">
        <v>4470</v>
      </c>
      <c r="R675" s="4" t="s">
        <v>4471</v>
      </c>
      <c r="S675" s="4"/>
      <c r="AME675" s="4"/>
      <c r="AMF675" s="4"/>
      <c r="AMG675" s="4"/>
      <c r="AMH675" s="4"/>
      <c r="AMI675" s="4"/>
      <c r="AMJ675" s="1"/>
    </row>
    <row r="676" spans="1:1024" s="6" customFormat="1" x14ac:dyDescent="0.2">
      <c r="A676" s="6" t="s">
        <v>4472</v>
      </c>
      <c r="B676" s="6">
        <v>0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1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41"/>
      <c r="O676" s="6" t="s">
        <v>57</v>
      </c>
      <c r="P676" s="4" t="s">
        <v>4473</v>
      </c>
      <c r="Q676" s="31" t="s">
        <v>4474</v>
      </c>
      <c r="R676" s="4"/>
      <c r="S676" s="4"/>
      <c r="AME676" s="4"/>
      <c r="AMF676" s="4"/>
      <c r="AMG676" s="4"/>
      <c r="AMH676" s="4"/>
      <c r="AMI676" s="4"/>
      <c r="AMJ676" s="1"/>
    </row>
    <row r="677" spans="1:1024" s="6" customFormat="1" x14ac:dyDescent="0.2">
      <c r="A677" s="6" t="s">
        <v>4475</v>
      </c>
      <c r="B677" s="6">
        <v>0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1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41"/>
      <c r="O677" s="6" t="s">
        <v>57</v>
      </c>
      <c r="P677" s="4" t="s">
        <v>4476</v>
      </c>
      <c r="Q677" s="31" t="s">
        <v>2826</v>
      </c>
      <c r="R677" s="4"/>
      <c r="S677" s="4"/>
      <c r="AME677" s="4"/>
      <c r="AMF677" s="4"/>
      <c r="AMG677" s="4"/>
      <c r="AMH677" s="4"/>
      <c r="AMI677" s="4"/>
      <c r="AMJ677" s="1"/>
    </row>
    <row r="678" spans="1:1024" s="6" customFormat="1" x14ac:dyDescent="0.2">
      <c r="A678" s="6" t="s">
        <v>4477</v>
      </c>
      <c r="B678" s="6">
        <v>0</v>
      </c>
      <c r="C678" s="6">
        <v>0</v>
      </c>
      <c r="D678" s="6">
        <v>0</v>
      </c>
      <c r="E678" s="6">
        <v>0</v>
      </c>
      <c r="F678" s="6">
        <v>0</v>
      </c>
      <c r="G678" s="6">
        <v>0</v>
      </c>
      <c r="H678" s="6">
        <v>1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41"/>
      <c r="O678" s="6" t="s">
        <v>8</v>
      </c>
      <c r="P678" s="4" t="s">
        <v>4478</v>
      </c>
      <c r="Q678" s="31" t="s">
        <v>4479</v>
      </c>
      <c r="R678" s="4"/>
      <c r="S678" s="4"/>
      <c r="AME678" s="4"/>
      <c r="AMF678" s="4"/>
      <c r="AMG678" s="4"/>
      <c r="AMH678" s="4"/>
      <c r="AMI678" s="4"/>
      <c r="AMJ678" s="1"/>
    </row>
    <row r="679" spans="1:1024" s="6" customFormat="1" x14ac:dyDescent="0.2">
      <c r="A679" s="6" t="s">
        <v>4480</v>
      </c>
      <c r="B679" s="6">
        <v>0</v>
      </c>
      <c r="C679" s="6">
        <v>0</v>
      </c>
      <c r="D679" s="6">
        <v>0</v>
      </c>
      <c r="E679" s="6">
        <v>0</v>
      </c>
      <c r="F679" s="6">
        <v>0</v>
      </c>
      <c r="G679" s="6">
        <v>0</v>
      </c>
      <c r="H679" s="6">
        <v>1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41"/>
      <c r="O679" s="6" t="s">
        <v>8</v>
      </c>
      <c r="P679" s="4" t="s">
        <v>4481</v>
      </c>
      <c r="Q679" s="31" t="s">
        <v>4482</v>
      </c>
      <c r="R679" s="4"/>
      <c r="S679" s="4"/>
      <c r="AME679" s="4"/>
      <c r="AMF679" s="4"/>
      <c r="AMG679" s="4"/>
      <c r="AMH679" s="4"/>
      <c r="AMI679" s="4"/>
      <c r="AMJ679" s="1"/>
    </row>
    <row r="680" spans="1:1024" s="6" customFormat="1" x14ac:dyDescent="0.2">
      <c r="A680" s="6" t="s">
        <v>4483</v>
      </c>
      <c r="B680" s="6">
        <v>0</v>
      </c>
      <c r="C680" s="6">
        <v>0</v>
      </c>
      <c r="D680" s="6">
        <v>0</v>
      </c>
      <c r="E680" s="6">
        <v>0</v>
      </c>
      <c r="F680" s="6">
        <v>0</v>
      </c>
      <c r="G680" s="6">
        <v>0</v>
      </c>
      <c r="H680" s="6">
        <v>1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41"/>
      <c r="O680" s="6" t="s">
        <v>8</v>
      </c>
      <c r="P680" s="4" t="s">
        <v>4484</v>
      </c>
      <c r="Q680" s="31" t="s">
        <v>4485</v>
      </c>
      <c r="R680" s="4"/>
      <c r="S680" s="4"/>
      <c r="AME680" s="4"/>
      <c r="AMF680" s="4"/>
      <c r="AMG680" s="4"/>
      <c r="AMH680" s="4"/>
      <c r="AMI680" s="4"/>
      <c r="AMJ680" s="1"/>
    </row>
    <row r="681" spans="1:1024" s="6" customFormat="1" x14ac:dyDescent="0.2">
      <c r="A681" s="6" t="s">
        <v>4486</v>
      </c>
      <c r="B681" s="6">
        <v>0</v>
      </c>
      <c r="C681" s="6">
        <v>0</v>
      </c>
      <c r="D681" s="6">
        <v>0</v>
      </c>
      <c r="E681" s="6">
        <v>0</v>
      </c>
      <c r="F681" s="6">
        <v>0</v>
      </c>
      <c r="G681" s="6">
        <v>0</v>
      </c>
      <c r="H681" s="6">
        <v>1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41"/>
      <c r="O681" s="6" t="s">
        <v>8</v>
      </c>
      <c r="P681" s="4" t="s">
        <v>4487</v>
      </c>
      <c r="Q681" s="31" t="s">
        <v>3315</v>
      </c>
      <c r="R681" s="4"/>
      <c r="S681" s="4"/>
      <c r="AME681" s="4"/>
      <c r="AMF681" s="4"/>
      <c r="AMG681" s="4"/>
      <c r="AMH681" s="4"/>
      <c r="AMI681" s="4"/>
      <c r="AMJ681" s="1"/>
    </row>
    <row r="682" spans="1:1024" s="6" customFormat="1" x14ac:dyDescent="0.2">
      <c r="A682" s="6" t="s">
        <v>4488</v>
      </c>
      <c r="B682" s="6">
        <v>0</v>
      </c>
      <c r="C682" s="6">
        <v>0</v>
      </c>
      <c r="D682" s="6">
        <v>0</v>
      </c>
      <c r="E682" s="6">
        <v>0</v>
      </c>
      <c r="F682" s="6">
        <v>0</v>
      </c>
      <c r="G682" s="6">
        <v>0</v>
      </c>
      <c r="H682" s="6">
        <v>1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41"/>
      <c r="O682" s="6" t="s">
        <v>8</v>
      </c>
      <c r="P682" s="4" t="s">
        <v>4489</v>
      </c>
      <c r="Q682" s="31" t="s">
        <v>4490</v>
      </c>
      <c r="R682" s="4"/>
      <c r="S682" s="4"/>
      <c r="AME682" s="4"/>
      <c r="AMF682" s="4"/>
      <c r="AMG682" s="4"/>
      <c r="AMH682" s="4"/>
      <c r="AMI682" s="4"/>
      <c r="AMJ682" s="1"/>
    </row>
    <row r="683" spans="1:1024" s="6" customFormat="1" x14ac:dyDescent="0.2">
      <c r="A683" s="6" t="s">
        <v>4491</v>
      </c>
      <c r="B683" s="6">
        <v>0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H683" s="6">
        <v>1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41"/>
      <c r="O683" s="6" t="s">
        <v>8</v>
      </c>
      <c r="P683" s="4" t="s">
        <v>4492</v>
      </c>
      <c r="Q683" s="31" t="s">
        <v>480</v>
      </c>
      <c r="R683" s="4"/>
      <c r="S683" s="4"/>
      <c r="AME683" s="4"/>
      <c r="AMF683" s="4"/>
      <c r="AMG683" s="4"/>
      <c r="AMH683" s="4"/>
      <c r="AMI683" s="4"/>
      <c r="AMJ683" s="1"/>
    </row>
    <row r="684" spans="1:1024" s="6" customFormat="1" x14ac:dyDescent="0.2">
      <c r="A684" s="6" t="s">
        <v>4493</v>
      </c>
      <c r="B684" s="6">
        <v>0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6">
        <v>1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41"/>
      <c r="O684" s="6" t="s">
        <v>8</v>
      </c>
      <c r="P684" s="4" t="s">
        <v>4494</v>
      </c>
      <c r="Q684" s="31" t="s">
        <v>2826</v>
      </c>
      <c r="R684" s="4"/>
      <c r="S684" s="4" t="s">
        <v>4495</v>
      </c>
      <c r="AME684" s="4"/>
      <c r="AMF684" s="4"/>
      <c r="AMG684" s="4"/>
      <c r="AMH684" s="4"/>
      <c r="AMI684" s="4"/>
      <c r="AMJ684" s="1"/>
    </row>
    <row r="685" spans="1:1024" s="6" customFormat="1" x14ac:dyDescent="0.2">
      <c r="A685" s="6" t="s">
        <v>4496</v>
      </c>
      <c r="B685" s="6">
        <v>0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6">
        <v>1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41"/>
      <c r="O685" s="6" t="s">
        <v>8</v>
      </c>
      <c r="P685" s="4" t="s">
        <v>4497</v>
      </c>
      <c r="Q685" s="31" t="s">
        <v>4498</v>
      </c>
      <c r="R685" s="4" t="s">
        <v>4499</v>
      </c>
      <c r="S685" s="4"/>
      <c r="AME685" s="4"/>
      <c r="AMF685" s="4"/>
      <c r="AMG685" s="4"/>
      <c r="AMH685" s="4"/>
      <c r="AMI685" s="4"/>
      <c r="AMJ685" s="1"/>
    </row>
    <row r="686" spans="1:1024" s="6" customFormat="1" x14ac:dyDescent="0.2">
      <c r="A686" s="6" t="s">
        <v>4500</v>
      </c>
      <c r="B686" s="6">
        <v>0</v>
      </c>
      <c r="C686" s="6">
        <v>0</v>
      </c>
      <c r="D686" s="6">
        <v>0</v>
      </c>
      <c r="E686" s="6">
        <v>0</v>
      </c>
      <c r="F686" s="6">
        <v>0</v>
      </c>
      <c r="G686" s="6">
        <v>0</v>
      </c>
      <c r="H686" s="6">
        <v>1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41"/>
      <c r="O686" s="6" t="s">
        <v>90</v>
      </c>
      <c r="P686" s="1"/>
      <c r="Q686" s="31"/>
      <c r="R686" s="4"/>
      <c r="S686" s="4"/>
      <c r="AME686" s="4"/>
      <c r="AMF686" s="4"/>
      <c r="AMG686" s="4"/>
      <c r="AMH686" s="4"/>
      <c r="AMI686" s="4"/>
      <c r="AMJ686" s="1"/>
    </row>
    <row r="687" spans="1:1024" s="6" customFormat="1" x14ac:dyDescent="0.2">
      <c r="A687" s="6" t="s">
        <v>4501</v>
      </c>
      <c r="B687" s="6">
        <v>0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1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41"/>
      <c r="O687" s="6" t="s">
        <v>57</v>
      </c>
      <c r="P687" s="4" t="s">
        <v>3916</v>
      </c>
      <c r="Q687" s="31" t="s">
        <v>2826</v>
      </c>
      <c r="R687" s="4"/>
      <c r="S687" s="4"/>
      <c r="AME687" s="4"/>
      <c r="AMF687" s="4"/>
      <c r="AMG687" s="4"/>
      <c r="AMH687" s="4"/>
      <c r="AMI687" s="4"/>
      <c r="AMJ687" s="1"/>
    </row>
    <row r="688" spans="1:1024" s="6" customFormat="1" x14ac:dyDescent="0.2">
      <c r="A688" s="6" t="s">
        <v>4502</v>
      </c>
      <c r="B688" s="6">
        <v>0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1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41"/>
      <c r="O688" s="6" t="s">
        <v>57</v>
      </c>
      <c r="P688" s="4" t="s">
        <v>4503</v>
      </c>
      <c r="Q688" s="31" t="s">
        <v>2826</v>
      </c>
      <c r="R688" s="4"/>
      <c r="S688" s="4"/>
      <c r="AME688" s="4"/>
      <c r="AMF688" s="4"/>
      <c r="AMG688" s="4"/>
      <c r="AMH688" s="4"/>
      <c r="AMI688" s="4"/>
      <c r="AMJ688" s="1"/>
    </row>
    <row r="689" spans="1:1024" s="6" customFormat="1" x14ac:dyDescent="0.2">
      <c r="A689" s="6" t="s">
        <v>4504</v>
      </c>
      <c r="B689" s="6">
        <v>0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1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41"/>
      <c r="O689" s="6" t="s">
        <v>8</v>
      </c>
      <c r="P689" s="4" t="s">
        <v>2983</v>
      </c>
      <c r="Q689" s="31" t="s">
        <v>2984</v>
      </c>
      <c r="R689" s="4"/>
      <c r="S689" s="4"/>
      <c r="AME689" s="4"/>
      <c r="AMF689" s="4"/>
      <c r="AMG689" s="4"/>
      <c r="AMH689" s="4"/>
      <c r="AMI689" s="4"/>
      <c r="AMJ689" s="1"/>
    </row>
    <row r="690" spans="1:1024" s="6" customFormat="1" x14ac:dyDescent="0.2">
      <c r="A690" s="6" t="s">
        <v>4505</v>
      </c>
      <c r="B690" s="6">
        <v>0</v>
      </c>
      <c r="C690" s="6">
        <v>0</v>
      </c>
      <c r="D690" s="6">
        <v>0</v>
      </c>
      <c r="E690" s="6">
        <v>0</v>
      </c>
      <c r="F690" s="6">
        <v>0</v>
      </c>
      <c r="G690" s="6">
        <v>0</v>
      </c>
      <c r="H690" s="6">
        <v>1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41"/>
      <c r="O690" s="6" t="s">
        <v>8</v>
      </c>
      <c r="P690" s="4" t="s">
        <v>3571</v>
      </c>
      <c r="Q690" s="31" t="s">
        <v>2826</v>
      </c>
      <c r="R690" s="4"/>
      <c r="S690" s="4"/>
      <c r="AME690" s="4"/>
      <c r="AMF690" s="4"/>
      <c r="AMG690" s="4"/>
      <c r="AMH690" s="4"/>
      <c r="AMI690" s="4"/>
      <c r="AMJ690" s="1"/>
    </row>
    <row r="691" spans="1:1024" s="6" customFormat="1" x14ac:dyDescent="0.2">
      <c r="A691" s="6" t="s">
        <v>4506</v>
      </c>
      <c r="B691" s="6">
        <v>0</v>
      </c>
      <c r="C691" s="6">
        <v>0</v>
      </c>
      <c r="D691" s="6">
        <v>0</v>
      </c>
      <c r="E691" s="6">
        <v>0</v>
      </c>
      <c r="F691" s="6">
        <v>0</v>
      </c>
      <c r="G691" s="6">
        <v>0</v>
      </c>
      <c r="H691" s="6">
        <v>1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41"/>
      <c r="O691" s="6" t="s">
        <v>57</v>
      </c>
      <c r="P691" s="4" t="s">
        <v>4507</v>
      </c>
      <c r="Q691" s="31" t="s">
        <v>4508</v>
      </c>
      <c r="R691" s="4"/>
      <c r="S691" s="4"/>
      <c r="AME691" s="4"/>
      <c r="AMF691" s="4"/>
      <c r="AMG691" s="4"/>
      <c r="AMH691" s="4"/>
      <c r="AMI691" s="4"/>
      <c r="AMJ691" s="1"/>
    </row>
    <row r="692" spans="1:1024" s="6" customFormat="1" x14ac:dyDescent="0.2">
      <c r="A692" s="6" t="s">
        <v>4509</v>
      </c>
      <c r="B692" s="6">
        <v>0</v>
      </c>
      <c r="C692" s="6">
        <v>0</v>
      </c>
      <c r="D692" s="6">
        <v>0</v>
      </c>
      <c r="E692" s="6">
        <v>0</v>
      </c>
      <c r="F692" s="6">
        <v>0</v>
      </c>
      <c r="G692" s="6">
        <v>0</v>
      </c>
      <c r="H692" s="6">
        <v>1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41"/>
      <c r="O692" s="6" t="s">
        <v>8</v>
      </c>
      <c r="P692" s="4" t="s">
        <v>3447</v>
      </c>
      <c r="Q692" s="31" t="s">
        <v>3448</v>
      </c>
      <c r="R692" s="4"/>
      <c r="S692" s="4"/>
      <c r="AME692" s="4"/>
      <c r="AMF692" s="4"/>
      <c r="AMG692" s="4"/>
      <c r="AMH692" s="4"/>
      <c r="AMI692" s="4"/>
      <c r="AMJ692" s="1"/>
    </row>
    <row r="693" spans="1:1024" s="6" customFormat="1" x14ac:dyDescent="0.2">
      <c r="A693" s="6" t="s">
        <v>4510</v>
      </c>
      <c r="B693" s="6">
        <v>0</v>
      </c>
      <c r="C693" s="6">
        <v>0</v>
      </c>
      <c r="D693" s="6">
        <v>0</v>
      </c>
      <c r="E693" s="6">
        <v>0</v>
      </c>
      <c r="F693" s="6">
        <v>0</v>
      </c>
      <c r="G693" s="6">
        <v>0</v>
      </c>
      <c r="H693" s="6">
        <v>1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41"/>
      <c r="O693" s="6" t="s">
        <v>8</v>
      </c>
      <c r="P693" s="4" t="s">
        <v>2846</v>
      </c>
      <c r="Q693" s="31" t="s">
        <v>2847</v>
      </c>
      <c r="R693" s="4"/>
      <c r="S693" s="4"/>
      <c r="AME693" s="4"/>
      <c r="AMF693" s="4"/>
      <c r="AMG693" s="4"/>
      <c r="AMH693" s="4"/>
      <c r="AMI693" s="4"/>
      <c r="AMJ693" s="1"/>
    </row>
    <row r="694" spans="1:1024" s="6" customFormat="1" x14ac:dyDescent="0.2">
      <c r="A694" s="6" t="s">
        <v>4511</v>
      </c>
      <c r="B694" s="6">
        <v>0</v>
      </c>
      <c r="C694" s="6">
        <v>0</v>
      </c>
      <c r="D694" s="6">
        <v>0</v>
      </c>
      <c r="E694" s="6">
        <v>0</v>
      </c>
      <c r="F694" s="6">
        <v>0</v>
      </c>
      <c r="G694" s="6">
        <v>0</v>
      </c>
      <c r="H694" s="6">
        <v>1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41"/>
      <c r="O694" s="6" t="s">
        <v>8</v>
      </c>
      <c r="P694" s="4" t="s">
        <v>4512</v>
      </c>
      <c r="Q694" s="31" t="s">
        <v>4513</v>
      </c>
      <c r="R694" s="4" t="s">
        <v>4514</v>
      </c>
      <c r="S694" s="4"/>
      <c r="AME694" s="4"/>
      <c r="AMF694" s="4"/>
      <c r="AMG694" s="4"/>
      <c r="AMH694" s="4"/>
      <c r="AMI694" s="4"/>
      <c r="AMJ694" s="1"/>
    </row>
    <row r="695" spans="1:1024" s="6" customFormat="1" x14ac:dyDescent="0.2">
      <c r="A695" s="6" t="s">
        <v>4515</v>
      </c>
      <c r="B695" s="6">
        <v>0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1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41"/>
      <c r="O695" s="6" t="s">
        <v>8</v>
      </c>
      <c r="P695" s="4" t="s">
        <v>4447</v>
      </c>
      <c r="Q695" s="31" t="s">
        <v>2826</v>
      </c>
      <c r="R695" s="4"/>
      <c r="S695" s="4"/>
      <c r="AME695" s="4"/>
      <c r="AMF695" s="4"/>
      <c r="AMG695" s="4"/>
      <c r="AMH695" s="4"/>
      <c r="AMI695" s="4"/>
      <c r="AMJ695" s="1"/>
    </row>
    <row r="696" spans="1:1024" s="6" customFormat="1" x14ac:dyDescent="0.2">
      <c r="A696" s="6" t="s">
        <v>4516</v>
      </c>
      <c r="B696" s="6">
        <v>0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1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41"/>
      <c r="O696" s="6" t="s">
        <v>8</v>
      </c>
      <c r="P696" s="4" t="s">
        <v>4449</v>
      </c>
      <c r="Q696" s="31" t="s">
        <v>4450</v>
      </c>
      <c r="R696" s="4" t="s">
        <v>4451</v>
      </c>
      <c r="S696" s="4" t="s">
        <v>4452</v>
      </c>
      <c r="AME696" s="4"/>
      <c r="AMF696" s="4"/>
      <c r="AMG696" s="4"/>
      <c r="AMH696" s="4"/>
      <c r="AMI696" s="4"/>
      <c r="AMJ696" s="1"/>
    </row>
    <row r="697" spans="1:1024" s="6" customFormat="1" x14ac:dyDescent="0.2">
      <c r="A697" s="6" t="s">
        <v>4517</v>
      </c>
      <c r="B697" s="6">
        <v>0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1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41"/>
      <c r="O697" s="6" t="s">
        <v>90</v>
      </c>
      <c r="P697" s="1"/>
      <c r="Q697" s="31"/>
      <c r="R697" s="4"/>
      <c r="S697" s="4"/>
      <c r="AME697" s="4"/>
      <c r="AMF697" s="4"/>
      <c r="AMG697" s="4"/>
      <c r="AMH697" s="4"/>
      <c r="AMI697" s="4"/>
      <c r="AMJ697" s="1"/>
    </row>
    <row r="698" spans="1:1024" s="6" customFormat="1" x14ac:dyDescent="0.2">
      <c r="A698" s="6" t="s">
        <v>4518</v>
      </c>
      <c r="B698" s="6">
        <v>0</v>
      </c>
      <c r="C698" s="6">
        <v>0</v>
      </c>
      <c r="D698" s="6">
        <v>0</v>
      </c>
      <c r="E698" s="6">
        <v>0</v>
      </c>
      <c r="F698" s="6">
        <v>0</v>
      </c>
      <c r="G698" s="6">
        <v>0</v>
      </c>
      <c r="H698" s="6">
        <v>1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41"/>
      <c r="O698" s="6" t="s">
        <v>8</v>
      </c>
      <c r="P698" s="4" t="s">
        <v>4519</v>
      </c>
      <c r="Q698" s="31" t="s">
        <v>4520</v>
      </c>
      <c r="R698" s="4"/>
      <c r="S698" s="4" t="s">
        <v>4521</v>
      </c>
      <c r="AME698" s="4"/>
      <c r="AMF698" s="4"/>
      <c r="AMG698" s="4"/>
      <c r="AMH698" s="4"/>
      <c r="AMI698" s="4"/>
      <c r="AMJ698" s="1"/>
    </row>
    <row r="699" spans="1:1024" s="6" customFormat="1" x14ac:dyDescent="0.2">
      <c r="A699" s="6" t="s">
        <v>4522</v>
      </c>
      <c r="B699" s="6">
        <v>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1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41"/>
      <c r="O699" s="6" t="s">
        <v>8</v>
      </c>
      <c r="P699" s="4" t="s">
        <v>4523</v>
      </c>
      <c r="Q699" s="31" t="s">
        <v>2826</v>
      </c>
      <c r="R699" s="4"/>
      <c r="S699" s="4" t="s">
        <v>4524</v>
      </c>
      <c r="AME699" s="4"/>
      <c r="AMF699" s="4"/>
      <c r="AMG699" s="4"/>
      <c r="AMH699" s="4"/>
      <c r="AMI699" s="4"/>
      <c r="AMJ699" s="1"/>
    </row>
    <row r="700" spans="1:1024" s="6" customFormat="1" x14ac:dyDescent="0.2">
      <c r="A700" s="6" t="s">
        <v>4525</v>
      </c>
      <c r="B700" s="6">
        <v>0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1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41"/>
      <c r="O700" s="6" t="s">
        <v>8</v>
      </c>
      <c r="P700" s="4" t="s">
        <v>4526</v>
      </c>
      <c r="Q700" s="31" t="s">
        <v>4083</v>
      </c>
      <c r="R700" s="4"/>
      <c r="S700" s="4" t="s">
        <v>4527</v>
      </c>
      <c r="AME700" s="4"/>
      <c r="AMF700" s="4"/>
      <c r="AMG700" s="4"/>
      <c r="AMH700" s="4"/>
      <c r="AMI700" s="4"/>
      <c r="AMJ700" s="1"/>
    </row>
    <row r="701" spans="1:1024" s="6" customFormat="1" x14ac:dyDescent="0.2">
      <c r="A701" s="6" t="s">
        <v>4528</v>
      </c>
      <c r="B701" s="6">
        <v>0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1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41"/>
      <c r="O701" s="6" t="s">
        <v>8</v>
      </c>
      <c r="P701" s="4" t="s">
        <v>4529</v>
      </c>
      <c r="Q701" s="31" t="s">
        <v>3701</v>
      </c>
      <c r="R701" s="4"/>
      <c r="S701" s="4"/>
      <c r="AME701" s="4"/>
      <c r="AMF701" s="4"/>
      <c r="AMG701" s="4"/>
      <c r="AMH701" s="4"/>
      <c r="AMI701" s="4"/>
      <c r="AMJ701" s="1"/>
    </row>
    <row r="702" spans="1:1024" s="6" customFormat="1" x14ac:dyDescent="0.2">
      <c r="A702" s="6" t="s">
        <v>4530</v>
      </c>
      <c r="B702" s="6">
        <v>0</v>
      </c>
      <c r="C702" s="6">
        <v>0</v>
      </c>
      <c r="D702" s="6">
        <v>0</v>
      </c>
      <c r="E702" s="6">
        <v>0</v>
      </c>
      <c r="F702" s="6">
        <v>0</v>
      </c>
      <c r="G702" s="6">
        <v>0</v>
      </c>
      <c r="H702" s="6">
        <v>1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41"/>
      <c r="O702" s="6" t="s">
        <v>57</v>
      </c>
      <c r="P702" s="4" t="s">
        <v>4531</v>
      </c>
      <c r="Q702" s="31" t="s">
        <v>4532</v>
      </c>
      <c r="R702" s="4" t="s">
        <v>4533</v>
      </c>
      <c r="S702" s="4"/>
      <c r="AME702" s="4"/>
      <c r="AMF702" s="4"/>
      <c r="AMG702" s="4"/>
      <c r="AMH702" s="4"/>
      <c r="AMI702" s="4"/>
      <c r="AMJ702" s="1"/>
    </row>
    <row r="703" spans="1:1024" s="6" customFormat="1" x14ac:dyDescent="0.2">
      <c r="A703" s="6" t="s">
        <v>4534</v>
      </c>
      <c r="B703" s="6">
        <v>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1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41"/>
      <c r="O703" s="6" t="s">
        <v>8</v>
      </c>
      <c r="P703" s="4" t="s">
        <v>4535</v>
      </c>
      <c r="Q703" s="31" t="s">
        <v>4536</v>
      </c>
      <c r="R703" s="4"/>
      <c r="S703" s="4"/>
      <c r="AME703" s="4"/>
      <c r="AMF703" s="4"/>
      <c r="AMG703" s="4"/>
      <c r="AMH703" s="4"/>
      <c r="AMI703" s="4"/>
      <c r="AMJ703" s="1"/>
    </row>
    <row r="704" spans="1:1024" s="6" customFormat="1" x14ac:dyDescent="0.2">
      <c r="A704" s="6" t="s">
        <v>4537</v>
      </c>
      <c r="B704" s="6">
        <v>0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1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41"/>
      <c r="O704" s="6" t="s">
        <v>90</v>
      </c>
      <c r="P704" s="1"/>
      <c r="Q704" s="31"/>
      <c r="R704" s="4"/>
      <c r="S704" s="4"/>
      <c r="AME704" s="4"/>
      <c r="AMF704" s="4"/>
      <c r="AMG704" s="4"/>
      <c r="AMH704" s="4"/>
      <c r="AMI704" s="4"/>
      <c r="AMJ704" s="1"/>
    </row>
    <row r="705" spans="1:1024" s="6" customFormat="1" x14ac:dyDescent="0.2">
      <c r="A705" s="6" t="s">
        <v>4538</v>
      </c>
      <c r="B705" s="6">
        <v>0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1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41"/>
      <c r="O705" s="6" t="s">
        <v>57</v>
      </c>
      <c r="P705" s="4" t="s">
        <v>3023</v>
      </c>
      <c r="Q705" s="31" t="s">
        <v>3024</v>
      </c>
      <c r="R705" s="4"/>
      <c r="S705" s="4"/>
      <c r="AME705" s="4"/>
      <c r="AMF705" s="4"/>
      <c r="AMG705" s="4"/>
      <c r="AMH705" s="4"/>
      <c r="AMI705" s="4"/>
      <c r="AMJ705" s="1"/>
    </row>
    <row r="706" spans="1:1024" s="6" customFormat="1" x14ac:dyDescent="0.2">
      <c r="A706" s="6" t="s">
        <v>4539</v>
      </c>
      <c r="B706" s="6">
        <v>0</v>
      </c>
      <c r="C706" s="6">
        <v>0</v>
      </c>
      <c r="D706" s="6">
        <v>0</v>
      </c>
      <c r="E706" s="6">
        <v>0</v>
      </c>
      <c r="F706" s="6">
        <v>0</v>
      </c>
      <c r="G706" s="6">
        <v>0</v>
      </c>
      <c r="H706" s="6">
        <v>1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41"/>
      <c r="O706" s="6" t="s">
        <v>90</v>
      </c>
      <c r="P706" s="1"/>
      <c r="Q706" s="31"/>
      <c r="R706" s="4"/>
      <c r="S706" s="4"/>
      <c r="AME706" s="4"/>
      <c r="AMF706" s="4"/>
      <c r="AMG706" s="4"/>
      <c r="AMH706" s="4"/>
      <c r="AMI706" s="4"/>
      <c r="AMJ706" s="1"/>
    </row>
    <row r="707" spans="1:1024" s="6" customFormat="1" x14ac:dyDescent="0.2">
      <c r="A707" s="6" t="s">
        <v>4540</v>
      </c>
      <c r="B707" s="6">
        <v>0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1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41"/>
      <c r="O707" s="6" t="s">
        <v>8</v>
      </c>
      <c r="P707" s="4" t="s">
        <v>4541</v>
      </c>
      <c r="Q707" s="31" t="s">
        <v>4542</v>
      </c>
      <c r="R707" s="4"/>
      <c r="S707" s="4" t="s">
        <v>4543</v>
      </c>
      <c r="AME707" s="4"/>
      <c r="AMF707" s="4"/>
      <c r="AMG707" s="4"/>
      <c r="AMH707" s="4"/>
      <c r="AMI707" s="4"/>
      <c r="AMJ707" s="1"/>
    </row>
    <row r="708" spans="1:1024" s="6" customFormat="1" x14ac:dyDescent="0.2">
      <c r="A708" s="6" t="s">
        <v>4544</v>
      </c>
      <c r="B708" s="6">
        <v>0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1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41"/>
      <c r="O708" s="6" t="s">
        <v>57</v>
      </c>
      <c r="P708" s="4" t="s">
        <v>4545</v>
      </c>
      <c r="Q708" s="31" t="s">
        <v>3136</v>
      </c>
      <c r="R708" s="4"/>
      <c r="S708" s="4" t="s">
        <v>4546</v>
      </c>
      <c r="AME708" s="4"/>
      <c r="AMF708" s="4"/>
      <c r="AMG708" s="4"/>
      <c r="AMH708" s="4"/>
      <c r="AMI708" s="4"/>
      <c r="AMJ708" s="1"/>
    </row>
    <row r="709" spans="1:1024" s="6" customFormat="1" x14ac:dyDescent="0.2">
      <c r="A709" s="6" t="s">
        <v>4547</v>
      </c>
      <c r="B709" s="6">
        <v>0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1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41"/>
      <c r="O709" s="6" t="s">
        <v>8</v>
      </c>
      <c r="P709" s="4" t="s">
        <v>4548</v>
      </c>
      <c r="Q709" s="31" t="s">
        <v>2826</v>
      </c>
      <c r="R709" s="4"/>
      <c r="S709" s="4"/>
      <c r="AME709" s="4"/>
      <c r="AMF709" s="4"/>
      <c r="AMG709" s="4"/>
      <c r="AMH709" s="4"/>
      <c r="AMI709" s="4"/>
      <c r="AMJ709" s="1"/>
    </row>
    <row r="710" spans="1:1024" s="6" customFormat="1" x14ac:dyDescent="0.2">
      <c r="A710" s="6" t="s">
        <v>4549</v>
      </c>
      <c r="B710" s="6">
        <v>0</v>
      </c>
      <c r="C710" s="6">
        <v>0</v>
      </c>
      <c r="D710" s="6">
        <v>0</v>
      </c>
      <c r="E710" s="6">
        <v>0</v>
      </c>
      <c r="F710" s="6">
        <v>0</v>
      </c>
      <c r="G710" s="6">
        <v>0</v>
      </c>
      <c r="H710" s="6">
        <v>1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41"/>
      <c r="O710" s="6" t="s">
        <v>57</v>
      </c>
      <c r="P710" s="4" t="s">
        <v>4550</v>
      </c>
      <c r="Q710" s="31" t="s">
        <v>2826</v>
      </c>
      <c r="R710" s="4"/>
      <c r="S710" s="4"/>
      <c r="AME710" s="4"/>
      <c r="AMF710" s="4"/>
      <c r="AMG710" s="4"/>
      <c r="AMH710" s="4"/>
      <c r="AMI710" s="4"/>
      <c r="AMJ710" s="1"/>
    </row>
    <row r="711" spans="1:1024" s="6" customFormat="1" x14ac:dyDescent="0.2">
      <c r="A711" s="6" t="s">
        <v>4551</v>
      </c>
      <c r="B711" s="6">
        <v>0</v>
      </c>
      <c r="C711" s="6">
        <v>0</v>
      </c>
      <c r="D711" s="6">
        <v>0</v>
      </c>
      <c r="E711" s="6">
        <v>0</v>
      </c>
      <c r="F711" s="6">
        <v>0</v>
      </c>
      <c r="G711" s="6">
        <v>0</v>
      </c>
      <c r="H711" s="6">
        <v>1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41"/>
      <c r="O711" s="6" t="s">
        <v>8</v>
      </c>
      <c r="P711" s="4" t="s">
        <v>4552</v>
      </c>
      <c r="Q711" s="31" t="s">
        <v>2826</v>
      </c>
      <c r="R711" s="4"/>
      <c r="S711" s="4"/>
      <c r="AME711" s="4"/>
      <c r="AMF711" s="4"/>
      <c r="AMG711" s="4"/>
      <c r="AMH711" s="4"/>
      <c r="AMI711" s="4"/>
      <c r="AMJ711" s="1"/>
    </row>
    <row r="712" spans="1:1024" s="6" customFormat="1" x14ac:dyDescent="0.2">
      <c r="A712" s="6" t="s">
        <v>4553</v>
      </c>
      <c r="B712" s="6">
        <v>0</v>
      </c>
      <c r="C712" s="6">
        <v>0</v>
      </c>
      <c r="D712" s="6">
        <v>0</v>
      </c>
      <c r="E712" s="6">
        <v>0</v>
      </c>
      <c r="F712" s="6">
        <v>0</v>
      </c>
      <c r="G712" s="6">
        <v>0</v>
      </c>
      <c r="H712" s="6">
        <v>1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41"/>
      <c r="O712" s="6" t="s">
        <v>8</v>
      </c>
      <c r="P712" s="4" t="s">
        <v>4044</v>
      </c>
      <c r="Q712" s="31" t="s">
        <v>4045</v>
      </c>
      <c r="R712" s="4"/>
      <c r="S712" s="4"/>
      <c r="AME712" s="4"/>
      <c r="AMF712" s="4"/>
      <c r="AMG712" s="4"/>
      <c r="AMH712" s="4"/>
      <c r="AMI712" s="4"/>
      <c r="AMJ712" s="1"/>
    </row>
    <row r="713" spans="1:1024" s="6" customFormat="1" x14ac:dyDescent="0.2">
      <c r="A713" s="6" t="s">
        <v>4554</v>
      </c>
      <c r="B713" s="6">
        <v>0</v>
      </c>
      <c r="C713" s="6">
        <v>0</v>
      </c>
      <c r="D713" s="6">
        <v>0</v>
      </c>
      <c r="E713" s="6">
        <v>0</v>
      </c>
      <c r="F713" s="6">
        <v>0</v>
      </c>
      <c r="G713" s="6">
        <v>0</v>
      </c>
      <c r="H713" s="6">
        <v>1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41"/>
      <c r="O713" s="6" t="s">
        <v>57</v>
      </c>
      <c r="P713" s="4" t="s">
        <v>4555</v>
      </c>
      <c r="Q713" s="31" t="s">
        <v>4556</v>
      </c>
      <c r="R713" s="4"/>
      <c r="S713" s="4"/>
      <c r="AME713" s="4"/>
      <c r="AMF713" s="4"/>
      <c r="AMG713" s="4"/>
      <c r="AMH713" s="4"/>
      <c r="AMI713" s="4"/>
      <c r="AMJ713" s="1"/>
    </row>
    <row r="714" spans="1:1024" s="6" customFormat="1" x14ac:dyDescent="0.2">
      <c r="A714" s="6" t="s">
        <v>4557</v>
      </c>
      <c r="B714" s="6">
        <v>0</v>
      </c>
      <c r="C714" s="6">
        <v>0</v>
      </c>
      <c r="D714" s="6">
        <v>0</v>
      </c>
      <c r="E714" s="6">
        <v>0</v>
      </c>
      <c r="F714" s="6">
        <v>0</v>
      </c>
      <c r="G714" s="6">
        <v>0</v>
      </c>
      <c r="H714" s="6">
        <v>1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41"/>
      <c r="O714" s="6" t="s">
        <v>8</v>
      </c>
      <c r="P714" s="4" t="s">
        <v>4558</v>
      </c>
      <c r="Q714" s="31" t="s">
        <v>4559</v>
      </c>
      <c r="R714" s="4"/>
      <c r="S714" s="4"/>
      <c r="AME714" s="4"/>
      <c r="AMF714" s="4"/>
      <c r="AMG714" s="4"/>
      <c r="AMH714" s="4"/>
      <c r="AMI714" s="4"/>
      <c r="AMJ714" s="1"/>
    </row>
    <row r="715" spans="1:1024" s="6" customFormat="1" x14ac:dyDescent="0.2">
      <c r="A715" s="6" t="s">
        <v>4560</v>
      </c>
      <c r="B715" s="6">
        <v>0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6">
        <v>1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41"/>
      <c r="O715" s="6" t="s">
        <v>57</v>
      </c>
      <c r="P715" s="4" t="s">
        <v>3678</v>
      </c>
      <c r="Q715" s="31" t="s">
        <v>2826</v>
      </c>
      <c r="R715" s="4"/>
      <c r="S715" s="4"/>
      <c r="AME715" s="4"/>
      <c r="AMF715" s="4"/>
      <c r="AMG715" s="4"/>
      <c r="AMH715" s="4"/>
      <c r="AMI715" s="4"/>
      <c r="AMJ715" s="1"/>
    </row>
    <row r="716" spans="1:1024" s="6" customFormat="1" x14ac:dyDescent="0.2">
      <c r="A716" s="6" t="s">
        <v>4561</v>
      </c>
      <c r="B716" s="6">
        <v>0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1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41"/>
      <c r="O716" s="6" t="s">
        <v>57</v>
      </c>
      <c r="P716" s="4" t="s">
        <v>3050</v>
      </c>
      <c r="Q716" s="31" t="s">
        <v>3051</v>
      </c>
      <c r="R716" s="4" t="s">
        <v>3052</v>
      </c>
      <c r="S716" s="4" t="s">
        <v>3053</v>
      </c>
      <c r="AME716" s="4"/>
      <c r="AMF716" s="4"/>
      <c r="AMG716" s="4"/>
      <c r="AMH716" s="4"/>
      <c r="AMI716" s="4"/>
      <c r="AMJ716" s="1"/>
    </row>
    <row r="717" spans="1:1024" s="6" customFormat="1" x14ac:dyDescent="0.2">
      <c r="A717" s="6" t="s">
        <v>4562</v>
      </c>
      <c r="B717" s="6">
        <v>0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1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41"/>
      <c r="O717" s="6" t="s">
        <v>8</v>
      </c>
      <c r="P717" s="4" t="s">
        <v>4563</v>
      </c>
      <c r="Q717" s="31" t="s">
        <v>2826</v>
      </c>
      <c r="R717" s="4"/>
      <c r="S717" s="4"/>
      <c r="AME717" s="4"/>
      <c r="AMF717" s="4"/>
      <c r="AMG717" s="4"/>
      <c r="AMH717" s="4"/>
      <c r="AMI717" s="4"/>
      <c r="AMJ717" s="1"/>
    </row>
    <row r="718" spans="1:1024" s="6" customFormat="1" x14ac:dyDescent="0.2">
      <c r="A718" s="6" t="s">
        <v>4564</v>
      </c>
      <c r="B718" s="6">
        <v>0</v>
      </c>
      <c r="C718" s="6">
        <v>0</v>
      </c>
      <c r="D718" s="6">
        <v>0</v>
      </c>
      <c r="E718" s="6">
        <v>0</v>
      </c>
      <c r="F718" s="6">
        <v>0</v>
      </c>
      <c r="G718" s="6">
        <v>0</v>
      </c>
      <c r="H718" s="6">
        <v>1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41"/>
      <c r="O718" s="6" t="s">
        <v>8</v>
      </c>
      <c r="P718" s="4" t="s">
        <v>4565</v>
      </c>
      <c r="Q718" s="31" t="s">
        <v>4566</v>
      </c>
      <c r="R718" s="4"/>
      <c r="S718" s="4"/>
      <c r="AME718" s="4"/>
      <c r="AMF718" s="4"/>
      <c r="AMG718" s="4"/>
      <c r="AMH718" s="4"/>
      <c r="AMI718" s="4"/>
      <c r="AMJ718" s="1"/>
    </row>
    <row r="719" spans="1:1024" s="6" customFormat="1" x14ac:dyDescent="0.2">
      <c r="A719" s="6" t="s">
        <v>4567</v>
      </c>
      <c r="B719" s="6">
        <v>0</v>
      </c>
      <c r="C719" s="6">
        <v>0</v>
      </c>
      <c r="D719" s="6">
        <v>0</v>
      </c>
      <c r="E719" s="6">
        <v>0</v>
      </c>
      <c r="F719" s="6">
        <v>0</v>
      </c>
      <c r="G719" s="6">
        <v>0</v>
      </c>
      <c r="H719" s="6">
        <v>1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41"/>
      <c r="O719" s="6" t="s">
        <v>8</v>
      </c>
      <c r="P719" s="4" t="s">
        <v>4568</v>
      </c>
      <c r="Q719" s="31" t="s">
        <v>4569</v>
      </c>
      <c r="R719" s="4" t="s">
        <v>2884</v>
      </c>
      <c r="S719" s="4"/>
      <c r="AME719" s="4"/>
      <c r="AMF719" s="4"/>
      <c r="AMG719" s="4"/>
      <c r="AMH719" s="4"/>
      <c r="AMI719" s="4"/>
      <c r="AMJ719" s="1"/>
    </row>
    <row r="720" spans="1:1024" s="6" customFormat="1" x14ac:dyDescent="0.2">
      <c r="A720" s="6" t="s">
        <v>4570</v>
      </c>
      <c r="B720" s="6">
        <v>0</v>
      </c>
      <c r="C720" s="6">
        <v>0</v>
      </c>
      <c r="D720" s="6">
        <v>0</v>
      </c>
      <c r="E720" s="6">
        <v>0</v>
      </c>
      <c r="F720" s="6">
        <v>0</v>
      </c>
      <c r="G720" s="6">
        <v>0</v>
      </c>
      <c r="H720" s="6">
        <v>1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41"/>
      <c r="O720" s="6" t="s">
        <v>8</v>
      </c>
      <c r="P720" s="4" t="s">
        <v>4571</v>
      </c>
      <c r="Q720" s="31" t="s">
        <v>2826</v>
      </c>
      <c r="R720" s="4"/>
      <c r="S720" s="4"/>
      <c r="AME720" s="4"/>
      <c r="AMF720" s="4"/>
      <c r="AMG720" s="4"/>
      <c r="AMH720" s="4"/>
      <c r="AMI720" s="4"/>
      <c r="AMJ720" s="1"/>
    </row>
    <row r="721" spans="1:1024" s="6" customFormat="1" x14ac:dyDescent="0.2">
      <c r="A721" s="6" t="s">
        <v>4572</v>
      </c>
      <c r="B721" s="6">
        <v>0</v>
      </c>
      <c r="C721" s="6">
        <v>0</v>
      </c>
      <c r="D721" s="6">
        <v>0</v>
      </c>
      <c r="E721" s="6">
        <v>0</v>
      </c>
      <c r="F721" s="6">
        <v>0</v>
      </c>
      <c r="G721" s="6">
        <v>0</v>
      </c>
      <c r="H721" s="6">
        <v>1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41"/>
      <c r="O721" s="6" t="s">
        <v>57</v>
      </c>
      <c r="P721" s="4" t="s">
        <v>4573</v>
      </c>
      <c r="Q721" s="31" t="s">
        <v>2826</v>
      </c>
      <c r="R721" s="4"/>
      <c r="S721" s="4"/>
      <c r="AME721" s="4"/>
      <c r="AMF721" s="4"/>
      <c r="AMG721" s="4"/>
      <c r="AMH721" s="4"/>
      <c r="AMI721" s="4"/>
      <c r="AMJ721" s="1"/>
    </row>
    <row r="722" spans="1:1024" s="6" customFormat="1" x14ac:dyDescent="0.2">
      <c r="A722" s="6" t="s">
        <v>4574</v>
      </c>
      <c r="B722" s="6">
        <v>0</v>
      </c>
      <c r="C722" s="6">
        <v>0</v>
      </c>
      <c r="D722" s="6">
        <v>0</v>
      </c>
      <c r="E722" s="6">
        <v>0</v>
      </c>
      <c r="F722" s="6">
        <v>0</v>
      </c>
      <c r="G722" s="6">
        <v>0</v>
      </c>
      <c r="H722" s="6">
        <v>1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41"/>
      <c r="O722" s="6" t="s">
        <v>8</v>
      </c>
      <c r="P722" s="4" t="s">
        <v>4575</v>
      </c>
      <c r="Q722" s="31" t="s">
        <v>2826</v>
      </c>
      <c r="R722" s="4"/>
      <c r="S722" s="4" t="s">
        <v>4316</v>
      </c>
      <c r="AME722" s="4"/>
      <c r="AMF722" s="4"/>
      <c r="AMG722" s="4"/>
      <c r="AMH722" s="4"/>
      <c r="AMI722" s="4"/>
      <c r="AMJ722" s="1"/>
    </row>
    <row r="723" spans="1:1024" s="6" customFormat="1" x14ac:dyDescent="0.2">
      <c r="A723" s="6" t="s">
        <v>4576</v>
      </c>
      <c r="B723" s="6">
        <v>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1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41"/>
      <c r="O723" s="6" t="s">
        <v>8</v>
      </c>
      <c r="P723" s="4" t="s">
        <v>3633</v>
      </c>
      <c r="Q723" s="31" t="s">
        <v>3634</v>
      </c>
      <c r="R723" s="4"/>
      <c r="S723" s="4"/>
      <c r="AME723" s="4"/>
      <c r="AMF723" s="4"/>
      <c r="AMG723" s="4"/>
      <c r="AMH723" s="4"/>
      <c r="AMI723" s="4"/>
      <c r="AMJ723" s="1"/>
    </row>
    <row r="724" spans="1:1024" s="6" customFormat="1" x14ac:dyDescent="0.2">
      <c r="A724" s="6" t="s">
        <v>4577</v>
      </c>
      <c r="B724" s="6">
        <v>0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1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41"/>
      <c r="O724" s="6" t="s">
        <v>8</v>
      </c>
      <c r="P724" s="4" t="s">
        <v>4578</v>
      </c>
      <c r="Q724" s="31" t="s">
        <v>2826</v>
      </c>
      <c r="R724" s="4"/>
      <c r="S724" s="4"/>
      <c r="AME724" s="4"/>
      <c r="AMF724" s="4"/>
      <c r="AMG724" s="4"/>
      <c r="AMH724" s="4"/>
      <c r="AMI724" s="4"/>
      <c r="AMJ724" s="1"/>
    </row>
    <row r="725" spans="1:1024" s="6" customFormat="1" x14ac:dyDescent="0.2">
      <c r="A725" s="6" t="s">
        <v>4579</v>
      </c>
      <c r="B725" s="6">
        <v>0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6">
        <v>1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41"/>
      <c r="O725" s="6" t="s">
        <v>90</v>
      </c>
      <c r="P725" s="1"/>
      <c r="Q725" s="31"/>
      <c r="R725" s="4"/>
      <c r="S725" s="4"/>
      <c r="AME725" s="4"/>
      <c r="AMF725" s="4"/>
      <c r="AMG725" s="4"/>
      <c r="AMH725" s="4"/>
      <c r="AMI725" s="4"/>
      <c r="AMJ725" s="1"/>
    </row>
    <row r="726" spans="1:1024" s="6" customFormat="1" x14ac:dyDescent="0.2">
      <c r="A726" s="6" t="s">
        <v>4580</v>
      </c>
      <c r="B726" s="6">
        <v>0</v>
      </c>
      <c r="C726" s="6">
        <v>0</v>
      </c>
      <c r="D726" s="6">
        <v>0</v>
      </c>
      <c r="E726" s="6">
        <v>0</v>
      </c>
      <c r="F726" s="6">
        <v>0</v>
      </c>
      <c r="G726" s="6">
        <v>0</v>
      </c>
      <c r="H726" s="6">
        <v>1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41"/>
      <c r="O726" s="6" t="s">
        <v>8</v>
      </c>
      <c r="P726" s="4" t="s">
        <v>4581</v>
      </c>
      <c r="Q726" s="31" t="s">
        <v>2826</v>
      </c>
      <c r="R726" s="4"/>
      <c r="S726" s="4"/>
      <c r="AME726" s="4"/>
      <c r="AMF726" s="4"/>
      <c r="AMG726" s="4"/>
      <c r="AMH726" s="4"/>
      <c r="AMI726" s="4"/>
      <c r="AMJ726" s="1"/>
    </row>
    <row r="727" spans="1:1024" s="6" customFormat="1" x14ac:dyDescent="0.2">
      <c r="A727" s="32" t="s">
        <v>4582</v>
      </c>
      <c r="B727" s="32">
        <v>0</v>
      </c>
      <c r="C727" s="32">
        <v>0</v>
      </c>
      <c r="D727" s="32">
        <v>0</v>
      </c>
      <c r="E727" s="32">
        <v>0</v>
      </c>
      <c r="F727" s="32">
        <v>0</v>
      </c>
      <c r="G727" s="32">
        <v>0</v>
      </c>
      <c r="H727" s="32">
        <v>1</v>
      </c>
      <c r="I727" s="32">
        <v>0</v>
      </c>
      <c r="J727" s="32">
        <v>0</v>
      </c>
      <c r="K727" s="32">
        <v>0</v>
      </c>
      <c r="L727" s="32">
        <v>0</v>
      </c>
      <c r="M727" s="32">
        <v>0</v>
      </c>
      <c r="N727" s="41"/>
      <c r="O727" s="32" t="s">
        <v>8</v>
      </c>
      <c r="P727" s="19" t="s">
        <v>4583</v>
      </c>
      <c r="Q727" s="33" t="s">
        <v>4584</v>
      </c>
      <c r="R727" s="19"/>
      <c r="S727" s="19"/>
      <c r="AME727" s="4"/>
      <c r="AMF727" s="4"/>
      <c r="AMG727" s="4"/>
      <c r="AMH727" s="4"/>
      <c r="AMI727" s="4"/>
      <c r="AMJ727" s="1"/>
    </row>
    <row r="728" spans="1:1024" s="6" customFormat="1" x14ac:dyDescent="0.2">
      <c r="A728" s="28" t="s">
        <v>4585</v>
      </c>
      <c r="B728" s="28">
        <v>0</v>
      </c>
      <c r="C728" s="28">
        <v>0</v>
      </c>
      <c r="D728" s="28">
        <v>0</v>
      </c>
      <c r="E728" s="28">
        <v>0</v>
      </c>
      <c r="F728" s="28">
        <v>0</v>
      </c>
      <c r="G728" s="28">
        <v>0</v>
      </c>
      <c r="H728" s="28">
        <v>0</v>
      </c>
      <c r="I728" s="28">
        <v>1</v>
      </c>
      <c r="J728" s="28">
        <v>0</v>
      </c>
      <c r="K728" s="28">
        <v>0</v>
      </c>
      <c r="L728" s="28">
        <v>0</v>
      </c>
      <c r="M728" s="28">
        <v>0</v>
      </c>
      <c r="N728" s="41" t="s">
        <v>1880</v>
      </c>
      <c r="O728" s="28" t="s">
        <v>8</v>
      </c>
      <c r="P728" s="9" t="s">
        <v>4586</v>
      </c>
      <c r="Q728" s="29" t="s">
        <v>4587</v>
      </c>
      <c r="R728" s="9"/>
      <c r="S728" s="9" t="s">
        <v>4588</v>
      </c>
      <c r="AMD728" s="4"/>
      <c r="AME728" s="4"/>
      <c r="AMF728" s="4"/>
      <c r="AMG728" s="4"/>
      <c r="AMH728" s="4"/>
      <c r="AMI728" s="4"/>
      <c r="AMJ728" s="1"/>
    </row>
    <row r="729" spans="1:1024" s="6" customFormat="1" x14ac:dyDescent="0.2">
      <c r="A729" s="6" t="s">
        <v>4589</v>
      </c>
      <c r="B729" s="6">
        <v>0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1</v>
      </c>
      <c r="J729" s="6">
        <v>0</v>
      </c>
      <c r="K729" s="6">
        <v>0</v>
      </c>
      <c r="L729" s="6">
        <v>0</v>
      </c>
      <c r="M729" s="6">
        <v>0</v>
      </c>
      <c r="N729" s="41"/>
      <c r="O729" s="6" t="s">
        <v>90</v>
      </c>
      <c r="P729" s="1"/>
      <c r="Q729" s="31"/>
      <c r="R729" s="4"/>
      <c r="S729" s="4"/>
      <c r="AMD729" s="4"/>
      <c r="AME729" s="4"/>
      <c r="AMF729" s="4"/>
      <c r="AMG729" s="4"/>
      <c r="AMH729" s="4"/>
      <c r="AMI729" s="4"/>
      <c r="AMJ729" s="1"/>
    </row>
    <row r="730" spans="1:1024" s="6" customFormat="1" x14ac:dyDescent="0.2">
      <c r="A730" s="6" t="s">
        <v>4590</v>
      </c>
      <c r="B730" s="6">
        <v>0</v>
      </c>
      <c r="C730" s="6">
        <v>0</v>
      </c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1</v>
      </c>
      <c r="J730" s="6">
        <v>0</v>
      </c>
      <c r="K730" s="6">
        <v>0</v>
      </c>
      <c r="L730" s="6">
        <v>0</v>
      </c>
      <c r="M730" s="6">
        <v>0</v>
      </c>
      <c r="N730" s="41"/>
      <c r="O730" s="6" t="s">
        <v>90</v>
      </c>
      <c r="P730" s="1"/>
      <c r="Q730" s="31"/>
      <c r="R730" s="4"/>
      <c r="S730" s="4"/>
      <c r="AMD730" s="4"/>
      <c r="AME730" s="4"/>
      <c r="AMF730" s="4"/>
      <c r="AMG730" s="4"/>
      <c r="AMH730" s="4"/>
      <c r="AMI730" s="4"/>
      <c r="AMJ730" s="1"/>
    </row>
    <row r="731" spans="1:1024" s="6" customFormat="1" x14ac:dyDescent="0.2">
      <c r="A731" s="6" t="s">
        <v>4591</v>
      </c>
      <c r="B731" s="6">
        <v>0</v>
      </c>
      <c r="C731" s="6">
        <v>0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1</v>
      </c>
      <c r="J731" s="6">
        <v>0</v>
      </c>
      <c r="K731" s="6">
        <v>0</v>
      </c>
      <c r="L731" s="6">
        <v>0</v>
      </c>
      <c r="M731" s="6">
        <v>0</v>
      </c>
      <c r="N731" s="41"/>
      <c r="O731" s="6" t="s">
        <v>8</v>
      </c>
      <c r="P731" s="4" t="s">
        <v>3622</v>
      </c>
      <c r="Q731" s="31" t="s">
        <v>3623</v>
      </c>
      <c r="R731" s="4"/>
      <c r="S731" s="4"/>
      <c r="AMD731" s="4"/>
      <c r="AME731" s="4"/>
      <c r="AMF731" s="4"/>
      <c r="AMG731" s="4"/>
      <c r="AMH731" s="4"/>
      <c r="AMI731" s="4"/>
      <c r="AMJ731" s="1"/>
    </row>
    <row r="732" spans="1:1024" s="6" customFormat="1" x14ac:dyDescent="0.2">
      <c r="A732" s="6" t="s">
        <v>4592</v>
      </c>
      <c r="B732" s="6">
        <v>0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1</v>
      </c>
      <c r="J732" s="6">
        <v>0</v>
      </c>
      <c r="K732" s="6">
        <v>0</v>
      </c>
      <c r="L732" s="6">
        <v>0</v>
      </c>
      <c r="M732" s="6">
        <v>0</v>
      </c>
      <c r="N732" s="41"/>
      <c r="O732" s="6" t="s">
        <v>8</v>
      </c>
      <c r="P732" s="4" t="s">
        <v>4593</v>
      </c>
      <c r="Q732" s="31" t="s">
        <v>4594</v>
      </c>
      <c r="R732" s="4" t="s">
        <v>4595</v>
      </c>
      <c r="S732" s="4"/>
      <c r="AMD732" s="4"/>
      <c r="AME732" s="4"/>
      <c r="AMF732" s="4"/>
      <c r="AMG732" s="4"/>
      <c r="AMH732" s="4"/>
      <c r="AMI732" s="4"/>
      <c r="AMJ732" s="1"/>
    </row>
    <row r="733" spans="1:1024" s="6" customFormat="1" x14ac:dyDescent="0.2">
      <c r="A733" s="6" t="s">
        <v>4596</v>
      </c>
      <c r="B733" s="6">
        <v>0</v>
      </c>
      <c r="C733" s="6">
        <v>0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1</v>
      </c>
      <c r="J733" s="6">
        <v>0</v>
      </c>
      <c r="K733" s="6">
        <v>0</v>
      </c>
      <c r="L733" s="6">
        <v>0</v>
      </c>
      <c r="M733" s="6">
        <v>0</v>
      </c>
      <c r="N733" s="41"/>
      <c r="O733" s="6" t="s">
        <v>8</v>
      </c>
      <c r="P733" s="4" t="s">
        <v>4597</v>
      </c>
      <c r="Q733" s="31" t="s">
        <v>2826</v>
      </c>
      <c r="R733" s="4"/>
      <c r="S733" s="4"/>
      <c r="AMD733" s="4"/>
      <c r="AME733" s="4"/>
      <c r="AMF733" s="4"/>
      <c r="AMG733" s="4"/>
      <c r="AMH733" s="4"/>
      <c r="AMI733" s="4"/>
      <c r="AMJ733" s="1"/>
    </row>
    <row r="734" spans="1:1024" s="6" customFormat="1" x14ac:dyDescent="0.2">
      <c r="A734" s="6" t="s">
        <v>4598</v>
      </c>
      <c r="B734" s="6">
        <v>0</v>
      </c>
      <c r="C734" s="6">
        <v>0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1</v>
      </c>
      <c r="J734" s="6">
        <v>0</v>
      </c>
      <c r="K734" s="6">
        <v>0</v>
      </c>
      <c r="L734" s="6">
        <v>0</v>
      </c>
      <c r="M734" s="6">
        <v>0</v>
      </c>
      <c r="N734" s="41"/>
      <c r="O734" s="6" t="s">
        <v>90</v>
      </c>
      <c r="P734" s="1"/>
      <c r="Q734" s="31"/>
      <c r="R734" s="4"/>
      <c r="S734" s="4"/>
      <c r="AMD734" s="4"/>
      <c r="AME734" s="4"/>
      <c r="AMF734" s="4"/>
      <c r="AMG734" s="4"/>
      <c r="AMH734" s="4"/>
      <c r="AMI734" s="4"/>
      <c r="AMJ734" s="1"/>
    </row>
    <row r="735" spans="1:1024" s="6" customFormat="1" x14ac:dyDescent="0.2">
      <c r="A735" s="6" t="s">
        <v>4599</v>
      </c>
      <c r="B735" s="6">
        <v>0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1</v>
      </c>
      <c r="J735" s="6">
        <v>0</v>
      </c>
      <c r="K735" s="6">
        <v>0</v>
      </c>
      <c r="L735" s="6">
        <v>0</v>
      </c>
      <c r="M735" s="6">
        <v>0</v>
      </c>
      <c r="N735" s="41"/>
      <c r="O735" s="6" t="s">
        <v>8</v>
      </c>
      <c r="P735" s="4" t="s">
        <v>4600</v>
      </c>
      <c r="Q735" s="31" t="s">
        <v>4601</v>
      </c>
      <c r="R735" s="4"/>
      <c r="S735" s="4" t="s">
        <v>4602</v>
      </c>
      <c r="AMD735" s="4"/>
      <c r="AME735" s="4"/>
      <c r="AMF735" s="4"/>
      <c r="AMG735" s="4"/>
      <c r="AMH735" s="4"/>
      <c r="AMI735" s="4"/>
      <c r="AMJ735" s="1"/>
    </row>
    <row r="736" spans="1:1024" s="6" customFormat="1" x14ac:dyDescent="0.2">
      <c r="A736" s="6" t="s">
        <v>4603</v>
      </c>
      <c r="B736" s="6">
        <v>0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1</v>
      </c>
      <c r="J736" s="6">
        <v>0</v>
      </c>
      <c r="K736" s="6">
        <v>0</v>
      </c>
      <c r="L736" s="6">
        <v>0</v>
      </c>
      <c r="M736" s="6">
        <v>0</v>
      </c>
      <c r="N736" s="41"/>
      <c r="O736" s="6" t="s">
        <v>57</v>
      </c>
      <c r="P736" s="4" t="s">
        <v>3220</v>
      </c>
      <c r="Q736" s="31" t="s">
        <v>2826</v>
      </c>
      <c r="R736" s="4"/>
      <c r="S736" s="4" t="s">
        <v>3221</v>
      </c>
      <c r="AMD736" s="4"/>
      <c r="AME736" s="4"/>
      <c r="AMF736" s="4"/>
      <c r="AMG736" s="4"/>
      <c r="AMH736" s="4"/>
      <c r="AMI736" s="4"/>
      <c r="AMJ736" s="1"/>
    </row>
    <row r="737" spans="1:1024" s="6" customFormat="1" x14ac:dyDescent="0.2">
      <c r="A737" s="6" t="s">
        <v>4604</v>
      </c>
      <c r="B737" s="6">
        <v>0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1</v>
      </c>
      <c r="J737" s="6">
        <v>0</v>
      </c>
      <c r="K737" s="6">
        <v>0</v>
      </c>
      <c r="L737" s="6">
        <v>0</v>
      </c>
      <c r="M737" s="6">
        <v>0</v>
      </c>
      <c r="N737" s="41"/>
      <c r="O737" s="6" t="s">
        <v>90</v>
      </c>
      <c r="P737" s="1"/>
      <c r="Q737" s="31"/>
      <c r="R737" s="4"/>
      <c r="S737" s="4"/>
      <c r="AMD737" s="4"/>
      <c r="AME737" s="4"/>
      <c r="AMF737" s="4"/>
      <c r="AMG737" s="4"/>
      <c r="AMH737" s="4"/>
      <c r="AMI737" s="4"/>
      <c r="AMJ737" s="1"/>
    </row>
    <row r="738" spans="1:1024" s="6" customFormat="1" x14ac:dyDescent="0.2">
      <c r="A738" s="6" t="s">
        <v>4605</v>
      </c>
      <c r="B738" s="6">
        <v>0</v>
      </c>
      <c r="C738" s="6">
        <v>0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1</v>
      </c>
      <c r="J738" s="6">
        <v>0</v>
      </c>
      <c r="K738" s="6">
        <v>0</v>
      </c>
      <c r="L738" s="6">
        <v>0</v>
      </c>
      <c r="M738" s="6">
        <v>0</v>
      </c>
      <c r="N738" s="41"/>
      <c r="O738" s="6" t="s">
        <v>8</v>
      </c>
      <c r="P738" s="4" t="s">
        <v>4606</v>
      </c>
      <c r="Q738" s="31" t="s">
        <v>2826</v>
      </c>
      <c r="R738" s="4"/>
      <c r="S738" s="4"/>
      <c r="AMD738" s="4"/>
      <c r="AME738" s="4"/>
      <c r="AMF738" s="4"/>
      <c r="AMG738" s="4"/>
      <c r="AMH738" s="4"/>
      <c r="AMI738" s="4"/>
      <c r="AMJ738" s="1"/>
    </row>
    <row r="739" spans="1:1024" s="6" customFormat="1" x14ac:dyDescent="0.2">
      <c r="A739" s="6" t="s">
        <v>4607</v>
      </c>
      <c r="B739" s="6">
        <v>0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1</v>
      </c>
      <c r="J739" s="6">
        <v>0</v>
      </c>
      <c r="K739" s="6">
        <v>0</v>
      </c>
      <c r="L739" s="6">
        <v>0</v>
      </c>
      <c r="M739" s="6">
        <v>0</v>
      </c>
      <c r="N739" s="41"/>
      <c r="O739" s="6" t="s">
        <v>8</v>
      </c>
      <c r="P739" s="4" t="s">
        <v>4608</v>
      </c>
      <c r="Q739" s="31" t="s">
        <v>2826</v>
      </c>
      <c r="R739" s="4"/>
      <c r="S739" s="4"/>
      <c r="AMD739" s="4"/>
      <c r="AME739" s="4"/>
      <c r="AMF739" s="4"/>
      <c r="AMG739" s="4"/>
      <c r="AMH739" s="4"/>
      <c r="AMI739" s="4"/>
      <c r="AMJ739" s="1"/>
    </row>
    <row r="740" spans="1:1024" s="6" customFormat="1" x14ac:dyDescent="0.2">
      <c r="A740" s="6" t="s">
        <v>4609</v>
      </c>
      <c r="B740" s="6">
        <v>0</v>
      </c>
      <c r="C740" s="6">
        <v>0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1</v>
      </c>
      <c r="J740" s="6">
        <v>0</v>
      </c>
      <c r="K740" s="6">
        <v>0</v>
      </c>
      <c r="L740" s="6">
        <v>0</v>
      </c>
      <c r="M740" s="6">
        <v>0</v>
      </c>
      <c r="N740" s="41"/>
      <c r="O740" s="6" t="s">
        <v>8</v>
      </c>
      <c r="P740" s="4" t="s">
        <v>4610</v>
      </c>
      <c r="Q740" s="31" t="s">
        <v>3024</v>
      </c>
      <c r="R740" s="4"/>
      <c r="S740" s="4"/>
      <c r="AMD740" s="4"/>
      <c r="AME740" s="4"/>
      <c r="AMF740" s="4"/>
      <c r="AMG740" s="4"/>
      <c r="AMH740" s="4"/>
      <c r="AMI740" s="4"/>
      <c r="AMJ740" s="1"/>
    </row>
    <row r="741" spans="1:1024" s="6" customFormat="1" x14ac:dyDescent="0.2">
      <c r="A741" s="6" t="s">
        <v>4611</v>
      </c>
      <c r="B741" s="6">
        <v>0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1</v>
      </c>
      <c r="J741" s="6">
        <v>0</v>
      </c>
      <c r="K741" s="6">
        <v>0</v>
      </c>
      <c r="L741" s="6">
        <v>0</v>
      </c>
      <c r="M741" s="6">
        <v>0</v>
      </c>
      <c r="N741" s="41"/>
      <c r="O741" s="6" t="s">
        <v>90</v>
      </c>
      <c r="P741" s="1"/>
      <c r="Q741" s="31"/>
      <c r="R741" s="4"/>
      <c r="S741" s="4"/>
      <c r="AMD741" s="4"/>
      <c r="AME741" s="4"/>
      <c r="AMF741" s="4"/>
      <c r="AMG741" s="4"/>
      <c r="AMH741" s="4"/>
      <c r="AMI741" s="4"/>
      <c r="AMJ741" s="1"/>
    </row>
    <row r="742" spans="1:1024" s="6" customFormat="1" x14ac:dyDescent="0.2">
      <c r="A742" s="6" t="s">
        <v>4612</v>
      </c>
      <c r="B742" s="6">
        <v>0</v>
      </c>
      <c r="C742" s="6">
        <v>0</v>
      </c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1</v>
      </c>
      <c r="J742" s="6">
        <v>0</v>
      </c>
      <c r="K742" s="6">
        <v>0</v>
      </c>
      <c r="L742" s="6">
        <v>0</v>
      </c>
      <c r="M742" s="6">
        <v>0</v>
      </c>
      <c r="N742" s="41"/>
      <c r="O742" s="6" t="s">
        <v>8</v>
      </c>
      <c r="P742" s="4" t="s">
        <v>4075</v>
      </c>
      <c r="Q742" s="31" t="s">
        <v>4076</v>
      </c>
      <c r="R742" s="4"/>
      <c r="S742" s="4" t="s">
        <v>4077</v>
      </c>
      <c r="AMD742" s="4"/>
      <c r="AME742" s="4"/>
      <c r="AMF742" s="4"/>
      <c r="AMG742" s="4"/>
      <c r="AMH742" s="4"/>
      <c r="AMI742" s="4"/>
      <c r="AMJ742" s="1"/>
    </row>
    <row r="743" spans="1:1024" s="6" customFormat="1" x14ac:dyDescent="0.2">
      <c r="A743" s="6" t="s">
        <v>4613</v>
      </c>
      <c r="B743" s="6">
        <v>0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1</v>
      </c>
      <c r="J743" s="6">
        <v>0</v>
      </c>
      <c r="K743" s="6">
        <v>0</v>
      </c>
      <c r="L743" s="6">
        <v>0</v>
      </c>
      <c r="M743" s="6">
        <v>0</v>
      </c>
      <c r="N743" s="41"/>
      <c r="O743" s="6" t="s">
        <v>8</v>
      </c>
      <c r="P743" s="4" t="s">
        <v>4019</v>
      </c>
      <c r="Q743" s="31" t="s">
        <v>2826</v>
      </c>
      <c r="R743" s="4"/>
      <c r="S743" s="4"/>
      <c r="AMD743" s="4"/>
      <c r="AME743" s="4"/>
      <c r="AMF743" s="4"/>
      <c r="AMG743" s="4"/>
      <c r="AMH743" s="4"/>
      <c r="AMI743" s="4"/>
      <c r="AMJ743" s="1"/>
    </row>
    <row r="744" spans="1:1024" s="6" customFormat="1" x14ac:dyDescent="0.2">
      <c r="A744" s="6" t="s">
        <v>4614</v>
      </c>
      <c r="B744" s="6">
        <v>0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1</v>
      </c>
      <c r="J744" s="6">
        <v>0</v>
      </c>
      <c r="K744" s="6">
        <v>0</v>
      </c>
      <c r="L744" s="6">
        <v>0</v>
      </c>
      <c r="M744" s="6">
        <v>0</v>
      </c>
      <c r="N744" s="41"/>
      <c r="O744" s="6" t="s">
        <v>57</v>
      </c>
      <c r="P744" s="4" t="s">
        <v>4615</v>
      </c>
      <c r="Q744" s="31" t="s">
        <v>2826</v>
      </c>
      <c r="R744" s="4"/>
      <c r="S744" s="4"/>
      <c r="AMD744" s="4"/>
      <c r="AME744" s="4"/>
      <c r="AMF744" s="4"/>
      <c r="AMG744" s="4"/>
      <c r="AMH744" s="4"/>
      <c r="AMI744" s="4"/>
      <c r="AMJ744" s="1"/>
    </row>
    <row r="745" spans="1:1024" s="6" customFormat="1" x14ac:dyDescent="0.2">
      <c r="A745" s="6" t="s">
        <v>4616</v>
      </c>
      <c r="B745" s="6">
        <v>0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1</v>
      </c>
      <c r="J745" s="6">
        <v>0</v>
      </c>
      <c r="K745" s="6">
        <v>0</v>
      </c>
      <c r="L745" s="6">
        <v>0</v>
      </c>
      <c r="M745" s="6">
        <v>0</v>
      </c>
      <c r="N745" s="41"/>
      <c r="O745" s="6" t="s">
        <v>8</v>
      </c>
      <c r="P745" s="4" t="s">
        <v>4617</v>
      </c>
      <c r="Q745" s="31" t="s">
        <v>2826</v>
      </c>
      <c r="R745" s="4"/>
      <c r="S745" s="4"/>
      <c r="AMD745" s="4"/>
      <c r="AME745" s="4"/>
      <c r="AMF745" s="4"/>
      <c r="AMG745" s="4"/>
      <c r="AMH745" s="4"/>
      <c r="AMI745" s="4"/>
      <c r="AMJ745" s="1"/>
    </row>
    <row r="746" spans="1:1024" s="6" customFormat="1" x14ac:dyDescent="0.2">
      <c r="A746" s="6" t="s">
        <v>4618</v>
      </c>
      <c r="B746" s="6">
        <v>0</v>
      </c>
      <c r="C746" s="6">
        <v>0</v>
      </c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1</v>
      </c>
      <c r="J746" s="6">
        <v>0</v>
      </c>
      <c r="K746" s="6">
        <v>0</v>
      </c>
      <c r="L746" s="6">
        <v>0</v>
      </c>
      <c r="M746" s="6">
        <v>0</v>
      </c>
      <c r="N746" s="41"/>
      <c r="O746" s="6" t="s">
        <v>57</v>
      </c>
      <c r="P746" s="4" t="s">
        <v>3023</v>
      </c>
      <c r="Q746" s="31" t="s">
        <v>3024</v>
      </c>
      <c r="R746" s="4"/>
      <c r="S746" s="4"/>
      <c r="AMD746" s="4"/>
      <c r="AME746" s="4"/>
      <c r="AMF746" s="4"/>
      <c r="AMG746" s="4"/>
      <c r="AMH746" s="4"/>
      <c r="AMI746" s="4"/>
      <c r="AMJ746" s="1"/>
    </row>
    <row r="747" spans="1:1024" s="6" customFormat="1" x14ac:dyDescent="0.2">
      <c r="A747" s="6" t="s">
        <v>4619</v>
      </c>
      <c r="B747" s="6">
        <v>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1</v>
      </c>
      <c r="J747" s="6">
        <v>0</v>
      </c>
      <c r="K747" s="6">
        <v>0</v>
      </c>
      <c r="L747" s="6">
        <v>0</v>
      </c>
      <c r="M747" s="6">
        <v>0</v>
      </c>
      <c r="N747" s="41"/>
      <c r="O747" s="6" t="s">
        <v>2840</v>
      </c>
      <c r="P747" s="4" t="s">
        <v>4620</v>
      </c>
      <c r="Q747" s="31" t="s">
        <v>4621</v>
      </c>
      <c r="R747" s="4" t="s">
        <v>4622</v>
      </c>
      <c r="S747" s="4"/>
      <c r="AMD747" s="4"/>
      <c r="AME747" s="4"/>
      <c r="AMF747" s="4"/>
      <c r="AMG747" s="4"/>
      <c r="AMH747" s="4"/>
      <c r="AMI747" s="4"/>
      <c r="AMJ747" s="1"/>
    </row>
    <row r="748" spans="1:1024" s="6" customFormat="1" x14ac:dyDescent="0.2">
      <c r="A748" s="6" t="s">
        <v>4623</v>
      </c>
      <c r="B748" s="6">
        <v>0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1</v>
      </c>
      <c r="J748" s="6">
        <v>0</v>
      </c>
      <c r="K748" s="6">
        <v>0</v>
      </c>
      <c r="L748" s="6">
        <v>0</v>
      </c>
      <c r="M748" s="6">
        <v>0</v>
      </c>
      <c r="N748" s="41"/>
      <c r="O748" s="6" t="s">
        <v>57</v>
      </c>
      <c r="P748" s="4" t="s">
        <v>4624</v>
      </c>
      <c r="Q748" s="31" t="s">
        <v>2826</v>
      </c>
      <c r="R748" s="4"/>
      <c r="S748" s="4"/>
      <c r="AMD748" s="4"/>
      <c r="AME748" s="4"/>
      <c r="AMF748" s="4"/>
      <c r="AMG748" s="4"/>
      <c r="AMH748" s="4"/>
      <c r="AMI748" s="4"/>
      <c r="AMJ748" s="1"/>
    </row>
    <row r="749" spans="1:1024" s="6" customFormat="1" x14ac:dyDescent="0.2">
      <c r="A749" s="6" t="s">
        <v>4625</v>
      </c>
      <c r="B749" s="6">
        <v>0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1</v>
      </c>
      <c r="J749" s="6">
        <v>0</v>
      </c>
      <c r="K749" s="6">
        <v>0</v>
      </c>
      <c r="L749" s="6">
        <v>0</v>
      </c>
      <c r="M749" s="6">
        <v>0</v>
      </c>
      <c r="N749" s="41"/>
      <c r="O749" s="6" t="s">
        <v>8</v>
      </c>
      <c r="P749" s="4" t="s">
        <v>4626</v>
      </c>
      <c r="Q749" s="31" t="s">
        <v>4627</v>
      </c>
      <c r="R749" s="4"/>
      <c r="S749" s="4"/>
      <c r="AMD749" s="4"/>
      <c r="AME749" s="4"/>
      <c r="AMF749" s="4"/>
      <c r="AMG749" s="4"/>
      <c r="AMH749" s="4"/>
      <c r="AMI749" s="4"/>
      <c r="AMJ749" s="1"/>
    </row>
    <row r="750" spans="1:1024" s="6" customFormat="1" x14ac:dyDescent="0.2">
      <c r="A750" s="6" t="s">
        <v>4628</v>
      </c>
      <c r="B750" s="6">
        <v>0</v>
      </c>
      <c r="C750" s="6">
        <v>0</v>
      </c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1</v>
      </c>
      <c r="J750" s="6">
        <v>0</v>
      </c>
      <c r="K750" s="6">
        <v>0</v>
      </c>
      <c r="L750" s="6">
        <v>0</v>
      </c>
      <c r="M750" s="6">
        <v>0</v>
      </c>
      <c r="N750" s="41"/>
      <c r="O750" s="6" t="s">
        <v>57</v>
      </c>
      <c r="P750" s="4" t="s">
        <v>4629</v>
      </c>
      <c r="Q750" s="31" t="s">
        <v>2826</v>
      </c>
      <c r="R750" s="4"/>
      <c r="S750" s="4"/>
      <c r="AMD750" s="4"/>
      <c r="AME750" s="4"/>
      <c r="AMF750" s="4"/>
      <c r="AMG750" s="4"/>
      <c r="AMH750" s="4"/>
      <c r="AMI750" s="4"/>
      <c r="AMJ750" s="1"/>
    </row>
    <row r="751" spans="1:1024" s="6" customFormat="1" x14ac:dyDescent="0.2">
      <c r="A751" s="6" t="s">
        <v>4630</v>
      </c>
      <c r="B751" s="6">
        <v>0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1</v>
      </c>
      <c r="J751" s="6">
        <v>0</v>
      </c>
      <c r="K751" s="6">
        <v>0</v>
      </c>
      <c r="L751" s="6">
        <v>0</v>
      </c>
      <c r="M751" s="6">
        <v>0</v>
      </c>
      <c r="N751" s="41"/>
      <c r="O751" s="6" t="s">
        <v>8</v>
      </c>
      <c r="P751" s="4" t="s">
        <v>4631</v>
      </c>
      <c r="Q751" s="31" t="s">
        <v>2826</v>
      </c>
      <c r="R751" s="4"/>
      <c r="S751" s="4"/>
      <c r="AMD751" s="4"/>
      <c r="AME751" s="4"/>
      <c r="AMF751" s="4"/>
      <c r="AMG751" s="4"/>
      <c r="AMH751" s="4"/>
      <c r="AMI751" s="4"/>
      <c r="AMJ751" s="1"/>
    </row>
    <row r="752" spans="1:1024" s="6" customFormat="1" x14ac:dyDescent="0.2">
      <c r="A752" s="6" t="s">
        <v>4632</v>
      </c>
      <c r="B752" s="6">
        <v>0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1</v>
      </c>
      <c r="J752" s="6">
        <v>0</v>
      </c>
      <c r="K752" s="6">
        <v>0</v>
      </c>
      <c r="L752" s="6">
        <v>0</v>
      </c>
      <c r="M752" s="6">
        <v>0</v>
      </c>
      <c r="N752" s="41"/>
      <c r="O752" s="6" t="s">
        <v>8</v>
      </c>
      <c r="P752" s="4" t="s">
        <v>4348</v>
      </c>
      <c r="Q752" s="31" t="s">
        <v>4349</v>
      </c>
      <c r="R752" s="4"/>
      <c r="S752" s="4"/>
      <c r="AMD752" s="4"/>
      <c r="AME752" s="4"/>
      <c r="AMF752" s="4"/>
      <c r="AMG752" s="4"/>
      <c r="AMH752" s="4"/>
      <c r="AMI752" s="4"/>
      <c r="AMJ752" s="1"/>
    </row>
    <row r="753" spans="1:1024" s="6" customFormat="1" x14ac:dyDescent="0.2">
      <c r="A753" s="6" t="s">
        <v>4633</v>
      </c>
      <c r="B753" s="6">
        <v>0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1</v>
      </c>
      <c r="J753" s="6">
        <v>0</v>
      </c>
      <c r="K753" s="6">
        <v>0</v>
      </c>
      <c r="L753" s="6">
        <v>0</v>
      </c>
      <c r="M753" s="6">
        <v>0</v>
      </c>
      <c r="N753" s="41"/>
      <c r="O753" s="6" t="s">
        <v>8</v>
      </c>
      <c r="P753" s="4" t="s">
        <v>4634</v>
      </c>
      <c r="Q753" s="31" t="s">
        <v>2826</v>
      </c>
      <c r="R753" s="4"/>
      <c r="S753" s="4" t="s">
        <v>4635</v>
      </c>
      <c r="AMD753" s="4"/>
      <c r="AME753" s="4"/>
      <c r="AMF753" s="4"/>
      <c r="AMG753" s="4"/>
      <c r="AMH753" s="4"/>
      <c r="AMI753" s="4"/>
      <c r="AMJ753" s="1"/>
    </row>
    <row r="754" spans="1:1024" s="6" customFormat="1" x14ac:dyDescent="0.2">
      <c r="A754" s="6" t="s">
        <v>4636</v>
      </c>
      <c r="B754" s="6">
        <v>0</v>
      </c>
      <c r="C754" s="6">
        <v>0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1</v>
      </c>
      <c r="J754" s="6">
        <v>0</v>
      </c>
      <c r="K754" s="6">
        <v>0</v>
      </c>
      <c r="L754" s="6">
        <v>0</v>
      </c>
      <c r="M754" s="6">
        <v>0</v>
      </c>
      <c r="N754" s="41"/>
      <c r="O754" s="6" t="s">
        <v>90</v>
      </c>
      <c r="P754" s="1"/>
      <c r="Q754" s="31"/>
      <c r="R754" s="4"/>
      <c r="S754" s="4"/>
      <c r="AMD754" s="4"/>
      <c r="AME754" s="4"/>
      <c r="AMF754" s="4"/>
      <c r="AMG754" s="4"/>
      <c r="AMH754" s="4"/>
      <c r="AMI754" s="4"/>
      <c r="AMJ754" s="1"/>
    </row>
    <row r="755" spans="1:1024" s="6" customFormat="1" x14ac:dyDescent="0.2">
      <c r="A755" s="6" t="s">
        <v>4637</v>
      </c>
      <c r="B755" s="6">
        <v>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1</v>
      </c>
      <c r="J755" s="6">
        <v>0</v>
      </c>
      <c r="K755" s="6">
        <v>0</v>
      </c>
      <c r="L755" s="6">
        <v>0</v>
      </c>
      <c r="M755" s="6">
        <v>0</v>
      </c>
      <c r="N755" s="41"/>
      <c r="O755" s="6" t="s">
        <v>8</v>
      </c>
      <c r="P755" s="4" t="s">
        <v>3861</v>
      </c>
      <c r="Q755" s="31" t="s">
        <v>635</v>
      </c>
      <c r="R755" s="4"/>
      <c r="S755" s="4"/>
      <c r="AMD755" s="4"/>
      <c r="AME755" s="4"/>
      <c r="AMF755" s="4"/>
      <c r="AMG755" s="4"/>
      <c r="AMH755" s="4"/>
      <c r="AMI755" s="4"/>
      <c r="AMJ755" s="1"/>
    </row>
    <row r="756" spans="1:1024" s="6" customFormat="1" x14ac:dyDescent="0.2">
      <c r="A756" s="6" t="s">
        <v>4638</v>
      </c>
      <c r="B756" s="6">
        <v>0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1</v>
      </c>
      <c r="J756" s="6">
        <v>0</v>
      </c>
      <c r="K756" s="6">
        <v>0</v>
      </c>
      <c r="L756" s="6">
        <v>0</v>
      </c>
      <c r="M756" s="6">
        <v>0</v>
      </c>
      <c r="N756" s="41"/>
      <c r="O756" s="6" t="s">
        <v>8</v>
      </c>
      <c r="P756" s="4" t="s">
        <v>4639</v>
      </c>
      <c r="Q756" s="31" t="s">
        <v>2854</v>
      </c>
      <c r="R756" s="4"/>
      <c r="S756" s="4"/>
      <c r="AMD756" s="4"/>
      <c r="AME756" s="4"/>
      <c r="AMF756" s="4"/>
      <c r="AMG756" s="4"/>
      <c r="AMH756" s="4"/>
      <c r="AMI756" s="4"/>
      <c r="AMJ756" s="1"/>
    </row>
    <row r="757" spans="1:1024" s="6" customFormat="1" x14ac:dyDescent="0.2">
      <c r="A757" s="6" t="s">
        <v>4640</v>
      </c>
      <c r="B757" s="6">
        <v>0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1</v>
      </c>
      <c r="J757" s="6">
        <v>0</v>
      </c>
      <c r="K757" s="6">
        <v>0</v>
      </c>
      <c r="L757" s="6">
        <v>0</v>
      </c>
      <c r="M757" s="6">
        <v>0</v>
      </c>
      <c r="N757" s="41"/>
      <c r="O757" s="6" t="s">
        <v>57</v>
      </c>
      <c r="P757" s="4" t="s">
        <v>4641</v>
      </c>
      <c r="Q757" s="31" t="s">
        <v>3490</v>
      </c>
      <c r="R757" s="4" t="s">
        <v>3491</v>
      </c>
      <c r="S757" s="4"/>
      <c r="AMD757" s="4"/>
      <c r="AME757" s="4"/>
      <c r="AMF757" s="4"/>
      <c r="AMG757" s="4"/>
      <c r="AMH757" s="4"/>
      <c r="AMI757" s="4"/>
      <c r="AMJ757" s="1"/>
    </row>
    <row r="758" spans="1:1024" s="6" customFormat="1" x14ac:dyDescent="0.2">
      <c r="A758" s="6" t="s">
        <v>4642</v>
      </c>
      <c r="B758" s="6">
        <v>0</v>
      </c>
      <c r="C758" s="6">
        <v>0</v>
      </c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1</v>
      </c>
      <c r="J758" s="6">
        <v>0</v>
      </c>
      <c r="K758" s="6">
        <v>0</v>
      </c>
      <c r="L758" s="6">
        <v>0</v>
      </c>
      <c r="M758" s="6">
        <v>0</v>
      </c>
      <c r="N758" s="41"/>
      <c r="O758" s="6" t="s">
        <v>8</v>
      </c>
      <c r="P758" s="4" t="s">
        <v>4643</v>
      </c>
      <c r="Q758" s="31" t="s">
        <v>4644</v>
      </c>
      <c r="R758" s="4"/>
      <c r="S758" s="4"/>
      <c r="AMD758" s="4"/>
      <c r="AME758" s="4"/>
      <c r="AMF758" s="4"/>
      <c r="AMG758" s="4"/>
      <c r="AMH758" s="4"/>
      <c r="AMI758" s="4"/>
      <c r="AMJ758" s="1"/>
    </row>
    <row r="759" spans="1:1024" s="6" customFormat="1" x14ac:dyDescent="0.2">
      <c r="A759" s="6" t="s">
        <v>4645</v>
      </c>
      <c r="B759" s="6">
        <v>0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1</v>
      </c>
      <c r="J759" s="6">
        <v>0</v>
      </c>
      <c r="K759" s="6">
        <v>0</v>
      </c>
      <c r="L759" s="6">
        <v>0</v>
      </c>
      <c r="M759" s="6">
        <v>0</v>
      </c>
      <c r="N759" s="41"/>
      <c r="O759" s="6" t="s">
        <v>8</v>
      </c>
      <c r="P759" s="4" t="s">
        <v>4646</v>
      </c>
      <c r="Q759" s="31" t="s">
        <v>4647</v>
      </c>
      <c r="R759" s="4"/>
      <c r="S759" s="4"/>
      <c r="AMD759" s="4"/>
      <c r="AME759" s="4"/>
      <c r="AMF759" s="4"/>
      <c r="AMG759" s="4"/>
      <c r="AMH759" s="4"/>
      <c r="AMI759" s="4"/>
      <c r="AMJ759" s="1"/>
    </row>
    <row r="760" spans="1:1024" s="6" customFormat="1" x14ac:dyDescent="0.2">
      <c r="A760" s="6" t="s">
        <v>4648</v>
      </c>
      <c r="B760" s="6">
        <v>0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1</v>
      </c>
      <c r="J760" s="6">
        <v>0</v>
      </c>
      <c r="K760" s="6">
        <v>0</v>
      </c>
      <c r="L760" s="6">
        <v>0</v>
      </c>
      <c r="M760" s="6">
        <v>0</v>
      </c>
      <c r="N760" s="41"/>
      <c r="O760" s="6" t="s">
        <v>8</v>
      </c>
      <c r="P760" s="4" t="s">
        <v>4649</v>
      </c>
      <c r="Q760" s="31" t="s">
        <v>4650</v>
      </c>
      <c r="R760" s="4"/>
      <c r="S760" s="4"/>
      <c r="AMD760" s="4"/>
      <c r="AME760" s="4"/>
      <c r="AMF760" s="4"/>
      <c r="AMG760" s="4"/>
      <c r="AMH760" s="4"/>
      <c r="AMI760" s="4"/>
      <c r="AMJ760" s="1"/>
    </row>
    <row r="761" spans="1:1024" s="6" customFormat="1" x14ac:dyDescent="0.2">
      <c r="A761" s="6" t="s">
        <v>4651</v>
      </c>
      <c r="B761" s="6">
        <v>0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1</v>
      </c>
      <c r="J761" s="6">
        <v>0</v>
      </c>
      <c r="K761" s="6">
        <v>0</v>
      </c>
      <c r="L761" s="6">
        <v>0</v>
      </c>
      <c r="M761" s="6">
        <v>0</v>
      </c>
      <c r="N761" s="41"/>
      <c r="O761" s="6" t="s">
        <v>57</v>
      </c>
      <c r="P761" s="4" t="s">
        <v>4652</v>
      </c>
      <c r="Q761" s="31" t="s">
        <v>2826</v>
      </c>
      <c r="R761" s="4"/>
      <c r="S761" s="4"/>
      <c r="AMD761" s="4"/>
      <c r="AME761" s="4"/>
      <c r="AMF761" s="4"/>
      <c r="AMG761" s="4"/>
      <c r="AMH761" s="4"/>
      <c r="AMI761" s="4"/>
      <c r="AMJ761" s="1"/>
    </row>
    <row r="762" spans="1:1024" s="6" customFormat="1" x14ac:dyDescent="0.2">
      <c r="A762" s="6" t="s">
        <v>4653</v>
      </c>
      <c r="B762" s="6">
        <v>0</v>
      </c>
      <c r="C762" s="6">
        <v>0</v>
      </c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1</v>
      </c>
      <c r="J762" s="6">
        <v>0</v>
      </c>
      <c r="K762" s="6">
        <v>0</v>
      </c>
      <c r="L762" s="6">
        <v>0</v>
      </c>
      <c r="M762" s="6">
        <v>0</v>
      </c>
      <c r="N762" s="41"/>
      <c r="O762" s="6" t="s">
        <v>8</v>
      </c>
      <c r="P762" s="4" t="s">
        <v>4654</v>
      </c>
      <c r="Q762" s="31" t="s">
        <v>2826</v>
      </c>
      <c r="R762" s="4"/>
      <c r="S762" s="4"/>
      <c r="AMD762" s="4"/>
      <c r="AME762" s="4"/>
      <c r="AMF762" s="4"/>
      <c r="AMG762" s="4"/>
      <c r="AMH762" s="4"/>
      <c r="AMI762" s="4"/>
      <c r="AMJ762" s="1"/>
    </row>
    <row r="763" spans="1:1024" s="6" customFormat="1" x14ac:dyDescent="0.2">
      <c r="A763" s="6" t="s">
        <v>4655</v>
      </c>
      <c r="B763" s="6">
        <v>0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1</v>
      </c>
      <c r="J763" s="6">
        <v>0</v>
      </c>
      <c r="K763" s="6">
        <v>0</v>
      </c>
      <c r="L763" s="6">
        <v>0</v>
      </c>
      <c r="M763" s="6">
        <v>0</v>
      </c>
      <c r="N763" s="41"/>
      <c r="O763" s="6" t="s">
        <v>8</v>
      </c>
      <c r="P763" s="4" t="s">
        <v>4656</v>
      </c>
      <c r="Q763" s="31" t="s">
        <v>4657</v>
      </c>
      <c r="R763" s="4" t="s">
        <v>4658</v>
      </c>
      <c r="S763" s="4"/>
      <c r="AMD763" s="4"/>
      <c r="AME763" s="4"/>
      <c r="AMF763" s="4"/>
      <c r="AMG763" s="4"/>
      <c r="AMH763" s="4"/>
      <c r="AMI763" s="4"/>
      <c r="AMJ763" s="1"/>
    </row>
    <row r="764" spans="1:1024" s="6" customFormat="1" x14ac:dyDescent="0.2">
      <c r="A764" s="6" t="s">
        <v>4659</v>
      </c>
      <c r="B764" s="6">
        <v>0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1</v>
      </c>
      <c r="J764" s="6">
        <v>0</v>
      </c>
      <c r="K764" s="6">
        <v>0</v>
      </c>
      <c r="L764" s="6">
        <v>0</v>
      </c>
      <c r="M764" s="6">
        <v>0</v>
      </c>
      <c r="N764" s="41"/>
      <c r="O764" s="6" t="s">
        <v>57</v>
      </c>
      <c r="P764" s="4" t="s">
        <v>3228</v>
      </c>
      <c r="Q764" s="31" t="s">
        <v>2826</v>
      </c>
      <c r="R764" s="4"/>
      <c r="S764" s="4" t="s">
        <v>3229</v>
      </c>
      <c r="AMD764" s="4"/>
      <c r="AME764" s="4"/>
      <c r="AMF764" s="4"/>
      <c r="AMG764" s="4"/>
      <c r="AMH764" s="4"/>
      <c r="AMI764" s="4"/>
      <c r="AMJ764" s="1"/>
    </row>
    <row r="765" spans="1:1024" s="6" customFormat="1" x14ac:dyDescent="0.2">
      <c r="A765" s="6" t="s">
        <v>4660</v>
      </c>
      <c r="B765" s="6">
        <v>0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1</v>
      </c>
      <c r="J765" s="6">
        <v>0</v>
      </c>
      <c r="K765" s="6">
        <v>0</v>
      </c>
      <c r="L765" s="6">
        <v>0</v>
      </c>
      <c r="M765" s="6">
        <v>0</v>
      </c>
      <c r="N765" s="41"/>
      <c r="O765" s="6" t="s">
        <v>8</v>
      </c>
      <c r="P765" s="4" t="s">
        <v>4661</v>
      </c>
      <c r="Q765" s="31" t="s">
        <v>4662</v>
      </c>
      <c r="R765" s="4"/>
      <c r="S765" s="4" t="s">
        <v>4663</v>
      </c>
      <c r="AMD765" s="4"/>
      <c r="AME765" s="4"/>
      <c r="AMF765" s="4"/>
      <c r="AMG765" s="4"/>
      <c r="AMH765" s="4"/>
      <c r="AMI765" s="4"/>
      <c r="AMJ765" s="1"/>
    </row>
    <row r="766" spans="1:1024" s="6" customFormat="1" x14ac:dyDescent="0.2">
      <c r="A766" s="6" t="s">
        <v>4664</v>
      </c>
      <c r="B766" s="6">
        <v>0</v>
      </c>
      <c r="C766" s="6">
        <v>0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1</v>
      </c>
      <c r="J766" s="6">
        <v>0</v>
      </c>
      <c r="K766" s="6">
        <v>0</v>
      </c>
      <c r="L766" s="6">
        <v>0</v>
      </c>
      <c r="M766" s="6">
        <v>0</v>
      </c>
      <c r="N766" s="41"/>
      <c r="O766" s="6" t="s">
        <v>8</v>
      </c>
      <c r="P766" s="4" t="s">
        <v>4665</v>
      </c>
      <c r="Q766" s="31" t="s">
        <v>2826</v>
      </c>
      <c r="R766" s="4"/>
      <c r="S766" s="4" t="s">
        <v>4666</v>
      </c>
      <c r="AMD766" s="4"/>
      <c r="AME766" s="4"/>
      <c r="AMF766" s="4"/>
      <c r="AMG766" s="4"/>
      <c r="AMH766" s="4"/>
      <c r="AMI766" s="4"/>
      <c r="AMJ766" s="1"/>
    </row>
    <row r="767" spans="1:1024" s="6" customFormat="1" x14ac:dyDescent="0.2">
      <c r="A767" s="6" t="s">
        <v>4667</v>
      </c>
      <c r="B767" s="6">
        <v>0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1</v>
      </c>
      <c r="J767" s="6">
        <v>0</v>
      </c>
      <c r="K767" s="6">
        <v>0</v>
      </c>
      <c r="L767" s="6">
        <v>0</v>
      </c>
      <c r="M767" s="6">
        <v>0</v>
      </c>
      <c r="N767" s="41"/>
      <c r="O767" s="6" t="s">
        <v>8</v>
      </c>
      <c r="P767" s="4" t="s">
        <v>4668</v>
      </c>
      <c r="Q767" s="31" t="s">
        <v>4669</v>
      </c>
      <c r="R767" s="4" t="s">
        <v>4670</v>
      </c>
      <c r="S767" s="4"/>
      <c r="AMD767" s="4"/>
      <c r="AME767" s="4"/>
      <c r="AMF767" s="4"/>
      <c r="AMG767" s="4"/>
      <c r="AMH767" s="4"/>
      <c r="AMI767" s="4"/>
      <c r="AMJ767" s="1"/>
    </row>
    <row r="768" spans="1:1024" s="6" customFormat="1" x14ac:dyDescent="0.2">
      <c r="A768" s="6" t="s">
        <v>4671</v>
      </c>
      <c r="B768" s="6">
        <v>0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1</v>
      </c>
      <c r="J768" s="6">
        <v>0</v>
      </c>
      <c r="K768" s="6">
        <v>0</v>
      </c>
      <c r="L768" s="6">
        <v>0</v>
      </c>
      <c r="M768" s="6">
        <v>0</v>
      </c>
      <c r="N768" s="41"/>
      <c r="O768" s="6" t="s">
        <v>57</v>
      </c>
      <c r="P768" s="4" t="s">
        <v>4672</v>
      </c>
      <c r="Q768" s="31" t="s">
        <v>3701</v>
      </c>
      <c r="R768" s="4"/>
      <c r="S768" s="4" t="s">
        <v>4673</v>
      </c>
      <c r="AMD768" s="4"/>
      <c r="AME768" s="4"/>
      <c r="AMF768" s="4"/>
      <c r="AMG768" s="4"/>
      <c r="AMH768" s="4"/>
      <c r="AMI768" s="4"/>
      <c r="AMJ768" s="1"/>
    </row>
    <row r="769" spans="1:1024" s="6" customFormat="1" x14ac:dyDescent="0.2">
      <c r="A769" s="6" t="s">
        <v>4674</v>
      </c>
      <c r="B769" s="6">
        <v>0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1</v>
      </c>
      <c r="J769" s="6">
        <v>0</v>
      </c>
      <c r="K769" s="6">
        <v>0</v>
      </c>
      <c r="L769" s="6">
        <v>0</v>
      </c>
      <c r="M769" s="6">
        <v>0</v>
      </c>
      <c r="N769" s="41"/>
      <c r="O769" s="6" t="s">
        <v>8</v>
      </c>
      <c r="P769" s="4" t="s">
        <v>4675</v>
      </c>
      <c r="Q769" s="31" t="s">
        <v>4676</v>
      </c>
      <c r="R769" s="4"/>
      <c r="S769" s="4"/>
      <c r="AMD769" s="4"/>
      <c r="AME769" s="4"/>
      <c r="AMF769" s="4"/>
      <c r="AMG769" s="4"/>
      <c r="AMH769" s="4"/>
      <c r="AMI769" s="4"/>
      <c r="AMJ769" s="1"/>
    </row>
    <row r="770" spans="1:1024" s="6" customFormat="1" x14ac:dyDescent="0.2">
      <c r="A770" s="6" t="s">
        <v>4677</v>
      </c>
      <c r="B770" s="6">
        <v>0</v>
      </c>
      <c r="C770" s="6">
        <v>0</v>
      </c>
      <c r="D770" s="6">
        <v>0</v>
      </c>
      <c r="E770" s="6">
        <v>0</v>
      </c>
      <c r="F770" s="6">
        <v>0</v>
      </c>
      <c r="G770" s="6">
        <v>0</v>
      </c>
      <c r="H770" s="6">
        <v>0</v>
      </c>
      <c r="I770" s="6">
        <v>1</v>
      </c>
      <c r="J770" s="6">
        <v>0</v>
      </c>
      <c r="K770" s="6">
        <v>0</v>
      </c>
      <c r="L770" s="6">
        <v>0</v>
      </c>
      <c r="M770" s="6">
        <v>0</v>
      </c>
      <c r="N770" s="41"/>
      <c r="O770" s="6" t="s">
        <v>8</v>
      </c>
      <c r="P770" s="4" t="s">
        <v>2914</v>
      </c>
      <c r="Q770" s="31" t="s">
        <v>2915</v>
      </c>
      <c r="R770" s="4"/>
      <c r="S770" s="4" t="s">
        <v>2916</v>
      </c>
      <c r="AMD770" s="4"/>
      <c r="AME770" s="4"/>
      <c r="AMF770" s="4"/>
      <c r="AMG770" s="4"/>
      <c r="AMH770" s="4"/>
      <c r="AMI770" s="4"/>
      <c r="AMJ770" s="1"/>
    </row>
    <row r="771" spans="1:1024" s="6" customFormat="1" x14ac:dyDescent="0.2">
      <c r="A771" s="6" t="s">
        <v>4678</v>
      </c>
      <c r="B771" s="6">
        <v>0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1</v>
      </c>
      <c r="J771" s="6">
        <v>0</v>
      </c>
      <c r="K771" s="6">
        <v>0</v>
      </c>
      <c r="L771" s="6">
        <v>0</v>
      </c>
      <c r="M771" s="6">
        <v>0</v>
      </c>
      <c r="N771" s="41"/>
      <c r="O771" s="6" t="s">
        <v>8</v>
      </c>
      <c r="P771" s="4" t="s">
        <v>4679</v>
      </c>
      <c r="Q771" s="31" t="s">
        <v>2826</v>
      </c>
      <c r="R771" s="4"/>
      <c r="S771" s="4"/>
      <c r="AMD771" s="4"/>
      <c r="AME771" s="4"/>
      <c r="AMF771" s="4"/>
      <c r="AMG771" s="4"/>
      <c r="AMH771" s="4"/>
      <c r="AMI771" s="4"/>
      <c r="AMJ771" s="1"/>
    </row>
    <row r="772" spans="1:1024" s="6" customFormat="1" x14ac:dyDescent="0.2">
      <c r="A772" s="6" t="s">
        <v>4680</v>
      </c>
      <c r="B772" s="6">
        <v>0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1</v>
      </c>
      <c r="J772" s="6">
        <v>0</v>
      </c>
      <c r="K772" s="6">
        <v>0</v>
      </c>
      <c r="L772" s="6">
        <v>0</v>
      </c>
      <c r="M772" s="6">
        <v>0</v>
      </c>
      <c r="N772" s="41"/>
      <c r="O772" s="6" t="s">
        <v>8</v>
      </c>
      <c r="P772" s="4" t="s">
        <v>4681</v>
      </c>
      <c r="Q772" s="31" t="s">
        <v>4682</v>
      </c>
      <c r="R772" s="4" t="s">
        <v>4683</v>
      </c>
      <c r="S772" s="4"/>
      <c r="AMD772" s="4"/>
      <c r="AME772" s="4"/>
      <c r="AMF772" s="4"/>
      <c r="AMG772" s="4"/>
      <c r="AMH772" s="4"/>
      <c r="AMI772" s="4"/>
      <c r="AMJ772" s="1"/>
    </row>
    <row r="773" spans="1:1024" s="6" customFormat="1" x14ac:dyDescent="0.2">
      <c r="A773" s="6" t="s">
        <v>4684</v>
      </c>
      <c r="B773" s="6">
        <v>0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1</v>
      </c>
      <c r="J773" s="6">
        <v>0</v>
      </c>
      <c r="K773" s="6">
        <v>0</v>
      </c>
      <c r="L773" s="6">
        <v>0</v>
      </c>
      <c r="M773" s="6">
        <v>0</v>
      </c>
      <c r="N773" s="41"/>
      <c r="O773" s="6" t="s">
        <v>57</v>
      </c>
      <c r="P773" s="4" t="s">
        <v>4685</v>
      </c>
      <c r="Q773" s="31" t="s">
        <v>2826</v>
      </c>
      <c r="R773" s="4"/>
      <c r="S773" s="4"/>
      <c r="AMD773" s="4"/>
      <c r="AME773" s="4"/>
      <c r="AMF773" s="4"/>
      <c r="AMG773" s="4"/>
      <c r="AMH773" s="4"/>
      <c r="AMI773" s="4"/>
      <c r="AMJ773" s="1"/>
    </row>
    <row r="774" spans="1:1024" s="6" customFormat="1" x14ac:dyDescent="0.2">
      <c r="A774" s="6" t="s">
        <v>4686</v>
      </c>
      <c r="B774" s="6">
        <v>0</v>
      </c>
      <c r="C774" s="6">
        <v>0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1</v>
      </c>
      <c r="J774" s="6">
        <v>0</v>
      </c>
      <c r="K774" s="6">
        <v>0</v>
      </c>
      <c r="L774" s="6">
        <v>0</v>
      </c>
      <c r="M774" s="6">
        <v>0</v>
      </c>
      <c r="N774" s="41"/>
      <c r="O774" s="6" t="s">
        <v>57</v>
      </c>
      <c r="P774" s="4" t="s">
        <v>4333</v>
      </c>
      <c r="Q774" s="31" t="s">
        <v>4334</v>
      </c>
      <c r="R774" s="4" t="s">
        <v>4335</v>
      </c>
      <c r="S774" s="4"/>
      <c r="AMD774" s="4"/>
      <c r="AME774" s="4"/>
      <c r="AMF774" s="4"/>
      <c r="AMG774" s="4"/>
      <c r="AMH774" s="4"/>
      <c r="AMI774" s="4"/>
      <c r="AMJ774" s="1"/>
    </row>
    <row r="775" spans="1:1024" s="6" customFormat="1" x14ac:dyDescent="0.2">
      <c r="A775" s="6" t="s">
        <v>4687</v>
      </c>
      <c r="B775" s="6">
        <v>0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1</v>
      </c>
      <c r="J775" s="6">
        <v>0</v>
      </c>
      <c r="K775" s="6">
        <v>0</v>
      </c>
      <c r="L775" s="6">
        <v>0</v>
      </c>
      <c r="M775" s="6">
        <v>0</v>
      </c>
      <c r="N775" s="41"/>
      <c r="O775" s="6" t="s">
        <v>57</v>
      </c>
      <c r="P775" s="4" t="s">
        <v>4688</v>
      </c>
      <c r="Q775" s="31" t="s">
        <v>2826</v>
      </c>
      <c r="R775" s="4"/>
      <c r="S775" s="4"/>
      <c r="AMD775" s="4"/>
      <c r="AME775" s="4"/>
      <c r="AMF775" s="4"/>
      <c r="AMG775" s="4"/>
      <c r="AMH775" s="4"/>
      <c r="AMI775" s="4"/>
      <c r="AMJ775" s="1"/>
    </row>
    <row r="776" spans="1:1024" s="6" customFormat="1" x14ac:dyDescent="0.2">
      <c r="A776" s="6" t="s">
        <v>4689</v>
      </c>
      <c r="B776" s="6">
        <v>0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1</v>
      </c>
      <c r="J776" s="6">
        <v>0</v>
      </c>
      <c r="K776" s="6">
        <v>0</v>
      </c>
      <c r="L776" s="6">
        <v>0</v>
      </c>
      <c r="M776" s="6">
        <v>0</v>
      </c>
      <c r="N776" s="41"/>
      <c r="O776" s="6" t="s">
        <v>8</v>
      </c>
      <c r="P776" s="4" t="s">
        <v>4142</v>
      </c>
      <c r="Q776" s="31" t="s">
        <v>2826</v>
      </c>
      <c r="R776" s="4"/>
      <c r="S776" s="4"/>
      <c r="AMD776" s="4"/>
      <c r="AME776" s="4"/>
      <c r="AMF776" s="4"/>
      <c r="AMG776" s="4"/>
      <c r="AMH776" s="4"/>
      <c r="AMI776" s="4"/>
      <c r="AMJ776" s="1"/>
    </row>
    <row r="777" spans="1:1024" s="6" customFormat="1" x14ac:dyDescent="0.2">
      <c r="A777" s="6" t="s">
        <v>4690</v>
      </c>
      <c r="B777" s="6">
        <v>0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1</v>
      </c>
      <c r="J777" s="6">
        <v>0</v>
      </c>
      <c r="K777" s="6">
        <v>0</v>
      </c>
      <c r="L777" s="6">
        <v>0</v>
      </c>
      <c r="M777" s="6">
        <v>0</v>
      </c>
      <c r="N777" s="41"/>
      <c r="O777" s="6" t="s">
        <v>57</v>
      </c>
      <c r="P777" s="4" t="s">
        <v>4691</v>
      </c>
      <c r="Q777" s="31" t="s">
        <v>2826</v>
      </c>
      <c r="R777" s="4"/>
      <c r="S777" s="4"/>
      <c r="AMD777" s="4"/>
      <c r="AME777" s="4"/>
      <c r="AMF777" s="4"/>
      <c r="AMG777" s="4"/>
      <c r="AMH777" s="4"/>
      <c r="AMI777" s="4"/>
      <c r="AMJ777" s="1"/>
    </row>
    <row r="778" spans="1:1024" s="6" customFormat="1" x14ac:dyDescent="0.2">
      <c r="A778" s="6" t="s">
        <v>4692</v>
      </c>
      <c r="B778" s="6">
        <v>0</v>
      </c>
      <c r="C778" s="6">
        <v>0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1</v>
      </c>
      <c r="J778" s="6">
        <v>0</v>
      </c>
      <c r="K778" s="6">
        <v>0</v>
      </c>
      <c r="L778" s="6">
        <v>0</v>
      </c>
      <c r="M778" s="6">
        <v>0</v>
      </c>
      <c r="N778" s="41"/>
      <c r="O778" s="6" t="s">
        <v>57</v>
      </c>
      <c r="P778" s="4" t="s">
        <v>4693</v>
      </c>
      <c r="Q778" s="31" t="s">
        <v>4694</v>
      </c>
      <c r="R778" s="4" t="s">
        <v>4514</v>
      </c>
      <c r="S778" s="4"/>
      <c r="AMD778" s="4"/>
      <c r="AME778" s="4"/>
      <c r="AMF778" s="4"/>
      <c r="AMG778" s="4"/>
      <c r="AMH778" s="4"/>
      <c r="AMI778" s="4"/>
      <c r="AMJ778" s="1"/>
    </row>
    <row r="779" spans="1:1024" s="6" customFormat="1" x14ac:dyDescent="0.2">
      <c r="A779" s="6" t="s">
        <v>4695</v>
      </c>
      <c r="B779" s="6">
        <v>0</v>
      </c>
      <c r="C779" s="6">
        <v>0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1</v>
      </c>
      <c r="J779" s="6">
        <v>0</v>
      </c>
      <c r="K779" s="6">
        <v>0</v>
      </c>
      <c r="L779" s="6">
        <v>0</v>
      </c>
      <c r="M779" s="6">
        <v>0</v>
      </c>
      <c r="N779" s="41"/>
      <c r="O779" s="6" t="s">
        <v>8</v>
      </c>
      <c r="P779" s="4" t="s">
        <v>4313</v>
      </c>
      <c r="Q779" s="31" t="s">
        <v>2854</v>
      </c>
      <c r="R779" s="4"/>
      <c r="S779" s="4"/>
      <c r="AMD779" s="4"/>
      <c r="AME779" s="4"/>
      <c r="AMF779" s="4"/>
      <c r="AMG779" s="4"/>
      <c r="AMH779" s="4"/>
      <c r="AMI779" s="4"/>
      <c r="AMJ779" s="1"/>
    </row>
    <row r="780" spans="1:1024" s="6" customFormat="1" x14ac:dyDescent="0.2">
      <c r="A780" s="6" t="s">
        <v>4696</v>
      </c>
      <c r="B780" s="6">
        <v>0</v>
      </c>
      <c r="C780" s="6">
        <v>0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1</v>
      </c>
      <c r="J780" s="6">
        <v>0</v>
      </c>
      <c r="K780" s="6">
        <v>0</v>
      </c>
      <c r="L780" s="6">
        <v>0</v>
      </c>
      <c r="M780" s="6">
        <v>0</v>
      </c>
      <c r="N780" s="41"/>
      <c r="O780" s="6" t="s">
        <v>8</v>
      </c>
      <c r="P780" s="4" t="s">
        <v>4697</v>
      </c>
      <c r="Q780" s="31" t="s">
        <v>2826</v>
      </c>
      <c r="R780" s="4"/>
      <c r="S780" s="4"/>
      <c r="AMD780" s="4"/>
      <c r="AME780" s="4"/>
      <c r="AMF780" s="4"/>
      <c r="AMG780" s="4"/>
      <c r="AMH780" s="4"/>
      <c r="AMI780" s="4"/>
      <c r="AMJ780" s="1"/>
    </row>
    <row r="781" spans="1:1024" s="6" customFormat="1" x14ac:dyDescent="0.2">
      <c r="A781" s="6" t="s">
        <v>4698</v>
      </c>
      <c r="B781" s="6">
        <v>0</v>
      </c>
      <c r="C781" s="6">
        <v>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1</v>
      </c>
      <c r="J781" s="6">
        <v>0</v>
      </c>
      <c r="K781" s="6">
        <v>0</v>
      </c>
      <c r="L781" s="6">
        <v>0</v>
      </c>
      <c r="M781" s="6">
        <v>0</v>
      </c>
      <c r="N781" s="41"/>
      <c r="O781" s="6" t="s">
        <v>8</v>
      </c>
      <c r="P781" s="4" t="s">
        <v>4699</v>
      </c>
      <c r="Q781" s="31" t="s">
        <v>2826</v>
      </c>
      <c r="R781" s="4"/>
      <c r="S781" s="4"/>
      <c r="AMD781" s="4"/>
      <c r="AME781" s="4"/>
      <c r="AMF781" s="4"/>
      <c r="AMG781" s="4"/>
      <c r="AMH781" s="4"/>
      <c r="AMI781" s="4"/>
      <c r="AMJ781" s="1"/>
    </row>
    <row r="782" spans="1:1024" s="6" customFormat="1" x14ac:dyDescent="0.2">
      <c r="A782" s="6" t="s">
        <v>4700</v>
      </c>
      <c r="B782" s="6">
        <v>0</v>
      </c>
      <c r="C782" s="6">
        <v>0</v>
      </c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1</v>
      </c>
      <c r="J782" s="6">
        <v>0</v>
      </c>
      <c r="K782" s="6">
        <v>0</v>
      </c>
      <c r="L782" s="6">
        <v>0</v>
      </c>
      <c r="M782" s="6">
        <v>0</v>
      </c>
      <c r="N782" s="41"/>
      <c r="O782" s="6" t="s">
        <v>8</v>
      </c>
      <c r="P782" s="4" t="s">
        <v>4701</v>
      </c>
      <c r="Q782" s="31" t="s">
        <v>2818</v>
      </c>
      <c r="R782" s="4"/>
      <c r="S782" s="4" t="s">
        <v>4702</v>
      </c>
      <c r="AMD782" s="4"/>
      <c r="AME782" s="4"/>
      <c r="AMF782" s="4"/>
      <c r="AMG782" s="4"/>
      <c r="AMH782" s="4"/>
      <c r="AMI782" s="4"/>
      <c r="AMJ782" s="1"/>
    </row>
    <row r="783" spans="1:1024" s="6" customFormat="1" x14ac:dyDescent="0.2">
      <c r="A783" s="6" t="s">
        <v>4703</v>
      </c>
      <c r="B783" s="6">
        <v>0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1</v>
      </c>
      <c r="J783" s="6">
        <v>0</v>
      </c>
      <c r="K783" s="6">
        <v>0</v>
      </c>
      <c r="L783" s="6">
        <v>0</v>
      </c>
      <c r="M783" s="6">
        <v>0</v>
      </c>
      <c r="N783" s="41"/>
      <c r="O783" s="6" t="s">
        <v>8</v>
      </c>
      <c r="P783" s="4" t="s">
        <v>4704</v>
      </c>
      <c r="Q783" s="31" t="s">
        <v>4705</v>
      </c>
      <c r="R783" s="4" t="s">
        <v>4706</v>
      </c>
      <c r="S783" s="4"/>
      <c r="AMD783" s="4"/>
      <c r="AME783" s="4"/>
      <c r="AMF783" s="4"/>
      <c r="AMG783" s="4"/>
      <c r="AMH783" s="4"/>
      <c r="AMI783" s="4"/>
      <c r="AMJ783" s="1"/>
    </row>
    <row r="784" spans="1:1024" s="6" customFormat="1" x14ac:dyDescent="0.2">
      <c r="A784" s="6" t="s">
        <v>4707</v>
      </c>
      <c r="B784" s="6">
        <v>0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1</v>
      </c>
      <c r="J784" s="6">
        <v>0</v>
      </c>
      <c r="K784" s="6">
        <v>0</v>
      </c>
      <c r="L784" s="6">
        <v>0</v>
      </c>
      <c r="M784" s="6">
        <v>0</v>
      </c>
      <c r="N784" s="41"/>
      <c r="O784" s="6" t="s">
        <v>8</v>
      </c>
      <c r="P784" s="4" t="s">
        <v>4708</v>
      </c>
      <c r="Q784" s="31" t="s">
        <v>3715</v>
      </c>
      <c r="R784" s="4"/>
      <c r="S784" s="4" t="s">
        <v>4709</v>
      </c>
      <c r="AMD784" s="4"/>
      <c r="AME784" s="4"/>
      <c r="AMF784" s="4"/>
      <c r="AMG784" s="4"/>
      <c r="AMH784" s="4"/>
      <c r="AMI784" s="4"/>
      <c r="AMJ784" s="1"/>
    </row>
    <row r="785" spans="1:1024" s="6" customFormat="1" x14ac:dyDescent="0.2">
      <c r="A785" s="6" t="s">
        <v>4710</v>
      </c>
      <c r="B785" s="6">
        <v>0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1</v>
      </c>
      <c r="J785" s="6">
        <v>0</v>
      </c>
      <c r="K785" s="6">
        <v>0</v>
      </c>
      <c r="L785" s="6">
        <v>0</v>
      </c>
      <c r="M785" s="6">
        <v>0</v>
      </c>
      <c r="N785" s="41"/>
      <c r="O785" s="6" t="s">
        <v>8</v>
      </c>
      <c r="P785" s="4" t="s">
        <v>4711</v>
      </c>
      <c r="Q785" s="31" t="s">
        <v>2826</v>
      </c>
      <c r="R785" s="4"/>
      <c r="S785" s="4"/>
      <c r="AMD785" s="4"/>
      <c r="AME785" s="4"/>
      <c r="AMF785" s="4"/>
      <c r="AMG785" s="4"/>
      <c r="AMH785" s="4"/>
      <c r="AMI785" s="4"/>
      <c r="AMJ785" s="1"/>
    </row>
    <row r="786" spans="1:1024" s="6" customFormat="1" x14ac:dyDescent="0.2">
      <c r="A786" s="6" t="s">
        <v>4712</v>
      </c>
      <c r="B786" s="6">
        <v>0</v>
      </c>
      <c r="C786" s="6">
        <v>0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1</v>
      </c>
      <c r="J786" s="6">
        <v>0</v>
      </c>
      <c r="K786" s="6">
        <v>0</v>
      </c>
      <c r="L786" s="6">
        <v>0</v>
      </c>
      <c r="M786" s="6">
        <v>0</v>
      </c>
      <c r="N786" s="41"/>
      <c r="O786" s="6" t="s">
        <v>57</v>
      </c>
      <c r="P786" s="4" t="s">
        <v>4713</v>
      </c>
      <c r="Q786" s="31" t="s">
        <v>4714</v>
      </c>
      <c r="R786" s="4"/>
      <c r="S786" s="4"/>
      <c r="AMD786" s="4"/>
      <c r="AME786" s="4"/>
      <c r="AMF786" s="4"/>
      <c r="AMG786" s="4"/>
      <c r="AMH786" s="4"/>
      <c r="AMI786" s="4"/>
      <c r="AMJ786" s="1"/>
    </row>
    <row r="787" spans="1:1024" s="6" customFormat="1" x14ac:dyDescent="0.2">
      <c r="A787" s="6" t="s">
        <v>4715</v>
      </c>
      <c r="B787" s="6">
        <v>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1</v>
      </c>
      <c r="J787" s="6">
        <v>0</v>
      </c>
      <c r="K787" s="6">
        <v>0</v>
      </c>
      <c r="L787" s="6">
        <v>0</v>
      </c>
      <c r="M787" s="6">
        <v>0</v>
      </c>
      <c r="N787" s="41"/>
      <c r="O787" s="6" t="s">
        <v>57</v>
      </c>
      <c r="P787" s="4" t="s">
        <v>3666</v>
      </c>
      <c r="Q787" s="31" t="s">
        <v>3667</v>
      </c>
      <c r="R787" s="4" t="s">
        <v>3668</v>
      </c>
      <c r="S787" s="4"/>
      <c r="AMD787" s="4"/>
      <c r="AME787" s="4"/>
      <c r="AMF787" s="4"/>
      <c r="AMG787" s="4"/>
      <c r="AMH787" s="4"/>
      <c r="AMI787" s="4"/>
      <c r="AMJ787" s="1"/>
    </row>
    <row r="788" spans="1:1024" s="6" customFormat="1" x14ac:dyDescent="0.2">
      <c r="A788" s="6" t="s">
        <v>4716</v>
      </c>
      <c r="B788" s="6">
        <v>0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1</v>
      </c>
      <c r="J788" s="6">
        <v>0</v>
      </c>
      <c r="K788" s="6">
        <v>0</v>
      </c>
      <c r="L788" s="6">
        <v>0</v>
      </c>
      <c r="M788" s="6">
        <v>0</v>
      </c>
      <c r="N788" s="41"/>
      <c r="O788" s="6" t="s">
        <v>8</v>
      </c>
      <c r="P788" s="4" t="s">
        <v>4717</v>
      </c>
      <c r="Q788" s="31" t="s">
        <v>3712</v>
      </c>
      <c r="R788" s="4"/>
      <c r="S788" s="4"/>
      <c r="AMD788" s="4"/>
      <c r="AME788" s="4"/>
      <c r="AMF788" s="4"/>
      <c r="AMG788" s="4"/>
      <c r="AMH788" s="4"/>
      <c r="AMI788" s="4"/>
      <c r="AMJ788" s="1"/>
    </row>
    <row r="789" spans="1:1024" s="6" customFormat="1" x14ac:dyDescent="0.2">
      <c r="A789" s="6" t="s">
        <v>4718</v>
      </c>
      <c r="B789" s="6">
        <v>0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1</v>
      </c>
      <c r="J789" s="6">
        <v>0</v>
      </c>
      <c r="K789" s="6">
        <v>0</v>
      </c>
      <c r="L789" s="6">
        <v>0</v>
      </c>
      <c r="M789" s="6">
        <v>0</v>
      </c>
      <c r="N789" s="41"/>
      <c r="O789" s="6" t="s">
        <v>57</v>
      </c>
      <c r="P789" s="4" t="s">
        <v>3672</v>
      </c>
      <c r="Q789" s="31" t="s">
        <v>3673</v>
      </c>
      <c r="R789" s="4"/>
      <c r="S789" s="4"/>
      <c r="AMD789" s="4"/>
      <c r="AME789" s="4"/>
      <c r="AMF789" s="4"/>
      <c r="AMG789" s="4"/>
      <c r="AMH789" s="4"/>
      <c r="AMI789" s="4"/>
      <c r="AMJ789" s="1"/>
    </row>
    <row r="790" spans="1:1024" s="6" customFormat="1" x14ac:dyDescent="0.2">
      <c r="A790" s="6" t="s">
        <v>4719</v>
      </c>
      <c r="B790" s="6">
        <v>0</v>
      </c>
      <c r="C790" s="6">
        <v>0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1</v>
      </c>
      <c r="J790" s="6">
        <v>0</v>
      </c>
      <c r="K790" s="6">
        <v>0</v>
      </c>
      <c r="L790" s="6">
        <v>0</v>
      </c>
      <c r="M790" s="6">
        <v>0</v>
      </c>
      <c r="N790" s="41"/>
      <c r="O790" s="6" t="s">
        <v>8</v>
      </c>
      <c r="P790" s="4" t="s">
        <v>4720</v>
      </c>
      <c r="Q790" s="31" t="s">
        <v>4721</v>
      </c>
      <c r="R790" s="4"/>
      <c r="S790" s="4"/>
      <c r="AMD790" s="4"/>
      <c r="AME790" s="4"/>
      <c r="AMF790" s="4"/>
      <c r="AMG790" s="4"/>
      <c r="AMH790" s="4"/>
      <c r="AMI790" s="4"/>
      <c r="AMJ790" s="1"/>
    </row>
    <row r="791" spans="1:1024" s="6" customFormat="1" x14ac:dyDescent="0.2">
      <c r="A791" s="6" t="s">
        <v>4722</v>
      </c>
      <c r="B791" s="6">
        <v>0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1</v>
      </c>
      <c r="J791" s="6">
        <v>0</v>
      </c>
      <c r="K791" s="6">
        <v>0</v>
      </c>
      <c r="L791" s="6">
        <v>0</v>
      </c>
      <c r="M791" s="6">
        <v>0</v>
      </c>
      <c r="N791" s="41"/>
      <c r="O791" s="6" t="s">
        <v>8</v>
      </c>
      <c r="P791" s="4" t="s">
        <v>4615</v>
      </c>
      <c r="Q791" s="31" t="s">
        <v>2826</v>
      </c>
      <c r="R791" s="4"/>
      <c r="S791" s="4"/>
      <c r="AMD791" s="4"/>
      <c r="AME791" s="4"/>
      <c r="AMF791" s="4"/>
      <c r="AMG791" s="4"/>
      <c r="AMH791" s="4"/>
      <c r="AMI791" s="4"/>
      <c r="AMJ791" s="1"/>
    </row>
    <row r="792" spans="1:1024" s="6" customFormat="1" x14ac:dyDescent="0.2">
      <c r="A792" s="6" t="s">
        <v>4723</v>
      </c>
      <c r="B792" s="6">
        <v>0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1</v>
      </c>
      <c r="J792" s="6">
        <v>0</v>
      </c>
      <c r="K792" s="6">
        <v>0</v>
      </c>
      <c r="L792" s="6">
        <v>0</v>
      </c>
      <c r="M792" s="6">
        <v>0</v>
      </c>
      <c r="N792" s="41"/>
      <c r="O792" s="6" t="s">
        <v>57</v>
      </c>
      <c r="P792" s="4" t="s">
        <v>4724</v>
      </c>
      <c r="Q792" s="31" t="s">
        <v>2826</v>
      </c>
      <c r="R792" s="4"/>
      <c r="S792" s="4"/>
      <c r="AMD792" s="4"/>
      <c r="AME792" s="4"/>
      <c r="AMF792" s="4"/>
      <c r="AMG792" s="4"/>
      <c r="AMH792" s="4"/>
      <c r="AMI792" s="4"/>
      <c r="AMJ792" s="1"/>
    </row>
    <row r="793" spans="1:1024" s="6" customFormat="1" x14ac:dyDescent="0.2">
      <c r="A793" s="6" t="s">
        <v>4725</v>
      </c>
      <c r="B793" s="6">
        <v>0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1</v>
      </c>
      <c r="J793" s="6">
        <v>0</v>
      </c>
      <c r="K793" s="6">
        <v>0</v>
      </c>
      <c r="L793" s="6">
        <v>0</v>
      </c>
      <c r="M793" s="6">
        <v>0</v>
      </c>
      <c r="N793" s="41"/>
      <c r="O793" s="6" t="s">
        <v>57</v>
      </c>
      <c r="P793" s="4" t="s">
        <v>4726</v>
      </c>
      <c r="Q793" s="31" t="s">
        <v>2826</v>
      </c>
      <c r="R793" s="4"/>
      <c r="S793" s="4"/>
      <c r="AMD793" s="4"/>
      <c r="AME793" s="4"/>
      <c r="AMF793" s="4"/>
      <c r="AMG793" s="4"/>
      <c r="AMH793" s="4"/>
      <c r="AMI793" s="4"/>
      <c r="AMJ793" s="1"/>
    </row>
    <row r="794" spans="1:1024" s="6" customFormat="1" x14ac:dyDescent="0.2">
      <c r="A794" s="6" t="s">
        <v>4727</v>
      </c>
      <c r="B794" s="6">
        <v>0</v>
      </c>
      <c r="C794" s="6">
        <v>0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1</v>
      </c>
      <c r="J794" s="6">
        <v>0</v>
      </c>
      <c r="K794" s="6">
        <v>0</v>
      </c>
      <c r="L794" s="6">
        <v>0</v>
      </c>
      <c r="M794" s="6">
        <v>0</v>
      </c>
      <c r="N794" s="41"/>
      <c r="O794" s="6" t="s">
        <v>57</v>
      </c>
      <c r="P794" s="4" t="s">
        <v>3723</v>
      </c>
      <c r="Q794" s="31" t="s">
        <v>3724</v>
      </c>
      <c r="R794" s="4"/>
      <c r="S794" s="4"/>
      <c r="AMD794" s="4"/>
      <c r="AME794" s="4"/>
      <c r="AMF794" s="4"/>
      <c r="AMG794" s="4"/>
      <c r="AMH794" s="4"/>
      <c r="AMI794" s="4"/>
      <c r="AMJ794" s="1"/>
    </row>
    <row r="795" spans="1:1024" s="6" customFormat="1" x14ac:dyDescent="0.2">
      <c r="A795" s="6" t="s">
        <v>4728</v>
      </c>
      <c r="B795" s="6">
        <v>0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1</v>
      </c>
      <c r="J795" s="6">
        <v>0</v>
      </c>
      <c r="K795" s="6">
        <v>0</v>
      </c>
      <c r="L795" s="6">
        <v>0</v>
      </c>
      <c r="M795" s="6">
        <v>0</v>
      </c>
      <c r="N795" s="41"/>
      <c r="O795" s="6" t="s">
        <v>8</v>
      </c>
      <c r="P795" s="4" t="s">
        <v>4729</v>
      </c>
      <c r="Q795" s="31" t="s">
        <v>4730</v>
      </c>
      <c r="R795" s="4" t="s">
        <v>4731</v>
      </c>
      <c r="S795" s="4"/>
      <c r="AMD795" s="4"/>
      <c r="AME795" s="4"/>
      <c r="AMF795" s="4"/>
      <c r="AMG795" s="4"/>
      <c r="AMH795" s="4"/>
      <c r="AMI795" s="4"/>
      <c r="AMJ795" s="1"/>
    </row>
    <row r="796" spans="1:1024" s="6" customFormat="1" x14ac:dyDescent="0.2">
      <c r="A796" s="6" t="s">
        <v>4732</v>
      </c>
      <c r="B796" s="6">
        <v>0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1</v>
      </c>
      <c r="J796" s="6">
        <v>0</v>
      </c>
      <c r="K796" s="6">
        <v>0</v>
      </c>
      <c r="L796" s="6">
        <v>0</v>
      </c>
      <c r="M796" s="6">
        <v>0</v>
      </c>
      <c r="N796" s="41"/>
      <c r="O796" s="6" t="s">
        <v>8</v>
      </c>
      <c r="P796" s="4" t="s">
        <v>4733</v>
      </c>
      <c r="Q796" s="31" t="s">
        <v>2826</v>
      </c>
      <c r="R796" s="4"/>
      <c r="S796" s="4" t="s">
        <v>4734</v>
      </c>
      <c r="AMD796" s="4"/>
      <c r="AME796" s="4"/>
      <c r="AMF796" s="4"/>
      <c r="AMG796" s="4"/>
      <c r="AMH796" s="4"/>
      <c r="AMI796" s="4"/>
      <c r="AMJ796" s="1"/>
    </row>
    <row r="797" spans="1:1024" s="6" customFormat="1" x14ac:dyDescent="0.2">
      <c r="A797" s="6" t="s">
        <v>4735</v>
      </c>
      <c r="B797" s="6">
        <v>0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1</v>
      </c>
      <c r="J797" s="6">
        <v>0</v>
      </c>
      <c r="K797" s="6">
        <v>0</v>
      </c>
      <c r="L797" s="6">
        <v>0</v>
      </c>
      <c r="M797" s="6">
        <v>0</v>
      </c>
      <c r="N797" s="41"/>
      <c r="O797" s="6" t="s">
        <v>8</v>
      </c>
      <c r="P797" s="4" t="s">
        <v>4736</v>
      </c>
      <c r="Q797" s="31" t="s">
        <v>2826</v>
      </c>
      <c r="R797" s="4"/>
      <c r="S797" s="4" t="s">
        <v>4737</v>
      </c>
      <c r="AMD797" s="4"/>
      <c r="AME797" s="4"/>
      <c r="AMF797" s="4"/>
      <c r="AMG797" s="4"/>
      <c r="AMH797" s="4"/>
      <c r="AMI797" s="4"/>
      <c r="AMJ797" s="1"/>
    </row>
    <row r="798" spans="1:1024" s="6" customFormat="1" x14ac:dyDescent="0.2">
      <c r="A798" s="6" t="s">
        <v>4738</v>
      </c>
      <c r="B798" s="6">
        <v>0</v>
      </c>
      <c r="C798" s="6">
        <v>0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1</v>
      </c>
      <c r="J798" s="6">
        <v>0</v>
      </c>
      <c r="K798" s="6">
        <v>0</v>
      </c>
      <c r="L798" s="6">
        <v>0</v>
      </c>
      <c r="M798" s="6">
        <v>0</v>
      </c>
      <c r="N798" s="41"/>
      <c r="O798" s="6" t="s">
        <v>8</v>
      </c>
      <c r="P798" s="4" t="s">
        <v>4739</v>
      </c>
      <c r="Q798" s="31" t="s">
        <v>3129</v>
      </c>
      <c r="R798" s="4"/>
      <c r="S798" s="4" t="s">
        <v>4740</v>
      </c>
      <c r="AMD798" s="4"/>
      <c r="AME798" s="4"/>
      <c r="AMF798" s="4"/>
      <c r="AMG798" s="4"/>
      <c r="AMH798" s="4"/>
      <c r="AMI798" s="4"/>
      <c r="AMJ798" s="1"/>
    </row>
    <row r="799" spans="1:1024" s="6" customFormat="1" x14ac:dyDescent="0.2">
      <c r="A799" s="6" t="s">
        <v>4741</v>
      </c>
      <c r="B799" s="6">
        <v>0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1</v>
      </c>
      <c r="J799" s="6">
        <v>0</v>
      </c>
      <c r="K799" s="6">
        <v>0</v>
      </c>
      <c r="L799" s="6">
        <v>0</v>
      </c>
      <c r="M799" s="6">
        <v>0</v>
      </c>
      <c r="N799" s="41"/>
      <c r="O799" s="6" t="s">
        <v>8</v>
      </c>
      <c r="P799" s="4" t="s">
        <v>4742</v>
      </c>
      <c r="Q799" s="31" t="s">
        <v>2826</v>
      </c>
      <c r="R799" s="4"/>
      <c r="S799" s="4" t="s">
        <v>4743</v>
      </c>
      <c r="AMD799" s="4"/>
      <c r="AME799" s="4"/>
      <c r="AMF799" s="4"/>
      <c r="AMG799" s="4"/>
      <c r="AMH799" s="4"/>
      <c r="AMI799" s="4"/>
      <c r="AMJ799" s="1"/>
    </row>
    <row r="800" spans="1:1024" s="6" customFormat="1" x14ac:dyDescent="0.2">
      <c r="A800" s="6" t="s">
        <v>4744</v>
      </c>
      <c r="B800" s="6">
        <v>0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1</v>
      </c>
      <c r="J800" s="6">
        <v>0</v>
      </c>
      <c r="K800" s="6">
        <v>0</v>
      </c>
      <c r="L800" s="6">
        <v>0</v>
      </c>
      <c r="M800" s="6">
        <v>0</v>
      </c>
      <c r="N800" s="41"/>
      <c r="O800" s="6" t="s">
        <v>57</v>
      </c>
      <c r="P800" s="4" t="s">
        <v>4745</v>
      </c>
      <c r="Q800" s="31" t="s">
        <v>2826</v>
      </c>
      <c r="R800" s="4"/>
      <c r="S800" s="4"/>
      <c r="AMD800" s="4"/>
      <c r="AME800" s="4"/>
      <c r="AMF800" s="4"/>
      <c r="AMG800" s="4"/>
      <c r="AMH800" s="4"/>
      <c r="AMI800" s="4"/>
      <c r="AMJ800" s="1"/>
    </row>
    <row r="801" spans="1:1024" s="6" customFormat="1" x14ac:dyDescent="0.2">
      <c r="A801" s="6" t="s">
        <v>4746</v>
      </c>
      <c r="B801" s="6">
        <v>0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1</v>
      </c>
      <c r="J801" s="6">
        <v>0</v>
      </c>
      <c r="K801" s="6">
        <v>0</v>
      </c>
      <c r="L801" s="6">
        <v>0</v>
      </c>
      <c r="M801" s="6">
        <v>0</v>
      </c>
      <c r="N801" s="41"/>
      <c r="O801" s="6" t="s">
        <v>57</v>
      </c>
      <c r="P801" s="4" t="s">
        <v>4747</v>
      </c>
      <c r="Q801" s="31" t="s">
        <v>2826</v>
      </c>
      <c r="R801" s="4"/>
      <c r="S801" s="4"/>
      <c r="AMD801" s="4"/>
      <c r="AME801" s="4"/>
      <c r="AMF801" s="4"/>
      <c r="AMG801" s="4"/>
      <c r="AMH801" s="4"/>
      <c r="AMI801" s="4"/>
      <c r="AMJ801" s="1"/>
    </row>
    <row r="802" spans="1:1024" s="6" customFormat="1" x14ac:dyDescent="0.2">
      <c r="A802" s="6" t="s">
        <v>4748</v>
      </c>
      <c r="B802" s="6">
        <v>0</v>
      </c>
      <c r="C802" s="6">
        <v>0</v>
      </c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1</v>
      </c>
      <c r="J802" s="6">
        <v>0</v>
      </c>
      <c r="K802" s="6">
        <v>0</v>
      </c>
      <c r="L802" s="6">
        <v>0</v>
      </c>
      <c r="M802" s="6">
        <v>0</v>
      </c>
      <c r="N802" s="41"/>
      <c r="O802" s="6" t="s">
        <v>8</v>
      </c>
      <c r="P802" s="4" t="s">
        <v>4749</v>
      </c>
      <c r="Q802" s="31" t="s">
        <v>2826</v>
      </c>
      <c r="R802" s="4"/>
      <c r="S802" s="4"/>
      <c r="AMD802" s="4"/>
      <c r="AME802" s="4"/>
      <c r="AMF802" s="4"/>
      <c r="AMG802" s="4"/>
      <c r="AMH802" s="4"/>
      <c r="AMI802" s="4"/>
      <c r="AMJ802" s="1"/>
    </row>
    <row r="803" spans="1:1024" s="6" customFormat="1" x14ac:dyDescent="0.2">
      <c r="A803" s="6" t="s">
        <v>4750</v>
      </c>
      <c r="B803" s="6">
        <v>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1</v>
      </c>
      <c r="J803" s="6">
        <v>0</v>
      </c>
      <c r="K803" s="6">
        <v>0</v>
      </c>
      <c r="L803" s="6">
        <v>0</v>
      </c>
      <c r="M803" s="6">
        <v>0</v>
      </c>
      <c r="N803" s="41"/>
      <c r="O803" s="6" t="s">
        <v>57</v>
      </c>
      <c r="P803" s="4" t="s">
        <v>4751</v>
      </c>
      <c r="Q803" s="31" t="s">
        <v>2826</v>
      </c>
      <c r="R803" s="4"/>
      <c r="S803" s="4"/>
      <c r="AMD803" s="4"/>
      <c r="AME803" s="4"/>
      <c r="AMF803" s="4"/>
      <c r="AMG803" s="4"/>
      <c r="AMH803" s="4"/>
      <c r="AMI803" s="4"/>
      <c r="AMJ803" s="1"/>
    </row>
    <row r="804" spans="1:1024" s="6" customFormat="1" x14ac:dyDescent="0.2">
      <c r="A804" s="6" t="s">
        <v>4752</v>
      </c>
      <c r="B804" s="6">
        <v>0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1</v>
      </c>
      <c r="J804" s="6">
        <v>0</v>
      </c>
      <c r="K804" s="6">
        <v>0</v>
      </c>
      <c r="L804" s="6">
        <v>0</v>
      </c>
      <c r="M804" s="6">
        <v>0</v>
      </c>
      <c r="N804" s="41"/>
      <c r="O804" s="6" t="s">
        <v>90</v>
      </c>
      <c r="P804" s="1"/>
      <c r="Q804" s="31"/>
      <c r="R804" s="4"/>
      <c r="S804" s="4"/>
      <c r="AMD804" s="4"/>
      <c r="AME804" s="4"/>
      <c r="AMF804" s="4"/>
      <c r="AMG804" s="4"/>
      <c r="AMH804" s="4"/>
      <c r="AMI804" s="4"/>
      <c r="AMJ804" s="1"/>
    </row>
    <row r="805" spans="1:1024" s="6" customFormat="1" x14ac:dyDescent="0.2">
      <c r="A805" s="6" t="s">
        <v>4753</v>
      </c>
      <c r="B805" s="6">
        <v>0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1</v>
      </c>
      <c r="J805" s="6">
        <v>0</v>
      </c>
      <c r="K805" s="6">
        <v>0</v>
      </c>
      <c r="L805" s="6">
        <v>0</v>
      </c>
      <c r="M805" s="6">
        <v>0</v>
      </c>
      <c r="N805" s="41"/>
      <c r="O805" s="6" t="s">
        <v>8</v>
      </c>
      <c r="P805" s="4" t="s">
        <v>4754</v>
      </c>
      <c r="Q805" s="31" t="s">
        <v>4755</v>
      </c>
      <c r="R805" s="4"/>
      <c r="S805" s="4" t="s">
        <v>4756</v>
      </c>
      <c r="AMD805" s="4"/>
      <c r="AME805" s="4"/>
      <c r="AMF805" s="4"/>
      <c r="AMG805" s="4"/>
      <c r="AMH805" s="4"/>
      <c r="AMI805" s="4"/>
      <c r="AMJ805" s="1"/>
    </row>
    <row r="806" spans="1:1024" s="6" customFormat="1" x14ac:dyDescent="0.2">
      <c r="A806" s="6" t="s">
        <v>4757</v>
      </c>
      <c r="B806" s="6">
        <v>0</v>
      </c>
      <c r="C806" s="6">
        <v>0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1</v>
      </c>
      <c r="J806" s="6">
        <v>0</v>
      </c>
      <c r="K806" s="6">
        <v>0</v>
      </c>
      <c r="L806" s="6">
        <v>0</v>
      </c>
      <c r="M806" s="6">
        <v>0</v>
      </c>
      <c r="N806" s="41"/>
      <c r="O806" s="6" t="s">
        <v>90</v>
      </c>
      <c r="P806" s="1"/>
      <c r="Q806" s="31"/>
      <c r="R806" s="4"/>
      <c r="S806" s="4"/>
      <c r="AMD806" s="4"/>
      <c r="AME806" s="4"/>
      <c r="AMF806" s="4"/>
      <c r="AMG806" s="4"/>
      <c r="AMH806" s="4"/>
      <c r="AMI806" s="4"/>
      <c r="AMJ806" s="1"/>
    </row>
    <row r="807" spans="1:1024" s="6" customFormat="1" x14ac:dyDescent="0.2">
      <c r="A807" s="6" t="s">
        <v>4758</v>
      </c>
      <c r="B807" s="6">
        <v>0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1</v>
      </c>
      <c r="J807" s="6">
        <v>0</v>
      </c>
      <c r="K807" s="6">
        <v>0</v>
      </c>
      <c r="L807" s="6">
        <v>0</v>
      </c>
      <c r="M807" s="6">
        <v>0</v>
      </c>
      <c r="N807" s="41"/>
      <c r="O807" s="6" t="s">
        <v>8</v>
      </c>
      <c r="P807" s="4" t="s">
        <v>3633</v>
      </c>
      <c r="Q807" s="31" t="s">
        <v>3634</v>
      </c>
      <c r="R807" s="4"/>
      <c r="S807" s="4"/>
      <c r="AMD807" s="4"/>
      <c r="AME807" s="4"/>
      <c r="AMF807" s="4"/>
      <c r="AMG807" s="4"/>
      <c r="AMH807" s="4"/>
      <c r="AMI807" s="4"/>
      <c r="AMJ807" s="1"/>
    </row>
    <row r="808" spans="1:1024" s="6" customFormat="1" x14ac:dyDescent="0.2">
      <c r="A808" s="6" t="s">
        <v>4759</v>
      </c>
      <c r="B808" s="6">
        <v>0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1</v>
      </c>
      <c r="J808" s="6">
        <v>0</v>
      </c>
      <c r="K808" s="6">
        <v>0</v>
      </c>
      <c r="L808" s="6">
        <v>0</v>
      </c>
      <c r="M808" s="6">
        <v>0</v>
      </c>
      <c r="N808" s="41"/>
      <c r="O808" s="6" t="s">
        <v>57</v>
      </c>
      <c r="P808" s="4" t="s">
        <v>4760</v>
      </c>
      <c r="Q808" s="31" t="s">
        <v>4761</v>
      </c>
      <c r="R808" s="4" t="s">
        <v>4762</v>
      </c>
      <c r="S808" s="4"/>
      <c r="AMD808" s="4"/>
      <c r="AME808" s="4"/>
      <c r="AMF808" s="4"/>
      <c r="AMG808" s="4"/>
      <c r="AMH808" s="4"/>
      <c r="AMI808" s="4"/>
      <c r="AMJ808" s="1"/>
    </row>
    <row r="809" spans="1:1024" s="6" customFormat="1" x14ac:dyDescent="0.2">
      <c r="A809" s="6" t="s">
        <v>4763</v>
      </c>
      <c r="B809" s="6">
        <v>0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1</v>
      </c>
      <c r="J809" s="6">
        <v>0</v>
      </c>
      <c r="K809" s="6">
        <v>0</v>
      </c>
      <c r="L809" s="6">
        <v>0</v>
      </c>
      <c r="M809" s="6">
        <v>0</v>
      </c>
      <c r="N809" s="41"/>
      <c r="O809" s="6" t="s">
        <v>57</v>
      </c>
      <c r="P809" s="4" t="s">
        <v>4764</v>
      </c>
      <c r="Q809" s="31" t="s">
        <v>2826</v>
      </c>
      <c r="R809" s="4"/>
      <c r="S809" s="4"/>
      <c r="AMD809" s="4"/>
      <c r="AME809" s="4"/>
      <c r="AMF809" s="4"/>
      <c r="AMG809" s="4"/>
      <c r="AMH809" s="4"/>
      <c r="AMI809" s="4"/>
      <c r="AMJ809" s="1"/>
    </row>
    <row r="810" spans="1:1024" s="6" customFormat="1" x14ac:dyDescent="0.2">
      <c r="A810" s="6" t="s">
        <v>4765</v>
      </c>
      <c r="B810" s="6">
        <v>0</v>
      </c>
      <c r="C810" s="6">
        <v>0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1</v>
      </c>
      <c r="J810" s="6">
        <v>0</v>
      </c>
      <c r="K810" s="6">
        <v>0</v>
      </c>
      <c r="L810" s="6">
        <v>0</v>
      </c>
      <c r="M810" s="6">
        <v>0</v>
      </c>
      <c r="N810" s="41"/>
      <c r="O810" s="6" t="s">
        <v>90</v>
      </c>
      <c r="P810" s="1"/>
      <c r="Q810" s="31"/>
      <c r="R810" s="4" t="s">
        <v>4766</v>
      </c>
      <c r="S810" s="4"/>
      <c r="AMD810" s="4"/>
      <c r="AME810" s="4"/>
      <c r="AMF810" s="4"/>
      <c r="AMG810" s="4"/>
      <c r="AMH810" s="4"/>
      <c r="AMI810" s="4"/>
      <c r="AMJ810" s="1"/>
    </row>
    <row r="811" spans="1:1024" s="6" customFormat="1" x14ac:dyDescent="0.2">
      <c r="A811" s="6" t="s">
        <v>4767</v>
      </c>
      <c r="B811" s="6">
        <v>0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1</v>
      </c>
      <c r="J811" s="6">
        <v>0</v>
      </c>
      <c r="K811" s="6">
        <v>0</v>
      </c>
      <c r="L811" s="6">
        <v>0</v>
      </c>
      <c r="M811" s="6">
        <v>0</v>
      </c>
      <c r="N811" s="41"/>
      <c r="O811" s="6" t="s">
        <v>8</v>
      </c>
      <c r="P811" s="4" t="s">
        <v>4768</v>
      </c>
      <c r="Q811" s="31" t="s">
        <v>4769</v>
      </c>
      <c r="R811" s="4"/>
      <c r="S811" s="4"/>
      <c r="AMD811" s="4"/>
      <c r="AME811" s="4"/>
      <c r="AMF811" s="4"/>
      <c r="AMG811" s="4"/>
      <c r="AMH811" s="4"/>
      <c r="AMI811" s="4"/>
      <c r="AMJ811" s="1"/>
    </row>
    <row r="812" spans="1:1024" s="6" customFormat="1" x14ac:dyDescent="0.2">
      <c r="A812" s="6" t="s">
        <v>4770</v>
      </c>
      <c r="B812" s="6">
        <v>0</v>
      </c>
      <c r="C812" s="6">
        <v>0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1</v>
      </c>
      <c r="J812" s="6">
        <v>0</v>
      </c>
      <c r="K812" s="6">
        <v>0</v>
      </c>
      <c r="L812" s="6">
        <v>0</v>
      </c>
      <c r="M812" s="6">
        <v>0</v>
      </c>
      <c r="N812" s="41"/>
      <c r="O812" s="6" t="s">
        <v>8</v>
      </c>
      <c r="P812" s="4" t="s">
        <v>4771</v>
      </c>
      <c r="Q812" s="31" t="s">
        <v>2826</v>
      </c>
      <c r="R812" s="4"/>
      <c r="S812" s="4"/>
      <c r="AMD812" s="4"/>
      <c r="AME812" s="4"/>
      <c r="AMF812" s="4"/>
      <c r="AMG812" s="4"/>
      <c r="AMH812" s="4"/>
      <c r="AMI812" s="4"/>
      <c r="AMJ812" s="1"/>
    </row>
    <row r="813" spans="1:1024" s="6" customFormat="1" x14ac:dyDescent="0.2">
      <c r="A813" s="6" t="s">
        <v>4772</v>
      </c>
      <c r="B813" s="6">
        <v>0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1</v>
      </c>
      <c r="J813" s="6">
        <v>0</v>
      </c>
      <c r="K813" s="6">
        <v>0</v>
      </c>
      <c r="L813" s="6">
        <v>0</v>
      </c>
      <c r="M813" s="6">
        <v>0</v>
      </c>
      <c r="N813" s="41"/>
      <c r="O813" s="6" t="s">
        <v>57</v>
      </c>
      <c r="P813" s="4" t="s">
        <v>4773</v>
      </c>
      <c r="Q813" s="31" t="s">
        <v>4774</v>
      </c>
      <c r="R813" s="4"/>
      <c r="S813" s="4"/>
      <c r="AMD813" s="4"/>
      <c r="AME813" s="4"/>
      <c r="AMF813" s="4"/>
      <c r="AMG813" s="4"/>
      <c r="AMH813" s="4"/>
      <c r="AMI813" s="4"/>
      <c r="AMJ813" s="1"/>
    </row>
    <row r="814" spans="1:1024" s="6" customFormat="1" x14ac:dyDescent="0.2">
      <c r="A814" s="6" t="s">
        <v>4775</v>
      </c>
      <c r="B814" s="6">
        <v>0</v>
      </c>
      <c r="C814" s="6">
        <v>0</v>
      </c>
      <c r="D814" s="6">
        <v>0</v>
      </c>
      <c r="E814" s="6">
        <v>0</v>
      </c>
      <c r="F814" s="6">
        <v>0</v>
      </c>
      <c r="G814" s="6">
        <v>0</v>
      </c>
      <c r="H814" s="6">
        <v>0</v>
      </c>
      <c r="I814" s="6">
        <v>1</v>
      </c>
      <c r="J814" s="6">
        <v>0</v>
      </c>
      <c r="K814" s="6">
        <v>0</v>
      </c>
      <c r="L814" s="6">
        <v>0</v>
      </c>
      <c r="M814" s="6">
        <v>0</v>
      </c>
      <c r="N814" s="41"/>
      <c r="O814" s="6" t="s">
        <v>8</v>
      </c>
      <c r="P814" s="4" t="s">
        <v>4776</v>
      </c>
      <c r="Q814" s="31" t="s">
        <v>4777</v>
      </c>
      <c r="R814" s="4" t="s">
        <v>4778</v>
      </c>
      <c r="S814" s="4"/>
      <c r="AMD814" s="4"/>
      <c r="AME814" s="4"/>
      <c r="AMF814" s="4"/>
      <c r="AMG814" s="4"/>
      <c r="AMH814" s="4"/>
      <c r="AMI814" s="4"/>
      <c r="AMJ814" s="1"/>
    </row>
    <row r="815" spans="1:1024" s="6" customFormat="1" x14ac:dyDescent="0.2">
      <c r="A815" s="6" t="s">
        <v>4779</v>
      </c>
      <c r="B815" s="6">
        <v>0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1</v>
      </c>
      <c r="J815" s="6">
        <v>0</v>
      </c>
      <c r="K815" s="6">
        <v>0</v>
      </c>
      <c r="L815" s="6">
        <v>0</v>
      </c>
      <c r="M815" s="6">
        <v>0</v>
      </c>
      <c r="N815" s="41"/>
      <c r="O815" s="6" t="s">
        <v>57</v>
      </c>
      <c r="P815" s="4" t="s">
        <v>3661</v>
      </c>
      <c r="Q815" s="31" t="s">
        <v>3662</v>
      </c>
      <c r="R815" s="4" t="s">
        <v>3175</v>
      </c>
      <c r="S815" s="4"/>
      <c r="AMD815" s="4"/>
      <c r="AME815" s="4"/>
      <c r="AMF815" s="4"/>
      <c r="AMG815" s="4"/>
      <c r="AMH815" s="4"/>
      <c r="AMI815" s="4"/>
      <c r="AMJ815" s="1"/>
    </row>
    <row r="816" spans="1:1024" s="6" customFormat="1" x14ac:dyDescent="0.2">
      <c r="A816" s="6" t="s">
        <v>4780</v>
      </c>
      <c r="B816" s="6">
        <v>0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1</v>
      </c>
      <c r="J816" s="6">
        <v>0</v>
      </c>
      <c r="K816" s="6">
        <v>0</v>
      </c>
      <c r="L816" s="6">
        <v>0</v>
      </c>
      <c r="M816" s="6">
        <v>0</v>
      </c>
      <c r="N816" s="41"/>
      <c r="O816" s="6" t="s">
        <v>8</v>
      </c>
      <c r="P816" s="4" t="s">
        <v>2924</v>
      </c>
      <c r="Q816" s="31" t="s">
        <v>2925</v>
      </c>
      <c r="R816" s="4" t="s">
        <v>2926</v>
      </c>
      <c r="S816" s="4"/>
      <c r="AMD816" s="4"/>
      <c r="AME816" s="4"/>
      <c r="AMF816" s="4"/>
      <c r="AMG816" s="4"/>
      <c r="AMH816" s="4"/>
      <c r="AMI816" s="4"/>
      <c r="AMJ816" s="1"/>
    </row>
    <row r="817" spans="1:1024" s="6" customFormat="1" x14ac:dyDescent="0.2">
      <c r="A817" s="6" t="s">
        <v>4781</v>
      </c>
      <c r="B817" s="6">
        <v>0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1</v>
      </c>
      <c r="J817" s="6">
        <v>0</v>
      </c>
      <c r="K817" s="6">
        <v>0</v>
      </c>
      <c r="L817" s="6">
        <v>0</v>
      </c>
      <c r="M817" s="6">
        <v>0</v>
      </c>
      <c r="N817" s="41"/>
      <c r="O817" s="6" t="s">
        <v>8</v>
      </c>
      <c r="P817" s="4" t="s">
        <v>4782</v>
      </c>
      <c r="Q817" s="31" t="s">
        <v>4783</v>
      </c>
      <c r="R817" s="4"/>
      <c r="S817" s="4"/>
      <c r="AMD817" s="4"/>
      <c r="AME817" s="4"/>
      <c r="AMF817" s="4"/>
      <c r="AMG817" s="4"/>
      <c r="AMH817" s="4"/>
      <c r="AMI817" s="4"/>
      <c r="AMJ817" s="1"/>
    </row>
    <row r="818" spans="1:1024" s="6" customFormat="1" x14ac:dyDescent="0.2">
      <c r="A818" s="6" t="s">
        <v>4784</v>
      </c>
      <c r="B818" s="6">
        <v>0</v>
      </c>
      <c r="C818" s="6">
        <v>0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1</v>
      </c>
      <c r="J818" s="6">
        <v>0</v>
      </c>
      <c r="K818" s="6">
        <v>0</v>
      </c>
      <c r="L818" s="6">
        <v>0</v>
      </c>
      <c r="M818" s="6">
        <v>0</v>
      </c>
      <c r="N818" s="41"/>
      <c r="O818" s="6" t="s">
        <v>8</v>
      </c>
      <c r="P818" s="4" t="s">
        <v>4785</v>
      </c>
      <c r="Q818" s="31" t="s">
        <v>2826</v>
      </c>
      <c r="R818" s="4"/>
      <c r="S818" s="4"/>
      <c r="AMD818" s="4"/>
      <c r="AME818" s="4"/>
      <c r="AMF818" s="4"/>
      <c r="AMG818" s="4"/>
      <c r="AMH818" s="4"/>
      <c r="AMI818" s="4"/>
      <c r="AMJ818" s="1"/>
    </row>
    <row r="819" spans="1:1024" s="6" customFormat="1" x14ac:dyDescent="0.2">
      <c r="A819" s="6" t="s">
        <v>4786</v>
      </c>
      <c r="B819" s="6">
        <v>0</v>
      </c>
      <c r="C819" s="6">
        <v>0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1</v>
      </c>
      <c r="J819" s="6">
        <v>0</v>
      </c>
      <c r="K819" s="6">
        <v>0</v>
      </c>
      <c r="L819" s="6">
        <v>0</v>
      </c>
      <c r="M819" s="6">
        <v>0</v>
      </c>
      <c r="N819" s="41"/>
      <c r="O819" s="6" t="s">
        <v>8</v>
      </c>
      <c r="P819" s="4" t="s">
        <v>4787</v>
      </c>
      <c r="Q819" s="31" t="s">
        <v>4788</v>
      </c>
      <c r="R819" s="4"/>
      <c r="S819" s="4" t="s">
        <v>4789</v>
      </c>
      <c r="AMD819" s="4"/>
      <c r="AME819" s="4"/>
      <c r="AMF819" s="4"/>
      <c r="AMG819" s="4"/>
      <c r="AMH819" s="4"/>
      <c r="AMI819" s="4"/>
      <c r="AMJ819" s="1"/>
    </row>
    <row r="820" spans="1:1024" s="6" customFormat="1" x14ac:dyDescent="0.2">
      <c r="A820" s="6" t="s">
        <v>4790</v>
      </c>
      <c r="B820" s="6">
        <v>0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1</v>
      </c>
      <c r="J820" s="6">
        <v>0</v>
      </c>
      <c r="K820" s="6">
        <v>0</v>
      </c>
      <c r="L820" s="6">
        <v>0</v>
      </c>
      <c r="M820" s="6">
        <v>0</v>
      </c>
      <c r="N820" s="41"/>
      <c r="O820" s="6" t="s">
        <v>8</v>
      </c>
      <c r="P820" s="4" t="s">
        <v>3982</v>
      </c>
      <c r="Q820" s="31" t="s">
        <v>3983</v>
      </c>
      <c r="R820" s="4" t="s">
        <v>2884</v>
      </c>
      <c r="S820" s="4"/>
      <c r="AMD820" s="4"/>
      <c r="AME820" s="4"/>
      <c r="AMF820" s="4"/>
      <c r="AMG820" s="4"/>
      <c r="AMH820" s="4"/>
      <c r="AMI820" s="4"/>
      <c r="AMJ820" s="1"/>
    </row>
    <row r="821" spans="1:1024" s="6" customFormat="1" x14ac:dyDescent="0.2">
      <c r="A821" s="6" t="s">
        <v>4791</v>
      </c>
      <c r="B821" s="6">
        <v>0</v>
      </c>
      <c r="C821" s="6">
        <v>0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1</v>
      </c>
      <c r="J821" s="6">
        <v>0</v>
      </c>
      <c r="K821" s="6">
        <v>0</v>
      </c>
      <c r="L821" s="6">
        <v>0</v>
      </c>
      <c r="M821" s="6">
        <v>0</v>
      </c>
      <c r="N821" s="41"/>
      <c r="O821" s="6" t="s">
        <v>8</v>
      </c>
      <c r="P821" s="4" t="s">
        <v>4792</v>
      </c>
      <c r="Q821" s="31" t="s">
        <v>4793</v>
      </c>
      <c r="R821" s="4"/>
      <c r="S821" s="4"/>
      <c r="AMD821" s="4"/>
      <c r="AME821" s="4"/>
      <c r="AMF821" s="4"/>
      <c r="AMG821" s="4"/>
      <c r="AMH821" s="4"/>
      <c r="AMI821" s="4"/>
      <c r="AMJ821" s="1"/>
    </row>
    <row r="822" spans="1:1024" s="6" customFormat="1" x14ac:dyDescent="0.2">
      <c r="A822" s="6" t="s">
        <v>4794</v>
      </c>
      <c r="B822" s="6">
        <v>0</v>
      </c>
      <c r="C822" s="6">
        <v>0</v>
      </c>
      <c r="D822" s="6">
        <v>0</v>
      </c>
      <c r="E822" s="6">
        <v>0</v>
      </c>
      <c r="F822" s="6">
        <v>0</v>
      </c>
      <c r="G822" s="6">
        <v>0</v>
      </c>
      <c r="H822" s="6">
        <v>0</v>
      </c>
      <c r="I822" s="6">
        <v>1</v>
      </c>
      <c r="J822" s="6">
        <v>0</v>
      </c>
      <c r="K822" s="6">
        <v>0</v>
      </c>
      <c r="L822" s="6">
        <v>0</v>
      </c>
      <c r="M822" s="6">
        <v>0</v>
      </c>
      <c r="N822" s="41"/>
      <c r="O822" s="6" t="s">
        <v>8</v>
      </c>
      <c r="P822" s="4" t="s">
        <v>4795</v>
      </c>
      <c r="Q822" s="31" t="s">
        <v>4796</v>
      </c>
      <c r="R822" s="4"/>
      <c r="S822" s="4"/>
      <c r="AMD822" s="4"/>
      <c r="AME822" s="4"/>
      <c r="AMF822" s="4"/>
      <c r="AMG822" s="4"/>
      <c r="AMH822" s="4"/>
      <c r="AMI822" s="4"/>
      <c r="AMJ822" s="1"/>
    </row>
    <row r="823" spans="1:1024" s="6" customFormat="1" x14ac:dyDescent="0.2">
      <c r="A823" s="6" t="s">
        <v>4797</v>
      </c>
      <c r="B823" s="6">
        <v>0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1</v>
      </c>
      <c r="J823" s="6">
        <v>0</v>
      </c>
      <c r="K823" s="6">
        <v>0</v>
      </c>
      <c r="L823" s="6">
        <v>0</v>
      </c>
      <c r="M823" s="6">
        <v>0</v>
      </c>
      <c r="N823" s="41"/>
      <c r="O823" s="6" t="s">
        <v>8</v>
      </c>
      <c r="P823" s="4" t="s">
        <v>4798</v>
      </c>
      <c r="Q823" s="31" t="s">
        <v>2826</v>
      </c>
      <c r="R823" s="4"/>
      <c r="S823" s="4"/>
      <c r="AMD823" s="4"/>
      <c r="AME823" s="4"/>
      <c r="AMF823" s="4"/>
      <c r="AMG823" s="4"/>
      <c r="AMH823" s="4"/>
      <c r="AMI823" s="4"/>
      <c r="AMJ823" s="1"/>
    </row>
    <row r="824" spans="1:1024" s="6" customFormat="1" x14ac:dyDescent="0.2">
      <c r="A824" s="6" t="s">
        <v>4799</v>
      </c>
      <c r="B824" s="6">
        <v>0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1</v>
      </c>
      <c r="J824" s="6">
        <v>0</v>
      </c>
      <c r="K824" s="6">
        <v>0</v>
      </c>
      <c r="L824" s="6">
        <v>0</v>
      </c>
      <c r="M824" s="6">
        <v>0</v>
      </c>
      <c r="N824" s="41"/>
      <c r="O824" s="6" t="s">
        <v>57</v>
      </c>
      <c r="P824" s="4" t="s">
        <v>3974</v>
      </c>
      <c r="Q824" s="31" t="s">
        <v>2826</v>
      </c>
      <c r="R824" s="4"/>
      <c r="S824" s="4"/>
      <c r="AMD824" s="4"/>
      <c r="AME824" s="4"/>
      <c r="AMF824" s="4"/>
      <c r="AMG824" s="4"/>
      <c r="AMH824" s="4"/>
      <c r="AMI824" s="4"/>
      <c r="AMJ824" s="1"/>
    </row>
    <row r="825" spans="1:1024" s="6" customFormat="1" x14ac:dyDescent="0.2">
      <c r="A825" s="6" t="s">
        <v>4800</v>
      </c>
      <c r="B825" s="6">
        <v>0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1</v>
      </c>
      <c r="J825" s="6">
        <v>0</v>
      </c>
      <c r="K825" s="6">
        <v>0</v>
      </c>
      <c r="L825" s="6">
        <v>0</v>
      </c>
      <c r="M825" s="6">
        <v>0</v>
      </c>
      <c r="N825" s="41"/>
      <c r="O825" s="6" t="s">
        <v>57</v>
      </c>
      <c r="P825" s="4" t="s">
        <v>4801</v>
      </c>
      <c r="Q825" s="31" t="s">
        <v>2826</v>
      </c>
      <c r="R825" s="4"/>
      <c r="S825" s="4"/>
      <c r="AMD825" s="4"/>
      <c r="AME825" s="4"/>
      <c r="AMF825" s="4"/>
      <c r="AMG825" s="4"/>
      <c r="AMH825" s="4"/>
      <c r="AMI825" s="4"/>
      <c r="AMJ825" s="1"/>
    </row>
    <row r="826" spans="1:1024" s="6" customFormat="1" x14ac:dyDescent="0.2">
      <c r="A826" s="6" t="s">
        <v>4802</v>
      </c>
      <c r="B826" s="6">
        <v>0</v>
      </c>
      <c r="C826" s="6">
        <v>0</v>
      </c>
      <c r="D826" s="6">
        <v>0</v>
      </c>
      <c r="E826" s="6">
        <v>0</v>
      </c>
      <c r="F826" s="6">
        <v>0</v>
      </c>
      <c r="G826" s="6">
        <v>0</v>
      </c>
      <c r="H826" s="6">
        <v>0</v>
      </c>
      <c r="I826" s="6">
        <v>1</v>
      </c>
      <c r="J826" s="6">
        <v>0</v>
      </c>
      <c r="K826" s="6">
        <v>0</v>
      </c>
      <c r="L826" s="6">
        <v>0</v>
      </c>
      <c r="M826" s="6">
        <v>0</v>
      </c>
      <c r="N826" s="41"/>
      <c r="O826" s="6" t="s">
        <v>8</v>
      </c>
      <c r="P826" s="4" t="s">
        <v>4803</v>
      </c>
      <c r="Q826" s="31" t="s">
        <v>3000</v>
      </c>
      <c r="R826" s="4"/>
      <c r="S826" s="4"/>
      <c r="AMD826" s="4"/>
      <c r="AME826" s="4"/>
      <c r="AMF826" s="4"/>
      <c r="AMG826" s="4"/>
      <c r="AMH826" s="4"/>
      <c r="AMI826" s="4"/>
      <c r="AMJ826" s="1"/>
    </row>
    <row r="827" spans="1:1024" s="6" customFormat="1" x14ac:dyDescent="0.2">
      <c r="A827" s="6" t="s">
        <v>4804</v>
      </c>
      <c r="B827" s="6">
        <v>0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1</v>
      </c>
      <c r="J827" s="6">
        <v>0</v>
      </c>
      <c r="K827" s="6">
        <v>0</v>
      </c>
      <c r="L827" s="6">
        <v>0</v>
      </c>
      <c r="M827" s="6">
        <v>0</v>
      </c>
      <c r="N827" s="41"/>
      <c r="O827" s="6" t="s">
        <v>8</v>
      </c>
      <c r="P827" s="4" t="s">
        <v>3961</v>
      </c>
      <c r="Q827" s="31" t="s">
        <v>3634</v>
      </c>
      <c r="R827" s="4"/>
      <c r="S827" s="4"/>
      <c r="AMD827" s="4"/>
      <c r="AME827" s="4"/>
      <c r="AMF827" s="4"/>
      <c r="AMG827" s="4"/>
      <c r="AMH827" s="4"/>
      <c r="AMI827" s="4"/>
      <c r="AMJ827" s="1"/>
    </row>
    <row r="828" spans="1:1024" s="6" customFormat="1" x14ac:dyDescent="0.2">
      <c r="A828" s="6" t="s">
        <v>4805</v>
      </c>
      <c r="B828" s="6">
        <v>0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1</v>
      </c>
      <c r="J828" s="6">
        <v>0</v>
      </c>
      <c r="K828" s="6">
        <v>0</v>
      </c>
      <c r="L828" s="6">
        <v>0</v>
      </c>
      <c r="M828" s="6">
        <v>0</v>
      </c>
      <c r="N828" s="41"/>
      <c r="O828" s="6" t="s">
        <v>90</v>
      </c>
      <c r="P828" s="1"/>
      <c r="Q828" s="31"/>
      <c r="R828" s="4"/>
      <c r="S828" s="4"/>
      <c r="AMD828" s="4"/>
      <c r="AME828" s="4"/>
      <c r="AMF828" s="4"/>
      <c r="AMG828" s="4"/>
      <c r="AMH828" s="4"/>
      <c r="AMI828" s="4"/>
      <c r="AMJ828" s="1"/>
    </row>
    <row r="829" spans="1:1024" s="6" customFormat="1" x14ac:dyDescent="0.2">
      <c r="A829" s="6" t="s">
        <v>4806</v>
      </c>
      <c r="B829" s="6">
        <v>0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1</v>
      </c>
      <c r="J829" s="6">
        <v>0</v>
      </c>
      <c r="K829" s="6">
        <v>0</v>
      </c>
      <c r="L829" s="6">
        <v>0</v>
      </c>
      <c r="M829" s="6">
        <v>0</v>
      </c>
      <c r="N829" s="41"/>
      <c r="O829" s="6" t="s">
        <v>57</v>
      </c>
      <c r="P829" s="4" t="s">
        <v>4807</v>
      </c>
      <c r="Q829" s="31" t="s">
        <v>2826</v>
      </c>
      <c r="R829" s="4"/>
      <c r="S829" s="4"/>
      <c r="AMD829" s="4"/>
      <c r="AME829" s="4"/>
      <c r="AMF829" s="4"/>
      <c r="AMG829" s="4"/>
      <c r="AMH829" s="4"/>
      <c r="AMI829" s="4"/>
      <c r="AMJ829" s="1"/>
    </row>
    <row r="830" spans="1:1024" s="6" customFormat="1" x14ac:dyDescent="0.2">
      <c r="A830" s="6" t="s">
        <v>4808</v>
      </c>
      <c r="B830" s="6">
        <v>0</v>
      </c>
      <c r="C830" s="6">
        <v>0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1</v>
      </c>
      <c r="J830" s="6">
        <v>0</v>
      </c>
      <c r="K830" s="6">
        <v>0</v>
      </c>
      <c r="L830" s="6">
        <v>0</v>
      </c>
      <c r="M830" s="6">
        <v>0</v>
      </c>
      <c r="N830" s="41"/>
      <c r="O830" s="6" t="s">
        <v>8</v>
      </c>
      <c r="P830" s="4" t="s">
        <v>4809</v>
      </c>
      <c r="Q830" s="31" t="s">
        <v>2826</v>
      </c>
      <c r="R830" s="4"/>
      <c r="S830" s="4"/>
      <c r="AMD830" s="4"/>
      <c r="AME830" s="4"/>
      <c r="AMF830" s="4"/>
      <c r="AMG830" s="4"/>
      <c r="AMH830" s="4"/>
      <c r="AMI830" s="4"/>
      <c r="AMJ830" s="1"/>
    </row>
    <row r="831" spans="1:1024" s="6" customFormat="1" x14ac:dyDescent="0.2">
      <c r="A831" s="6" t="s">
        <v>4810</v>
      </c>
      <c r="B831" s="6">
        <v>0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1</v>
      </c>
      <c r="J831" s="6">
        <v>0</v>
      </c>
      <c r="K831" s="6">
        <v>0</v>
      </c>
      <c r="L831" s="6">
        <v>0</v>
      </c>
      <c r="M831" s="6">
        <v>0</v>
      </c>
      <c r="N831" s="41"/>
      <c r="O831" s="6" t="s">
        <v>8</v>
      </c>
      <c r="P831" s="4" t="s">
        <v>4392</v>
      </c>
      <c r="Q831" s="31" t="s">
        <v>2826</v>
      </c>
      <c r="R831" s="4"/>
      <c r="S831" s="4"/>
      <c r="AMD831" s="4"/>
      <c r="AME831" s="4"/>
      <c r="AMF831" s="4"/>
      <c r="AMG831" s="4"/>
      <c r="AMH831" s="4"/>
      <c r="AMI831" s="4"/>
      <c r="AMJ831" s="1"/>
    </row>
    <row r="832" spans="1:1024" s="6" customFormat="1" x14ac:dyDescent="0.2">
      <c r="A832" s="6" t="s">
        <v>4811</v>
      </c>
      <c r="B832" s="6">
        <v>0</v>
      </c>
      <c r="C832" s="6">
        <v>0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1</v>
      </c>
      <c r="J832" s="6">
        <v>0</v>
      </c>
      <c r="K832" s="6">
        <v>0</v>
      </c>
      <c r="L832" s="6">
        <v>0</v>
      </c>
      <c r="M832" s="6">
        <v>0</v>
      </c>
      <c r="N832" s="41"/>
      <c r="O832" s="6" t="s">
        <v>8</v>
      </c>
      <c r="P832" s="4" t="s">
        <v>4583</v>
      </c>
      <c r="Q832" s="31" t="s">
        <v>4584</v>
      </c>
      <c r="R832" s="4"/>
      <c r="S832" s="4"/>
      <c r="AMD832" s="4"/>
      <c r="AME832" s="4"/>
      <c r="AMF832" s="4"/>
      <c r="AMG832" s="4"/>
      <c r="AMH832" s="4"/>
      <c r="AMI832" s="4"/>
      <c r="AMJ832" s="1"/>
    </row>
    <row r="833" spans="1:1024" s="6" customFormat="1" x14ac:dyDescent="0.2">
      <c r="A833" s="6" t="s">
        <v>4812</v>
      </c>
      <c r="B833" s="6">
        <v>0</v>
      </c>
      <c r="C833" s="6">
        <v>0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1</v>
      </c>
      <c r="J833" s="6">
        <v>0</v>
      </c>
      <c r="K833" s="6">
        <v>0</v>
      </c>
      <c r="L833" s="6">
        <v>0</v>
      </c>
      <c r="M833" s="6">
        <v>0</v>
      </c>
      <c r="N833" s="41"/>
      <c r="O833" s="6" t="s">
        <v>8</v>
      </c>
      <c r="P833" s="4" t="s">
        <v>4813</v>
      </c>
      <c r="Q833" s="31" t="s">
        <v>4814</v>
      </c>
      <c r="R833" s="4"/>
      <c r="S833" s="4"/>
      <c r="AMD833" s="4"/>
      <c r="AME833" s="4"/>
      <c r="AMF833" s="4"/>
      <c r="AMG833" s="4"/>
      <c r="AMH833" s="4"/>
      <c r="AMI833" s="4"/>
      <c r="AMJ833" s="1"/>
    </row>
    <row r="834" spans="1:1024" s="6" customFormat="1" x14ac:dyDescent="0.2">
      <c r="A834" s="6" t="s">
        <v>4815</v>
      </c>
      <c r="B834" s="6">
        <v>0</v>
      </c>
      <c r="C834" s="6">
        <v>0</v>
      </c>
      <c r="D834" s="6">
        <v>0</v>
      </c>
      <c r="E834" s="6">
        <v>0</v>
      </c>
      <c r="F834" s="6">
        <v>0</v>
      </c>
      <c r="G834" s="6">
        <v>0</v>
      </c>
      <c r="H834" s="6">
        <v>0</v>
      </c>
      <c r="I834" s="6">
        <v>1</v>
      </c>
      <c r="J834" s="6">
        <v>0</v>
      </c>
      <c r="K834" s="6">
        <v>0</v>
      </c>
      <c r="L834" s="6">
        <v>0</v>
      </c>
      <c r="M834" s="6">
        <v>0</v>
      </c>
      <c r="N834" s="41"/>
      <c r="O834" s="6" t="s">
        <v>57</v>
      </c>
      <c r="P834" s="4" t="s">
        <v>4816</v>
      </c>
      <c r="Q834" s="31" t="s">
        <v>4817</v>
      </c>
      <c r="R834" s="4"/>
      <c r="S834" s="4"/>
      <c r="AMD834" s="4"/>
      <c r="AME834" s="4"/>
      <c r="AMF834" s="4"/>
      <c r="AMG834" s="4"/>
      <c r="AMH834" s="4"/>
      <c r="AMI834" s="4"/>
      <c r="AMJ834" s="1"/>
    </row>
    <row r="835" spans="1:1024" s="6" customFormat="1" x14ac:dyDescent="0.2">
      <c r="A835" s="6" t="s">
        <v>4818</v>
      </c>
      <c r="B835" s="6">
        <v>0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1</v>
      </c>
      <c r="J835" s="6">
        <v>0</v>
      </c>
      <c r="K835" s="6">
        <v>0</v>
      </c>
      <c r="L835" s="6">
        <v>0</v>
      </c>
      <c r="M835" s="6">
        <v>0</v>
      </c>
      <c r="N835" s="41"/>
      <c r="O835" s="6" t="s">
        <v>57</v>
      </c>
      <c r="P835" s="4" t="s">
        <v>4819</v>
      </c>
      <c r="Q835" s="31" t="s">
        <v>4820</v>
      </c>
      <c r="R835" s="4"/>
      <c r="S835" s="4"/>
      <c r="AMD835" s="4"/>
      <c r="AME835" s="4"/>
      <c r="AMF835" s="4"/>
      <c r="AMG835" s="4"/>
      <c r="AMH835" s="4"/>
      <c r="AMI835" s="4"/>
      <c r="AMJ835" s="1"/>
    </row>
    <row r="836" spans="1:1024" s="6" customFormat="1" x14ac:dyDescent="0.2">
      <c r="A836" s="6" t="s">
        <v>4821</v>
      </c>
      <c r="B836" s="6">
        <v>0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1</v>
      </c>
      <c r="J836" s="6">
        <v>0</v>
      </c>
      <c r="K836" s="6">
        <v>0</v>
      </c>
      <c r="L836" s="6">
        <v>0</v>
      </c>
      <c r="M836" s="6">
        <v>0</v>
      </c>
      <c r="N836" s="41"/>
      <c r="O836" s="6" t="s">
        <v>90</v>
      </c>
      <c r="P836" s="1"/>
      <c r="Q836" s="31"/>
      <c r="R836" s="4"/>
      <c r="S836" s="4"/>
      <c r="AMD836" s="4"/>
      <c r="AME836" s="4"/>
      <c r="AMF836" s="4"/>
      <c r="AMG836" s="4"/>
      <c r="AMH836" s="4"/>
      <c r="AMI836" s="4"/>
      <c r="AMJ836" s="1"/>
    </row>
    <row r="837" spans="1:1024" s="6" customFormat="1" x14ac:dyDescent="0.2">
      <c r="A837" s="6" t="s">
        <v>4822</v>
      </c>
      <c r="B837" s="6">
        <v>0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1</v>
      </c>
      <c r="J837" s="6">
        <v>0</v>
      </c>
      <c r="K837" s="6">
        <v>0</v>
      </c>
      <c r="L837" s="6">
        <v>0</v>
      </c>
      <c r="M837" s="6">
        <v>0</v>
      </c>
      <c r="N837" s="41"/>
      <c r="O837" s="6" t="s">
        <v>8</v>
      </c>
      <c r="P837" s="4" t="s">
        <v>3827</v>
      </c>
      <c r="Q837" s="31" t="s">
        <v>3828</v>
      </c>
      <c r="R837" s="4"/>
      <c r="S837" s="4"/>
      <c r="AMD837" s="4"/>
      <c r="AME837" s="4"/>
      <c r="AMF837" s="4"/>
      <c r="AMG837" s="4"/>
      <c r="AMH837" s="4"/>
      <c r="AMI837" s="4"/>
      <c r="AMJ837" s="1"/>
    </row>
    <row r="838" spans="1:1024" s="6" customFormat="1" x14ac:dyDescent="0.2">
      <c r="A838" s="6" t="s">
        <v>4823</v>
      </c>
      <c r="B838" s="6">
        <v>0</v>
      </c>
      <c r="C838" s="6">
        <v>0</v>
      </c>
      <c r="D838" s="6">
        <v>0</v>
      </c>
      <c r="E838" s="6">
        <v>0</v>
      </c>
      <c r="F838" s="6">
        <v>0</v>
      </c>
      <c r="G838" s="6">
        <v>0</v>
      </c>
      <c r="H838" s="6">
        <v>0</v>
      </c>
      <c r="I838" s="6">
        <v>1</v>
      </c>
      <c r="J838" s="6">
        <v>0</v>
      </c>
      <c r="K838" s="6">
        <v>0</v>
      </c>
      <c r="L838" s="6">
        <v>0</v>
      </c>
      <c r="M838" s="6">
        <v>0</v>
      </c>
      <c r="N838" s="41"/>
      <c r="O838" s="6" t="s">
        <v>8</v>
      </c>
      <c r="P838" s="4" t="s">
        <v>3516</v>
      </c>
      <c r="Q838" s="31" t="s">
        <v>2826</v>
      </c>
      <c r="R838" s="4"/>
      <c r="S838" s="4"/>
      <c r="AMD838" s="4"/>
      <c r="AME838" s="4"/>
      <c r="AMF838" s="4"/>
      <c r="AMG838" s="4"/>
      <c r="AMH838" s="4"/>
      <c r="AMI838" s="4"/>
      <c r="AMJ838" s="1"/>
    </row>
    <row r="839" spans="1:1024" s="6" customFormat="1" x14ac:dyDescent="0.2">
      <c r="A839" s="6" t="s">
        <v>4824</v>
      </c>
      <c r="B839" s="6">
        <v>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1</v>
      </c>
      <c r="J839" s="6">
        <v>0</v>
      </c>
      <c r="K839" s="6">
        <v>0</v>
      </c>
      <c r="L839" s="6">
        <v>0</v>
      </c>
      <c r="M839" s="6">
        <v>0</v>
      </c>
      <c r="N839" s="41"/>
      <c r="O839" s="6" t="s">
        <v>57</v>
      </c>
      <c r="P839" s="4" t="s">
        <v>4825</v>
      </c>
      <c r="Q839" s="31" t="s">
        <v>2826</v>
      </c>
      <c r="R839" s="4"/>
      <c r="S839" s="4"/>
      <c r="AMD839" s="4"/>
      <c r="AME839" s="4"/>
      <c r="AMF839" s="4"/>
      <c r="AMG839" s="4"/>
      <c r="AMH839" s="4"/>
      <c r="AMI839" s="4"/>
      <c r="AMJ839" s="1"/>
    </row>
    <row r="840" spans="1:1024" s="6" customFormat="1" x14ac:dyDescent="0.2">
      <c r="A840" s="6" t="s">
        <v>4826</v>
      </c>
      <c r="B840" s="6">
        <v>0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1</v>
      </c>
      <c r="J840" s="6">
        <v>0</v>
      </c>
      <c r="K840" s="6">
        <v>0</v>
      </c>
      <c r="L840" s="6">
        <v>0</v>
      </c>
      <c r="M840" s="6">
        <v>0</v>
      </c>
      <c r="N840" s="41"/>
      <c r="O840" s="6" t="s">
        <v>57</v>
      </c>
      <c r="P840" s="4" t="s">
        <v>4827</v>
      </c>
      <c r="Q840" s="31" t="s">
        <v>2826</v>
      </c>
      <c r="R840" s="4"/>
      <c r="S840" s="4"/>
      <c r="AMD840" s="4"/>
      <c r="AME840" s="4"/>
      <c r="AMF840" s="4"/>
      <c r="AMG840" s="4"/>
      <c r="AMH840" s="4"/>
      <c r="AMI840" s="4"/>
      <c r="AMJ840" s="1"/>
    </row>
    <row r="841" spans="1:1024" s="6" customFormat="1" x14ac:dyDescent="0.2">
      <c r="A841" s="6" t="s">
        <v>4828</v>
      </c>
      <c r="B841" s="6">
        <v>0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1</v>
      </c>
      <c r="J841" s="6">
        <v>0</v>
      </c>
      <c r="K841" s="6">
        <v>0</v>
      </c>
      <c r="L841" s="6">
        <v>0</v>
      </c>
      <c r="M841" s="6">
        <v>0</v>
      </c>
      <c r="N841" s="41"/>
      <c r="O841" s="6" t="s">
        <v>8</v>
      </c>
      <c r="P841" s="4" t="s">
        <v>3568</v>
      </c>
      <c r="Q841" s="31" t="s">
        <v>3569</v>
      </c>
      <c r="R841" s="4"/>
      <c r="S841" s="4"/>
      <c r="AMD841" s="4"/>
      <c r="AME841" s="4"/>
      <c r="AMF841" s="4"/>
      <c r="AMG841" s="4"/>
      <c r="AMH841" s="4"/>
      <c r="AMI841" s="4"/>
      <c r="AMJ841" s="1"/>
    </row>
    <row r="842" spans="1:1024" s="6" customFormat="1" x14ac:dyDescent="0.2">
      <c r="A842" s="6" t="s">
        <v>4829</v>
      </c>
      <c r="B842" s="6">
        <v>0</v>
      </c>
      <c r="C842" s="6">
        <v>0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1</v>
      </c>
      <c r="J842" s="6">
        <v>0</v>
      </c>
      <c r="K842" s="6">
        <v>0</v>
      </c>
      <c r="L842" s="6">
        <v>0</v>
      </c>
      <c r="M842" s="6">
        <v>0</v>
      </c>
      <c r="N842" s="41"/>
      <c r="O842" s="6" t="s">
        <v>57</v>
      </c>
      <c r="P842" s="4" t="s">
        <v>4830</v>
      </c>
      <c r="Q842" s="31" t="s">
        <v>4831</v>
      </c>
      <c r="R842" s="4"/>
      <c r="S842" s="4"/>
      <c r="AMD842" s="4"/>
      <c r="AME842" s="4"/>
      <c r="AMF842" s="4"/>
      <c r="AMG842" s="4"/>
      <c r="AMH842" s="4"/>
      <c r="AMI842" s="4"/>
      <c r="AMJ842" s="1"/>
    </row>
    <row r="843" spans="1:1024" s="6" customFormat="1" x14ac:dyDescent="0.2">
      <c r="A843" s="6" t="s">
        <v>4832</v>
      </c>
      <c r="B843" s="6">
        <v>0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1</v>
      </c>
      <c r="J843" s="6">
        <v>0</v>
      </c>
      <c r="K843" s="6">
        <v>0</v>
      </c>
      <c r="L843" s="6">
        <v>0</v>
      </c>
      <c r="M843" s="6">
        <v>0</v>
      </c>
      <c r="N843" s="41"/>
      <c r="O843" s="6" t="s">
        <v>90</v>
      </c>
      <c r="P843" s="1"/>
      <c r="Q843" s="31"/>
      <c r="R843" s="4"/>
      <c r="S843" s="4"/>
      <c r="AMD843" s="4"/>
      <c r="AME843" s="4"/>
      <c r="AMF843" s="4"/>
      <c r="AMG843" s="4"/>
      <c r="AMH843" s="4"/>
      <c r="AMI843" s="4"/>
      <c r="AMJ843" s="1"/>
    </row>
    <row r="844" spans="1:1024" s="6" customFormat="1" x14ac:dyDescent="0.2">
      <c r="A844" s="6" t="s">
        <v>4833</v>
      </c>
      <c r="B844" s="6">
        <v>0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1</v>
      </c>
      <c r="J844" s="6">
        <v>0</v>
      </c>
      <c r="K844" s="6">
        <v>0</v>
      </c>
      <c r="L844" s="6">
        <v>0</v>
      </c>
      <c r="M844" s="6">
        <v>0</v>
      </c>
      <c r="N844" s="41"/>
      <c r="O844" s="6" t="s">
        <v>8</v>
      </c>
      <c r="P844" s="4" t="s">
        <v>3088</v>
      </c>
      <c r="Q844" s="31" t="s">
        <v>2826</v>
      </c>
      <c r="R844" s="4"/>
      <c r="S844" s="4"/>
      <c r="AMD844" s="4"/>
      <c r="AME844" s="4"/>
      <c r="AMF844" s="4"/>
      <c r="AMG844" s="4"/>
      <c r="AMH844" s="4"/>
      <c r="AMI844" s="4"/>
      <c r="AMJ844" s="1"/>
    </row>
    <row r="845" spans="1:1024" s="6" customFormat="1" x14ac:dyDescent="0.2">
      <c r="A845" s="6" t="s">
        <v>4834</v>
      </c>
      <c r="B845" s="6">
        <v>0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1</v>
      </c>
      <c r="J845" s="6">
        <v>0</v>
      </c>
      <c r="K845" s="6">
        <v>0</v>
      </c>
      <c r="L845" s="6">
        <v>0</v>
      </c>
      <c r="M845" s="6">
        <v>0</v>
      </c>
      <c r="N845" s="41"/>
      <c r="O845" s="6" t="s">
        <v>8</v>
      </c>
      <c r="P845" s="4" t="s">
        <v>4835</v>
      </c>
      <c r="Q845" s="31" t="s">
        <v>3701</v>
      </c>
      <c r="R845" s="4"/>
      <c r="S845" s="4" t="s">
        <v>4836</v>
      </c>
      <c r="AMD845" s="4"/>
      <c r="AME845" s="4"/>
      <c r="AMF845" s="4"/>
      <c r="AMG845" s="4"/>
      <c r="AMH845" s="4"/>
      <c r="AMI845" s="4"/>
      <c r="AMJ845" s="1"/>
    </row>
    <row r="846" spans="1:1024" s="6" customFormat="1" x14ac:dyDescent="0.2">
      <c r="A846" s="6" t="s">
        <v>4837</v>
      </c>
      <c r="B846" s="6">
        <v>0</v>
      </c>
      <c r="C846" s="6">
        <v>0</v>
      </c>
      <c r="D846" s="6">
        <v>0</v>
      </c>
      <c r="E846" s="6">
        <v>0</v>
      </c>
      <c r="F846" s="6">
        <v>0</v>
      </c>
      <c r="G846" s="6">
        <v>0</v>
      </c>
      <c r="H846" s="6">
        <v>0</v>
      </c>
      <c r="I846" s="6">
        <v>1</v>
      </c>
      <c r="J846" s="6">
        <v>0</v>
      </c>
      <c r="K846" s="6">
        <v>0</v>
      </c>
      <c r="L846" s="6">
        <v>0</v>
      </c>
      <c r="M846" s="6">
        <v>0</v>
      </c>
      <c r="N846" s="41"/>
      <c r="O846" s="6" t="s">
        <v>8</v>
      </c>
      <c r="P846" s="4" t="s">
        <v>4838</v>
      </c>
      <c r="Q846" s="31" t="s">
        <v>4839</v>
      </c>
      <c r="R846" s="4"/>
      <c r="S846" s="4" t="s">
        <v>4495</v>
      </c>
      <c r="AMD846" s="4"/>
      <c r="AME846" s="4"/>
      <c r="AMF846" s="4"/>
      <c r="AMG846" s="4"/>
      <c r="AMH846" s="4"/>
      <c r="AMI846" s="4"/>
      <c r="AMJ846" s="1"/>
    </row>
    <row r="847" spans="1:1024" s="6" customFormat="1" x14ac:dyDescent="0.2">
      <c r="A847" s="32" t="s">
        <v>4840</v>
      </c>
      <c r="B847" s="32">
        <v>0</v>
      </c>
      <c r="C847" s="32">
        <v>0</v>
      </c>
      <c r="D847" s="32">
        <v>0</v>
      </c>
      <c r="E847" s="32">
        <v>0</v>
      </c>
      <c r="F847" s="32">
        <v>0</v>
      </c>
      <c r="G847" s="32">
        <v>0</v>
      </c>
      <c r="H847" s="32">
        <v>0</v>
      </c>
      <c r="I847" s="32">
        <v>1</v>
      </c>
      <c r="J847" s="32">
        <v>0</v>
      </c>
      <c r="K847" s="32">
        <v>0</v>
      </c>
      <c r="L847" s="32">
        <v>0</v>
      </c>
      <c r="M847" s="32">
        <v>0</v>
      </c>
      <c r="N847" s="41"/>
      <c r="O847" s="32" t="s">
        <v>8</v>
      </c>
      <c r="P847" s="19" t="s">
        <v>4841</v>
      </c>
      <c r="Q847" s="33" t="s">
        <v>2826</v>
      </c>
      <c r="R847" s="19"/>
      <c r="S847" s="19" t="s">
        <v>4842</v>
      </c>
      <c r="AMD847" s="4"/>
      <c r="AME847" s="4"/>
      <c r="AMF847" s="4"/>
      <c r="AMG847" s="4"/>
      <c r="AMH847" s="4"/>
      <c r="AMI847" s="4"/>
      <c r="AMJ847" s="1"/>
    </row>
    <row r="848" spans="1:1024" s="6" customFormat="1" x14ac:dyDescent="0.2">
      <c r="A848" s="28" t="s">
        <v>4843</v>
      </c>
      <c r="B848" s="28">
        <v>0</v>
      </c>
      <c r="C848" s="28">
        <v>0</v>
      </c>
      <c r="D848" s="28">
        <v>0</v>
      </c>
      <c r="E848" s="28">
        <v>0</v>
      </c>
      <c r="F848" s="28">
        <v>0</v>
      </c>
      <c r="G848" s="28">
        <v>0</v>
      </c>
      <c r="H848" s="28">
        <v>0</v>
      </c>
      <c r="I848" s="28">
        <v>0</v>
      </c>
      <c r="J848" s="28">
        <v>1</v>
      </c>
      <c r="K848" s="28">
        <v>0</v>
      </c>
      <c r="L848" s="28">
        <v>0</v>
      </c>
      <c r="M848" s="28">
        <v>1</v>
      </c>
      <c r="N848" s="41" t="s">
        <v>4844</v>
      </c>
      <c r="O848" s="28" t="s">
        <v>57</v>
      </c>
      <c r="P848" s="9" t="s">
        <v>4845</v>
      </c>
      <c r="Q848" s="29" t="s">
        <v>4846</v>
      </c>
      <c r="R848" s="9"/>
      <c r="S848" s="9"/>
      <c r="AME848" s="4"/>
      <c r="AMF848" s="4"/>
      <c r="AMG848" s="4"/>
      <c r="AMH848" s="4"/>
      <c r="AMI848" s="4"/>
      <c r="AMJ848" s="1"/>
    </row>
    <row r="849" spans="1:1024" s="6" customFormat="1" x14ac:dyDescent="0.2">
      <c r="A849" s="6" t="s">
        <v>4847</v>
      </c>
      <c r="B849" s="6">
        <v>0</v>
      </c>
      <c r="C849" s="6">
        <v>0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1</v>
      </c>
      <c r="K849" s="6">
        <v>0</v>
      </c>
      <c r="L849" s="6">
        <v>0</v>
      </c>
      <c r="M849" s="6">
        <v>1</v>
      </c>
      <c r="N849" s="41"/>
      <c r="O849" s="6" t="s">
        <v>57</v>
      </c>
      <c r="P849" s="4" t="s">
        <v>3680</v>
      </c>
      <c r="Q849" s="31" t="s">
        <v>2854</v>
      </c>
      <c r="R849" s="4"/>
      <c r="S849" s="4"/>
      <c r="AME849" s="4"/>
      <c r="AMF849" s="4"/>
      <c r="AMG849" s="4"/>
      <c r="AMH849" s="4"/>
      <c r="AMI849" s="4"/>
      <c r="AMJ849" s="1"/>
    </row>
    <row r="850" spans="1:1024" s="6" customFormat="1" x14ac:dyDescent="0.2">
      <c r="A850" s="6" t="s">
        <v>4848</v>
      </c>
      <c r="B850" s="6">
        <v>0</v>
      </c>
      <c r="C850" s="6">
        <v>0</v>
      </c>
      <c r="D850" s="6">
        <v>0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1</v>
      </c>
      <c r="K850" s="6">
        <v>0</v>
      </c>
      <c r="L850" s="6">
        <v>0</v>
      </c>
      <c r="M850" s="6">
        <v>1</v>
      </c>
      <c r="N850" s="41"/>
      <c r="O850" s="6" t="s">
        <v>8</v>
      </c>
      <c r="P850" s="4" t="s">
        <v>4849</v>
      </c>
      <c r="Q850" s="31" t="s">
        <v>4850</v>
      </c>
      <c r="R850" s="4"/>
      <c r="S850" s="4"/>
      <c r="AME850" s="4"/>
      <c r="AMF850" s="4"/>
      <c r="AMG850" s="4"/>
      <c r="AMH850" s="4"/>
      <c r="AMI850" s="4"/>
      <c r="AMJ850" s="1"/>
    </row>
    <row r="851" spans="1:1024" s="6" customFormat="1" x14ac:dyDescent="0.2">
      <c r="A851" s="6" t="s">
        <v>4851</v>
      </c>
      <c r="B851" s="6">
        <v>0</v>
      </c>
      <c r="C851" s="6">
        <v>0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1</v>
      </c>
      <c r="K851" s="6">
        <v>0</v>
      </c>
      <c r="L851" s="6">
        <v>0</v>
      </c>
      <c r="M851" s="6">
        <v>1</v>
      </c>
      <c r="N851" s="41"/>
      <c r="O851" s="6" t="s">
        <v>8</v>
      </c>
      <c r="P851" s="4" t="s">
        <v>2914</v>
      </c>
      <c r="Q851" s="31" t="s">
        <v>2915</v>
      </c>
      <c r="R851" s="4"/>
      <c r="S851" s="4" t="s">
        <v>2916</v>
      </c>
      <c r="AME851" s="4"/>
      <c r="AMF851" s="4"/>
      <c r="AMG851" s="4"/>
      <c r="AMH851" s="4"/>
      <c r="AMI851" s="4"/>
      <c r="AMJ851" s="1"/>
    </row>
    <row r="852" spans="1:1024" s="6" customFormat="1" x14ac:dyDescent="0.2">
      <c r="A852" s="6" t="s">
        <v>4852</v>
      </c>
      <c r="B852" s="6">
        <v>0</v>
      </c>
      <c r="C852" s="6">
        <v>0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1</v>
      </c>
      <c r="K852" s="6">
        <v>0</v>
      </c>
      <c r="L852" s="6">
        <v>0</v>
      </c>
      <c r="M852" s="6">
        <v>1</v>
      </c>
      <c r="N852" s="41"/>
      <c r="O852" s="6" t="s">
        <v>8</v>
      </c>
      <c r="P852" s="4" t="s">
        <v>4853</v>
      </c>
      <c r="Q852" s="31" t="s">
        <v>4854</v>
      </c>
      <c r="R852" s="4" t="s">
        <v>4622</v>
      </c>
      <c r="S852" s="4"/>
      <c r="AME852" s="4"/>
      <c r="AMF852" s="4"/>
      <c r="AMG852" s="4"/>
      <c r="AMH852" s="4"/>
      <c r="AMI852" s="4"/>
      <c r="AMJ852" s="1"/>
    </row>
    <row r="853" spans="1:1024" s="6" customFormat="1" x14ac:dyDescent="0.2">
      <c r="A853" s="6" t="s">
        <v>4855</v>
      </c>
      <c r="B853" s="6">
        <v>0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1</v>
      </c>
      <c r="K853" s="6">
        <v>0</v>
      </c>
      <c r="L853" s="6">
        <v>0</v>
      </c>
      <c r="M853" s="6">
        <v>1</v>
      </c>
      <c r="N853" s="41"/>
      <c r="O853" s="6" t="s">
        <v>57</v>
      </c>
      <c r="P853" s="4" t="s">
        <v>3612</v>
      </c>
      <c r="Q853" s="31" t="s">
        <v>3528</v>
      </c>
      <c r="R853" s="4"/>
      <c r="S853" s="4" t="s">
        <v>3613</v>
      </c>
      <c r="AME853" s="4"/>
      <c r="AMF853" s="4"/>
      <c r="AMG853" s="4"/>
      <c r="AMH853" s="4"/>
      <c r="AMI853" s="4"/>
      <c r="AMJ853" s="1"/>
    </row>
    <row r="854" spans="1:1024" s="6" customFormat="1" x14ac:dyDescent="0.2">
      <c r="A854" s="6" t="s">
        <v>4856</v>
      </c>
      <c r="B854" s="6">
        <v>0</v>
      </c>
      <c r="C854" s="6">
        <v>0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1</v>
      </c>
      <c r="K854" s="6">
        <v>0</v>
      </c>
      <c r="L854" s="6">
        <v>0</v>
      </c>
      <c r="M854" s="6">
        <v>1</v>
      </c>
      <c r="N854" s="41"/>
      <c r="O854" s="6" t="s">
        <v>57</v>
      </c>
      <c r="P854" s="4" t="s">
        <v>4857</v>
      </c>
      <c r="Q854" s="31" t="s">
        <v>2151</v>
      </c>
      <c r="R854" s="4"/>
      <c r="S854" s="4"/>
      <c r="AME854" s="4"/>
      <c r="AMF854" s="4"/>
      <c r="AMG854" s="4"/>
      <c r="AMH854" s="4"/>
      <c r="AMI854" s="4"/>
      <c r="AMJ854" s="1"/>
    </row>
    <row r="855" spans="1:1024" s="6" customFormat="1" x14ac:dyDescent="0.2">
      <c r="A855" s="6" t="s">
        <v>4858</v>
      </c>
      <c r="B855" s="6">
        <v>0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1</v>
      </c>
      <c r="K855" s="6">
        <v>0</v>
      </c>
      <c r="L855" s="6">
        <v>0</v>
      </c>
      <c r="M855" s="6">
        <v>1</v>
      </c>
      <c r="N855" s="41"/>
      <c r="O855" s="6" t="s">
        <v>8</v>
      </c>
      <c r="P855" s="4" t="s">
        <v>4859</v>
      </c>
      <c r="Q855" s="31" t="s">
        <v>4860</v>
      </c>
      <c r="R855" s="4"/>
      <c r="S855" s="4"/>
      <c r="AME855" s="4"/>
      <c r="AMF855" s="4"/>
      <c r="AMG855" s="4"/>
      <c r="AMH855" s="4"/>
      <c r="AMI855" s="4"/>
      <c r="AMJ855" s="1"/>
    </row>
    <row r="856" spans="1:1024" s="6" customFormat="1" x14ac:dyDescent="0.2">
      <c r="A856" s="6" t="s">
        <v>4861</v>
      </c>
      <c r="B856" s="6">
        <v>0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1</v>
      </c>
      <c r="K856" s="6">
        <v>0</v>
      </c>
      <c r="L856" s="6">
        <v>0</v>
      </c>
      <c r="M856" s="6">
        <v>1</v>
      </c>
      <c r="N856" s="41"/>
      <c r="O856" s="6" t="s">
        <v>8</v>
      </c>
      <c r="P856" s="4" t="s">
        <v>4862</v>
      </c>
      <c r="Q856" s="31" t="s">
        <v>4863</v>
      </c>
      <c r="R856" s="4"/>
      <c r="S856" s="4"/>
      <c r="AME856" s="4"/>
      <c r="AMF856" s="4"/>
      <c r="AMG856" s="4"/>
      <c r="AMH856" s="4"/>
      <c r="AMI856" s="4"/>
      <c r="AMJ856" s="1"/>
    </row>
    <row r="857" spans="1:1024" s="6" customFormat="1" x14ac:dyDescent="0.2">
      <c r="A857" s="6" t="s">
        <v>4864</v>
      </c>
      <c r="B857" s="6">
        <v>0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1</v>
      </c>
      <c r="K857" s="6">
        <v>0</v>
      </c>
      <c r="L857" s="6">
        <v>0</v>
      </c>
      <c r="M857" s="6">
        <v>1</v>
      </c>
      <c r="N857" s="41"/>
      <c r="O857" s="6" t="s">
        <v>8</v>
      </c>
      <c r="P857" s="4" t="s">
        <v>4865</v>
      </c>
      <c r="Q857" s="31" t="s">
        <v>2826</v>
      </c>
      <c r="R857" s="4"/>
      <c r="S857" s="4" t="s">
        <v>4866</v>
      </c>
      <c r="AME857" s="4"/>
      <c r="AMF857" s="4"/>
      <c r="AMG857" s="4"/>
      <c r="AMH857" s="4"/>
      <c r="AMI857" s="4"/>
      <c r="AMJ857" s="1"/>
    </row>
    <row r="858" spans="1:1024" s="6" customFormat="1" x14ac:dyDescent="0.2">
      <c r="A858" s="6" t="s">
        <v>4867</v>
      </c>
      <c r="B858" s="6">
        <v>0</v>
      </c>
      <c r="C858" s="6">
        <v>0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1</v>
      </c>
      <c r="K858" s="6">
        <v>0</v>
      </c>
      <c r="L858" s="6">
        <v>0</v>
      </c>
      <c r="M858" s="6">
        <v>1</v>
      </c>
      <c r="N858" s="41"/>
      <c r="O858" s="6" t="s">
        <v>8</v>
      </c>
      <c r="P858" s="4" t="s">
        <v>4868</v>
      </c>
      <c r="Q858" s="31" t="s">
        <v>4869</v>
      </c>
      <c r="R858" s="4" t="s">
        <v>4870</v>
      </c>
      <c r="S858" s="4"/>
      <c r="AME858" s="4"/>
      <c r="AMF858" s="4"/>
      <c r="AMG858" s="4"/>
      <c r="AMH858" s="4"/>
      <c r="AMI858" s="4"/>
      <c r="AMJ858" s="1"/>
    </row>
    <row r="859" spans="1:1024" s="6" customFormat="1" x14ac:dyDescent="0.2">
      <c r="A859" s="6" t="s">
        <v>4871</v>
      </c>
      <c r="B859" s="6">
        <v>0</v>
      </c>
      <c r="C859" s="6">
        <v>0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1</v>
      </c>
      <c r="K859" s="6">
        <v>0</v>
      </c>
      <c r="L859" s="6">
        <v>0</v>
      </c>
      <c r="M859" s="6">
        <v>1</v>
      </c>
      <c r="N859" s="41"/>
      <c r="O859" s="6" t="s">
        <v>57</v>
      </c>
      <c r="P859" s="4" t="s">
        <v>4404</v>
      </c>
      <c r="Q859" s="31" t="s">
        <v>2826</v>
      </c>
      <c r="R859" s="4"/>
      <c r="S859" s="4"/>
      <c r="AME859" s="4"/>
      <c r="AMF859" s="4"/>
      <c r="AMG859" s="4"/>
      <c r="AMH859" s="4"/>
      <c r="AMI859" s="4"/>
      <c r="AMJ859" s="1"/>
    </row>
    <row r="860" spans="1:1024" s="6" customFormat="1" x14ac:dyDescent="0.2">
      <c r="A860" s="6" t="s">
        <v>4872</v>
      </c>
      <c r="B860" s="6">
        <v>0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1</v>
      </c>
      <c r="K860" s="6">
        <v>0</v>
      </c>
      <c r="L860" s="6">
        <v>0</v>
      </c>
      <c r="M860" s="6">
        <v>1</v>
      </c>
      <c r="N860" s="41"/>
      <c r="O860" s="6" t="s">
        <v>57</v>
      </c>
      <c r="P860" s="4" t="s">
        <v>4873</v>
      </c>
      <c r="Q860" s="31" t="s">
        <v>4874</v>
      </c>
      <c r="R860" s="4"/>
      <c r="S860" s="4"/>
      <c r="AME860" s="4"/>
      <c r="AMF860" s="4"/>
      <c r="AMG860" s="4"/>
      <c r="AMH860" s="4"/>
      <c r="AMI860" s="4"/>
      <c r="AMJ860" s="1"/>
    </row>
    <row r="861" spans="1:1024" s="6" customFormat="1" x14ac:dyDescent="0.2">
      <c r="A861" s="6" t="s">
        <v>4875</v>
      </c>
      <c r="B861" s="6">
        <v>0</v>
      </c>
      <c r="C861" s="6">
        <v>0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1</v>
      </c>
      <c r="K861" s="6">
        <v>0</v>
      </c>
      <c r="L861" s="6">
        <v>0</v>
      </c>
      <c r="M861" s="6">
        <v>1</v>
      </c>
      <c r="N861" s="41"/>
      <c r="O861" s="6" t="s">
        <v>8</v>
      </c>
      <c r="P861" s="4" t="s">
        <v>4643</v>
      </c>
      <c r="Q861" s="31" t="s">
        <v>4644</v>
      </c>
      <c r="R861" s="4"/>
      <c r="S861" s="4"/>
      <c r="AME861" s="4"/>
      <c r="AMF861" s="4"/>
      <c r="AMG861" s="4"/>
      <c r="AMH861" s="4"/>
      <c r="AMI861" s="4"/>
      <c r="AMJ861" s="1"/>
    </row>
    <row r="862" spans="1:1024" s="6" customFormat="1" x14ac:dyDescent="0.2">
      <c r="A862" s="6" t="s">
        <v>4876</v>
      </c>
      <c r="B862" s="6">
        <v>0</v>
      </c>
      <c r="C862" s="6">
        <v>0</v>
      </c>
      <c r="D862" s="6">
        <v>0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1</v>
      </c>
      <c r="K862" s="6">
        <v>0</v>
      </c>
      <c r="L862" s="6">
        <v>0</v>
      </c>
      <c r="M862" s="6">
        <v>1</v>
      </c>
      <c r="N862" s="41"/>
      <c r="O862" s="6" t="s">
        <v>8</v>
      </c>
      <c r="P862" s="4" t="s">
        <v>4877</v>
      </c>
      <c r="Q862" s="31" t="s">
        <v>4878</v>
      </c>
      <c r="R862" s="4"/>
      <c r="S862" s="4"/>
      <c r="AME862" s="4"/>
      <c r="AMF862" s="4"/>
      <c r="AMG862" s="4"/>
      <c r="AMH862" s="4"/>
      <c r="AMI862" s="4"/>
      <c r="AMJ862" s="1"/>
    </row>
    <row r="863" spans="1:1024" s="6" customFormat="1" x14ac:dyDescent="0.2">
      <c r="A863" s="6" t="s">
        <v>4879</v>
      </c>
      <c r="B863" s="6">
        <v>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1</v>
      </c>
      <c r="K863" s="6">
        <v>0</v>
      </c>
      <c r="L863" s="6">
        <v>0</v>
      </c>
      <c r="M863" s="6">
        <v>1</v>
      </c>
      <c r="N863" s="41"/>
      <c r="O863" s="6" t="s">
        <v>90</v>
      </c>
      <c r="P863" s="1"/>
      <c r="Q863" s="31"/>
      <c r="R863" s="4"/>
      <c r="S863" s="4"/>
      <c r="AME863" s="4"/>
      <c r="AMF863" s="4"/>
      <c r="AMG863" s="4"/>
      <c r="AMH863" s="4"/>
      <c r="AMI863" s="4"/>
      <c r="AMJ863" s="1"/>
    </row>
    <row r="864" spans="1:1024" s="6" customFormat="1" x14ac:dyDescent="0.2">
      <c r="A864" s="6" t="s">
        <v>4880</v>
      </c>
      <c r="B864" s="6">
        <v>0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1</v>
      </c>
      <c r="K864" s="6">
        <v>0</v>
      </c>
      <c r="L864" s="6">
        <v>0</v>
      </c>
      <c r="M864" s="6">
        <v>1</v>
      </c>
      <c r="N864" s="41"/>
      <c r="O864" s="6" t="s">
        <v>8</v>
      </c>
      <c r="P864" s="4" t="s">
        <v>4881</v>
      </c>
      <c r="Q864" s="31" t="s">
        <v>2826</v>
      </c>
      <c r="R864" s="4"/>
      <c r="S864" s="4"/>
      <c r="AME864" s="4"/>
      <c r="AMF864" s="4"/>
      <c r="AMG864" s="4"/>
      <c r="AMH864" s="4"/>
      <c r="AMI864" s="4"/>
      <c r="AMJ864" s="1"/>
    </row>
    <row r="865" spans="1:1024" s="6" customFormat="1" x14ac:dyDescent="0.2">
      <c r="A865" s="6" t="s">
        <v>4882</v>
      </c>
      <c r="B865" s="6">
        <v>0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1</v>
      </c>
      <c r="K865" s="6">
        <v>0</v>
      </c>
      <c r="L865" s="6">
        <v>0</v>
      </c>
      <c r="M865" s="6">
        <v>1</v>
      </c>
      <c r="N865" s="41"/>
      <c r="O865" s="6" t="s">
        <v>57</v>
      </c>
      <c r="P865" s="4" t="s">
        <v>4883</v>
      </c>
      <c r="Q865" s="31" t="s">
        <v>2826</v>
      </c>
      <c r="R865" s="4"/>
      <c r="S865" s="4"/>
      <c r="AME865" s="4"/>
      <c r="AMF865" s="4"/>
      <c r="AMG865" s="4"/>
      <c r="AMH865" s="4"/>
      <c r="AMI865" s="4"/>
      <c r="AMJ865" s="1"/>
    </row>
    <row r="866" spans="1:1024" s="6" customFormat="1" x14ac:dyDescent="0.2">
      <c r="A866" s="6" t="s">
        <v>4884</v>
      </c>
      <c r="B866" s="6">
        <v>0</v>
      </c>
      <c r="C866" s="6">
        <v>0</v>
      </c>
      <c r="D866" s="6">
        <v>0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1</v>
      </c>
      <c r="K866" s="6">
        <v>0</v>
      </c>
      <c r="L866" s="6">
        <v>0</v>
      </c>
      <c r="M866" s="6">
        <v>1</v>
      </c>
      <c r="N866" s="41"/>
      <c r="O866" s="6" t="s">
        <v>8</v>
      </c>
      <c r="P866" s="4" t="s">
        <v>4885</v>
      </c>
      <c r="Q866" s="31" t="s">
        <v>4886</v>
      </c>
      <c r="R866" s="4"/>
      <c r="S866" s="4"/>
      <c r="AME866" s="4"/>
      <c r="AMF866" s="4"/>
      <c r="AMG866" s="4"/>
      <c r="AMH866" s="4"/>
      <c r="AMI866" s="4"/>
      <c r="AMJ866" s="1"/>
    </row>
    <row r="867" spans="1:1024" s="6" customFormat="1" x14ac:dyDescent="0.2">
      <c r="A867" s="6" t="s">
        <v>4887</v>
      </c>
      <c r="B867" s="6">
        <v>0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1</v>
      </c>
      <c r="K867" s="6">
        <v>0</v>
      </c>
      <c r="L867" s="6">
        <v>0</v>
      </c>
      <c r="M867" s="6">
        <v>1</v>
      </c>
      <c r="N867" s="41"/>
      <c r="O867" s="6" t="s">
        <v>8</v>
      </c>
      <c r="P867" s="4" t="s">
        <v>4888</v>
      </c>
      <c r="Q867" s="31" t="s">
        <v>4889</v>
      </c>
      <c r="R867" s="4" t="s">
        <v>4890</v>
      </c>
      <c r="S867" s="4" t="s">
        <v>4891</v>
      </c>
      <c r="AME867" s="4"/>
      <c r="AMF867" s="4"/>
      <c r="AMG867" s="4"/>
      <c r="AMH867" s="4"/>
      <c r="AMI867" s="4"/>
      <c r="AMJ867" s="1"/>
    </row>
    <row r="868" spans="1:1024" s="6" customFormat="1" x14ac:dyDescent="0.2">
      <c r="A868" s="6" t="s">
        <v>4892</v>
      </c>
      <c r="B868" s="6">
        <v>0</v>
      </c>
      <c r="C868" s="6">
        <v>0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1</v>
      </c>
      <c r="K868" s="6">
        <v>0</v>
      </c>
      <c r="L868" s="6">
        <v>0</v>
      </c>
      <c r="M868" s="6">
        <v>1</v>
      </c>
      <c r="N868" s="41"/>
      <c r="O868" s="6" t="s">
        <v>90</v>
      </c>
      <c r="P868" s="1"/>
      <c r="Q868" s="31"/>
      <c r="R868" s="4"/>
      <c r="S868" s="4"/>
      <c r="AME868" s="4"/>
      <c r="AMF868" s="4"/>
      <c r="AMG868" s="4"/>
      <c r="AMH868" s="4"/>
      <c r="AMI868" s="4"/>
      <c r="AMJ868" s="1"/>
    </row>
    <row r="869" spans="1:1024" s="6" customFormat="1" x14ac:dyDescent="0.2">
      <c r="A869" s="6" t="s">
        <v>4893</v>
      </c>
      <c r="B869" s="6">
        <v>0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1</v>
      </c>
      <c r="K869" s="6">
        <v>0</v>
      </c>
      <c r="L869" s="6">
        <v>0</v>
      </c>
      <c r="M869" s="6">
        <v>1</v>
      </c>
      <c r="N869" s="41"/>
      <c r="O869" s="6" t="s">
        <v>57</v>
      </c>
      <c r="P869" s="4" t="s">
        <v>4445</v>
      </c>
      <c r="Q869" s="31" t="s">
        <v>2826</v>
      </c>
      <c r="R869" s="4"/>
      <c r="S869" s="4"/>
      <c r="AME869" s="4"/>
      <c r="AMF869" s="4"/>
      <c r="AMG869" s="4"/>
      <c r="AMH869" s="4"/>
      <c r="AMI869" s="4"/>
      <c r="AMJ869" s="1"/>
    </row>
    <row r="870" spans="1:1024" s="6" customFormat="1" x14ac:dyDescent="0.2">
      <c r="A870" s="6" t="s">
        <v>4894</v>
      </c>
      <c r="B870" s="6">
        <v>0</v>
      </c>
      <c r="C870" s="6">
        <v>0</v>
      </c>
      <c r="D870" s="6">
        <v>0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1</v>
      </c>
      <c r="K870" s="6">
        <v>0</v>
      </c>
      <c r="L870" s="6">
        <v>0</v>
      </c>
      <c r="M870" s="6">
        <v>1</v>
      </c>
      <c r="N870" s="41"/>
      <c r="O870" s="6" t="s">
        <v>57</v>
      </c>
      <c r="P870" s="4" t="s">
        <v>4895</v>
      </c>
      <c r="Q870" s="31" t="s">
        <v>2826</v>
      </c>
      <c r="R870" s="4"/>
      <c r="S870" s="4"/>
      <c r="AME870" s="4"/>
      <c r="AMF870" s="4"/>
      <c r="AMG870" s="4"/>
      <c r="AMH870" s="4"/>
      <c r="AMI870" s="4"/>
      <c r="AMJ870" s="1"/>
    </row>
    <row r="871" spans="1:1024" s="6" customFormat="1" x14ac:dyDescent="0.2">
      <c r="A871" s="6" t="s">
        <v>4896</v>
      </c>
      <c r="B871" s="6">
        <v>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1</v>
      </c>
      <c r="K871" s="6">
        <v>0</v>
      </c>
      <c r="L871" s="6">
        <v>0</v>
      </c>
      <c r="M871" s="6">
        <v>1</v>
      </c>
      <c r="N871" s="41"/>
      <c r="O871" s="6" t="s">
        <v>90</v>
      </c>
      <c r="P871" s="1"/>
      <c r="Q871" s="31"/>
      <c r="R871" s="4"/>
      <c r="S871" s="4"/>
      <c r="AME871" s="4"/>
      <c r="AMF871" s="4"/>
      <c r="AMG871" s="4"/>
      <c r="AMH871" s="4"/>
      <c r="AMI871" s="4"/>
      <c r="AMJ871" s="1"/>
    </row>
    <row r="872" spans="1:1024" s="6" customFormat="1" x14ac:dyDescent="0.2">
      <c r="A872" s="6" t="s">
        <v>4897</v>
      </c>
      <c r="B872" s="6">
        <v>0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1</v>
      </c>
      <c r="K872" s="6">
        <v>0</v>
      </c>
      <c r="L872" s="6">
        <v>0</v>
      </c>
      <c r="M872" s="6">
        <v>1</v>
      </c>
      <c r="N872" s="41"/>
      <c r="O872" s="6" t="s">
        <v>8</v>
      </c>
      <c r="P872" s="4" t="s">
        <v>4898</v>
      </c>
      <c r="Q872" s="31" t="s">
        <v>4899</v>
      </c>
      <c r="R872" s="4" t="s">
        <v>4900</v>
      </c>
      <c r="S872" s="4"/>
      <c r="AME872" s="4"/>
      <c r="AMF872" s="4"/>
      <c r="AMG872" s="4"/>
      <c r="AMH872" s="4"/>
      <c r="AMI872" s="4"/>
      <c r="AMJ872" s="1"/>
    </row>
    <row r="873" spans="1:1024" s="6" customFormat="1" x14ac:dyDescent="0.2">
      <c r="A873" s="6" t="s">
        <v>4901</v>
      </c>
      <c r="B873" s="6">
        <v>0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1</v>
      </c>
      <c r="K873" s="6">
        <v>0</v>
      </c>
      <c r="L873" s="6">
        <v>0</v>
      </c>
      <c r="M873" s="6">
        <v>1</v>
      </c>
      <c r="N873" s="41"/>
      <c r="O873" s="6" t="s">
        <v>57</v>
      </c>
      <c r="P873" s="4" t="s">
        <v>4902</v>
      </c>
      <c r="Q873" s="31" t="s">
        <v>4903</v>
      </c>
      <c r="R873" s="4"/>
      <c r="S873" s="4"/>
      <c r="AME873" s="4"/>
      <c r="AMF873" s="4"/>
      <c r="AMG873" s="4"/>
      <c r="AMH873" s="4"/>
      <c r="AMI873" s="4"/>
      <c r="AMJ873" s="1"/>
    </row>
    <row r="874" spans="1:1024" s="6" customFormat="1" x14ac:dyDescent="0.2">
      <c r="A874" s="6" t="s">
        <v>4904</v>
      </c>
      <c r="B874" s="6">
        <v>0</v>
      </c>
      <c r="C874" s="6">
        <v>0</v>
      </c>
      <c r="D874" s="6">
        <v>0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1</v>
      </c>
      <c r="K874" s="6">
        <v>0</v>
      </c>
      <c r="L874" s="6">
        <v>0</v>
      </c>
      <c r="M874" s="6">
        <v>1</v>
      </c>
      <c r="N874" s="41"/>
      <c r="O874" s="6" t="s">
        <v>57</v>
      </c>
      <c r="P874" s="4" t="s">
        <v>4905</v>
      </c>
      <c r="Q874" s="31" t="s">
        <v>4906</v>
      </c>
      <c r="R874" s="4"/>
      <c r="S874" s="4"/>
      <c r="AME874" s="4"/>
      <c r="AMF874" s="4"/>
      <c r="AMG874" s="4"/>
      <c r="AMH874" s="4"/>
      <c r="AMI874" s="4"/>
      <c r="AMJ874" s="1"/>
    </row>
    <row r="875" spans="1:1024" s="6" customFormat="1" x14ac:dyDescent="0.2">
      <c r="A875" s="6" t="s">
        <v>4907</v>
      </c>
      <c r="B875" s="6">
        <v>0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1</v>
      </c>
      <c r="K875" s="6">
        <v>0</v>
      </c>
      <c r="L875" s="6">
        <v>0</v>
      </c>
      <c r="M875" s="6">
        <v>1</v>
      </c>
      <c r="N875" s="41"/>
      <c r="O875" s="6" t="s">
        <v>57</v>
      </c>
      <c r="P875" s="4" t="s">
        <v>4908</v>
      </c>
      <c r="Q875" s="31" t="s">
        <v>4909</v>
      </c>
      <c r="R875" s="4" t="s">
        <v>4910</v>
      </c>
      <c r="S875" s="4"/>
      <c r="AME875" s="4"/>
      <c r="AMF875" s="4"/>
      <c r="AMG875" s="4"/>
      <c r="AMH875" s="4"/>
      <c r="AMI875" s="4"/>
      <c r="AMJ875" s="1"/>
    </row>
    <row r="876" spans="1:1024" s="6" customFormat="1" x14ac:dyDescent="0.2">
      <c r="A876" s="6" t="s">
        <v>4911</v>
      </c>
      <c r="B876" s="6">
        <v>0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1</v>
      </c>
      <c r="K876" s="6">
        <v>0</v>
      </c>
      <c r="L876" s="6">
        <v>0</v>
      </c>
      <c r="M876" s="6">
        <v>1</v>
      </c>
      <c r="N876" s="41"/>
      <c r="O876" s="6" t="s">
        <v>57</v>
      </c>
      <c r="P876" s="4" t="s">
        <v>4912</v>
      </c>
      <c r="Q876" s="31" t="s">
        <v>4913</v>
      </c>
      <c r="R876" s="4"/>
      <c r="S876" s="4"/>
      <c r="AME876" s="4"/>
      <c r="AMF876" s="4"/>
      <c r="AMG876" s="4"/>
      <c r="AMH876" s="4"/>
      <c r="AMI876" s="4"/>
      <c r="AMJ876" s="1"/>
    </row>
    <row r="877" spans="1:1024" s="6" customFormat="1" x14ac:dyDescent="0.2">
      <c r="A877" s="6" t="s">
        <v>4914</v>
      </c>
      <c r="B877" s="6">
        <v>0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1</v>
      </c>
      <c r="K877" s="6">
        <v>0</v>
      </c>
      <c r="L877" s="6">
        <v>0</v>
      </c>
      <c r="M877" s="6">
        <v>1</v>
      </c>
      <c r="N877" s="41"/>
      <c r="O877" s="6" t="s">
        <v>90</v>
      </c>
      <c r="P877" s="1"/>
      <c r="Q877" s="31"/>
      <c r="R877" s="4"/>
      <c r="S877" s="4"/>
      <c r="AME877" s="4"/>
      <c r="AMF877" s="4"/>
      <c r="AMG877" s="4"/>
      <c r="AMH877" s="4"/>
      <c r="AMI877" s="4"/>
      <c r="AMJ877" s="1"/>
    </row>
    <row r="878" spans="1:1024" s="6" customFormat="1" x14ac:dyDescent="0.2">
      <c r="A878" s="6" t="s">
        <v>4915</v>
      </c>
      <c r="B878" s="6">
        <v>0</v>
      </c>
      <c r="C878" s="6">
        <v>0</v>
      </c>
      <c r="D878" s="6">
        <v>0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1</v>
      </c>
      <c r="K878" s="6">
        <v>0</v>
      </c>
      <c r="L878" s="6">
        <v>0</v>
      </c>
      <c r="M878" s="6">
        <v>1</v>
      </c>
      <c r="N878" s="41"/>
      <c r="O878" s="6" t="s">
        <v>8</v>
      </c>
      <c r="P878" s="4" t="s">
        <v>4916</v>
      </c>
      <c r="Q878" s="31" t="s">
        <v>2826</v>
      </c>
      <c r="R878" s="4"/>
      <c r="S878" s="4"/>
      <c r="AME878" s="4"/>
      <c r="AMF878" s="4"/>
      <c r="AMG878" s="4"/>
      <c r="AMH878" s="4"/>
      <c r="AMI878" s="4"/>
      <c r="AMJ878" s="1"/>
    </row>
    <row r="879" spans="1:1024" s="6" customFormat="1" x14ac:dyDescent="0.2">
      <c r="A879" s="6" t="s">
        <v>4917</v>
      </c>
      <c r="B879" s="6">
        <v>0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1</v>
      </c>
      <c r="K879" s="6">
        <v>0</v>
      </c>
      <c r="L879" s="6">
        <v>0</v>
      </c>
      <c r="M879" s="6">
        <v>1</v>
      </c>
      <c r="N879" s="41"/>
      <c r="O879" s="6" t="s">
        <v>8</v>
      </c>
      <c r="P879" s="4" t="s">
        <v>4918</v>
      </c>
      <c r="Q879" s="31" t="s">
        <v>2826</v>
      </c>
      <c r="R879" s="4"/>
      <c r="S879" s="4"/>
      <c r="AME879" s="4"/>
      <c r="AMF879" s="4"/>
      <c r="AMG879" s="4"/>
      <c r="AMH879" s="4"/>
      <c r="AMI879" s="4"/>
      <c r="AMJ879" s="1"/>
    </row>
    <row r="880" spans="1:1024" s="6" customFormat="1" x14ac:dyDescent="0.2">
      <c r="A880" s="6" t="s">
        <v>4919</v>
      </c>
      <c r="B880" s="6">
        <v>0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1</v>
      </c>
      <c r="K880" s="6">
        <v>0</v>
      </c>
      <c r="L880" s="6">
        <v>0</v>
      </c>
      <c r="M880" s="6">
        <v>1</v>
      </c>
      <c r="N880" s="41"/>
      <c r="O880" s="6" t="s">
        <v>8</v>
      </c>
      <c r="P880" s="4" t="s">
        <v>4920</v>
      </c>
      <c r="Q880" s="31" t="s">
        <v>2826</v>
      </c>
      <c r="R880" s="4"/>
      <c r="S880" s="4"/>
      <c r="AME880" s="4"/>
      <c r="AMF880" s="4"/>
      <c r="AMG880" s="4"/>
      <c r="AMH880" s="4"/>
      <c r="AMI880" s="4"/>
      <c r="AMJ880" s="1"/>
    </row>
    <row r="881" spans="1:1024" s="6" customFormat="1" x14ac:dyDescent="0.2">
      <c r="A881" s="6" t="s">
        <v>4921</v>
      </c>
      <c r="B881" s="6">
        <v>0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1</v>
      </c>
      <c r="K881" s="6">
        <v>0</v>
      </c>
      <c r="L881" s="6">
        <v>0</v>
      </c>
      <c r="M881" s="6">
        <v>1</v>
      </c>
      <c r="N881" s="41"/>
      <c r="O881" s="6" t="s">
        <v>8</v>
      </c>
      <c r="P881" s="4" t="s">
        <v>2983</v>
      </c>
      <c r="Q881" s="31" t="s">
        <v>2984</v>
      </c>
      <c r="R881" s="4"/>
      <c r="S881" s="4"/>
      <c r="AME881" s="4"/>
      <c r="AMF881" s="4"/>
      <c r="AMG881" s="4"/>
      <c r="AMH881" s="4"/>
      <c r="AMI881" s="4"/>
      <c r="AMJ881" s="1"/>
    </row>
    <row r="882" spans="1:1024" s="6" customFormat="1" x14ac:dyDescent="0.2">
      <c r="A882" s="6" t="s">
        <v>4922</v>
      </c>
      <c r="B882" s="6">
        <v>0</v>
      </c>
      <c r="C882" s="6">
        <v>0</v>
      </c>
      <c r="D882" s="6">
        <v>0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1</v>
      </c>
      <c r="K882" s="6">
        <v>0</v>
      </c>
      <c r="L882" s="6">
        <v>0</v>
      </c>
      <c r="M882" s="6">
        <v>1</v>
      </c>
      <c r="N882" s="41"/>
      <c r="O882" s="6" t="s">
        <v>8</v>
      </c>
      <c r="P882" s="4" t="s">
        <v>4923</v>
      </c>
      <c r="Q882" s="31" t="s">
        <v>4924</v>
      </c>
      <c r="R882" s="4" t="s">
        <v>4925</v>
      </c>
      <c r="S882" s="4"/>
      <c r="AME882" s="4"/>
      <c r="AMF882" s="4"/>
      <c r="AMG882" s="4"/>
      <c r="AMH882" s="4"/>
      <c r="AMI882" s="4"/>
      <c r="AMJ882" s="1"/>
    </row>
    <row r="883" spans="1:1024" s="6" customFormat="1" x14ac:dyDescent="0.2">
      <c r="A883" s="6" t="s">
        <v>4926</v>
      </c>
      <c r="B883" s="6">
        <v>0</v>
      </c>
      <c r="C883" s="6">
        <v>0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1</v>
      </c>
      <c r="K883" s="6">
        <v>0</v>
      </c>
      <c r="L883" s="6">
        <v>0</v>
      </c>
      <c r="M883" s="6">
        <v>1</v>
      </c>
      <c r="N883" s="41"/>
      <c r="O883" s="6" t="s">
        <v>8</v>
      </c>
      <c r="P883" s="4" t="s">
        <v>3283</v>
      </c>
      <c r="Q883" s="31" t="s">
        <v>2826</v>
      </c>
      <c r="R883" s="4"/>
      <c r="S883" s="4"/>
      <c r="AME883" s="4"/>
      <c r="AMF883" s="4"/>
      <c r="AMG883" s="4"/>
      <c r="AMH883" s="4"/>
      <c r="AMI883" s="4"/>
      <c r="AMJ883" s="1"/>
    </row>
    <row r="884" spans="1:1024" s="6" customFormat="1" x14ac:dyDescent="0.2">
      <c r="A884" s="6" t="s">
        <v>4927</v>
      </c>
      <c r="B884" s="6">
        <v>0</v>
      </c>
      <c r="C884" s="6">
        <v>0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1</v>
      </c>
      <c r="K884" s="6">
        <v>0</v>
      </c>
      <c r="L884" s="6">
        <v>0</v>
      </c>
      <c r="M884" s="6">
        <v>1</v>
      </c>
      <c r="N884" s="41"/>
      <c r="O884" s="6" t="s">
        <v>57</v>
      </c>
      <c r="P884" s="4" t="s">
        <v>4257</v>
      </c>
      <c r="Q884" s="31" t="s">
        <v>3027</v>
      </c>
      <c r="R884" s="4"/>
      <c r="S884" s="4"/>
      <c r="AME884" s="4"/>
      <c r="AMF884" s="4"/>
      <c r="AMG884" s="4"/>
      <c r="AMH884" s="4"/>
      <c r="AMI884" s="4"/>
      <c r="AMJ884" s="1"/>
    </row>
    <row r="885" spans="1:1024" s="6" customFormat="1" x14ac:dyDescent="0.2">
      <c r="A885" s="6" t="s">
        <v>4928</v>
      </c>
      <c r="B885" s="6">
        <v>0</v>
      </c>
      <c r="C885" s="6">
        <v>0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1</v>
      </c>
      <c r="K885" s="6">
        <v>0</v>
      </c>
      <c r="L885" s="6">
        <v>0</v>
      </c>
      <c r="M885" s="6">
        <v>1</v>
      </c>
      <c r="N885" s="41"/>
      <c r="O885" s="6" t="s">
        <v>8</v>
      </c>
      <c r="P885" s="4" t="s">
        <v>4929</v>
      </c>
      <c r="Q885" s="31" t="s">
        <v>3490</v>
      </c>
      <c r="R885" s="4" t="s">
        <v>3491</v>
      </c>
      <c r="S885" s="4"/>
      <c r="AME885" s="4"/>
      <c r="AMF885" s="4"/>
      <c r="AMG885" s="4"/>
      <c r="AMH885" s="4"/>
      <c r="AMI885" s="4"/>
      <c r="AMJ885" s="1"/>
    </row>
    <row r="886" spans="1:1024" s="6" customFormat="1" x14ac:dyDescent="0.2">
      <c r="A886" s="6" t="s">
        <v>4930</v>
      </c>
      <c r="B886" s="6">
        <v>0</v>
      </c>
      <c r="C886" s="6">
        <v>0</v>
      </c>
      <c r="D886" s="6">
        <v>0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1</v>
      </c>
      <c r="K886" s="6">
        <v>0</v>
      </c>
      <c r="L886" s="6">
        <v>0</v>
      </c>
      <c r="M886" s="6">
        <v>1</v>
      </c>
      <c r="N886" s="41"/>
      <c r="O886" s="6" t="s">
        <v>8</v>
      </c>
      <c r="P886" s="4" t="s">
        <v>4931</v>
      </c>
      <c r="Q886" s="31" t="s">
        <v>2826</v>
      </c>
      <c r="R886" s="4"/>
      <c r="S886" s="4"/>
      <c r="AME886" s="4"/>
      <c r="AMF886" s="4"/>
      <c r="AMG886" s="4"/>
      <c r="AMH886" s="4"/>
      <c r="AMI886" s="4"/>
      <c r="AMJ886" s="1"/>
    </row>
    <row r="887" spans="1:1024" s="6" customFormat="1" x14ac:dyDescent="0.2">
      <c r="A887" s="6" t="s">
        <v>4932</v>
      </c>
      <c r="B887" s="6">
        <v>0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1</v>
      </c>
      <c r="K887" s="6">
        <v>0</v>
      </c>
      <c r="L887" s="6">
        <v>0</v>
      </c>
      <c r="M887" s="6">
        <v>1</v>
      </c>
      <c r="N887" s="41"/>
      <c r="O887" s="6" t="s">
        <v>8</v>
      </c>
      <c r="P887" s="4" t="s">
        <v>4138</v>
      </c>
      <c r="Q887" s="31" t="s">
        <v>4139</v>
      </c>
      <c r="R887" s="4"/>
      <c r="S887" s="4" t="s">
        <v>4140</v>
      </c>
      <c r="AME887" s="4"/>
      <c r="AMF887" s="4"/>
      <c r="AMG887" s="4"/>
      <c r="AMH887" s="4"/>
      <c r="AMI887" s="4"/>
      <c r="AMJ887" s="1"/>
    </row>
    <row r="888" spans="1:1024" s="6" customFormat="1" x14ac:dyDescent="0.2">
      <c r="A888" s="6" t="s">
        <v>4933</v>
      </c>
      <c r="B888" s="6">
        <v>0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1</v>
      </c>
      <c r="K888" s="6">
        <v>0</v>
      </c>
      <c r="L888" s="6">
        <v>0</v>
      </c>
      <c r="M888" s="6">
        <v>1</v>
      </c>
      <c r="N888" s="41"/>
      <c r="O888" s="6" t="s">
        <v>90</v>
      </c>
      <c r="P888" s="1"/>
      <c r="Q888" s="31"/>
      <c r="R888" s="4"/>
      <c r="S888" s="4"/>
      <c r="AME888" s="4"/>
      <c r="AMF888" s="4"/>
      <c r="AMG888" s="4"/>
      <c r="AMH888" s="4"/>
      <c r="AMI888" s="4"/>
      <c r="AMJ888" s="1"/>
    </row>
    <row r="889" spans="1:1024" s="6" customFormat="1" x14ac:dyDescent="0.2">
      <c r="A889" s="6" t="s">
        <v>4934</v>
      </c>
      <c r="B889" s="6">
        <v>0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1</v>
      </c>
      <c r="K889" s="6">
        <v>0</v>
      </c>
      <c r="L889" s="6">
        <v>0</v>
      </c>
      <c r="M889" s="6">
        <v>1</v>
      </c>
      <c r="N889" s="41"/>
      <c r="O889" s="6" t="s">
        <v>8</v>
      </c>
      <c r="P889" s="4" t="s">
        <v>4935</v>
      </c>
      <c r="Q889" s="31" t="s">
        <v>2826</v>
      </c>
      <c r="R889" s="4"/>
      <c r="S889" s="4"/>
      <c r="AME889" s="4"/>
      <c r="AMF889" s="4"/>
      <c r="AMG889" s="4"/>
      <c r="AMH889" s="4"/>
      <c r="AMI889" s="4"/>
      <c r="AMJ889" s="1"/>
    </row>
    <row r="890" spans="1:1024" s="6" customFormat="1" x14ac:dyDescent="0.2">
      <c r="A890" s="6" t="s">
        <v>4936</v>
      </c>
      <c r="B890" s="6">
        <v>0</v>
      </c>
      <c r="C890" s="6">
        <v>0</v>
      </c>
      <c r="D890" s="6">
        <v>0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1</v>
      </c>
      <c r="K890" s="6">
        <v>0</v>
      </c>
      <c r="L890" s="6">
        <v>0</v>
      </c>
      <c r="M890" s="6">
        <v>1</v>
      </c>
      <c r="N890" s="41"/>
      <c r="O890" s="6" t="s">
        <v>8</v>
      </c>
      <c r="P890" s="4" t="s">
        <v>4937</v>
      </c>
      <c r="Q890" s="31" t="s">
        <v>4938</v>
      </c>
      <c r="R890" s="4"/>
      <c r="S890" s="4"/>
      <c r="AME890" s="4"/>
      <c r="AMF890" s="4"/>
      <c r="AMG890" s="4"/>
      <c r="AMH890" s="4"/>
      <c r="AMI890" s="4"/>
      <c r="AMJ890" s="1"/>
    </row>
    <row r="891" spans="1:1024" s="6" customFormat="1" x14ac:dyDescent="0.2">
      <c r="A891" s="6" t="s">
        <v>4939</v>
      </c>
      <c r="B891" s="6">
        <v>0</v>
      </c>
      <c r="C891" s="6">
        <v>0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1</v>
      </c>
      <c r="K891" s="6">
        <v>0</v>
      </c>
      <c r="L891" s="6">
        <v>0</v>
      </c>
      <c r="M891" s="6">
        <v>1</v>
      </c>
      <c r="N891" s="41"/>
      <c r="O891" s="6" t="s">
        <v>8</v>
      </c>
      <c r="P891" s="4" t="s">
        <v>4940</v>
      </c>
      <c r="Q891" s="31" t="s">
        <v>2826</v>
      </c>
      <c r="R891" s="4"/>
      <c r="S891" s="4"/>
      <c r="AME891" s="4"/>
      <c r="AMF891" s="4"/>
      <c r="AMG891" s="4"/>
      <c r="AMH891" s="4"/>
      <c r="AMI891" s="4"/>
      <c r="AMJ891" s="1"/>
    </row>
    <row r="892" spans="1:1024" s="6" customFormat="1" x14ac:dyDescent="0.2">
      <c r="A892" s="6" t="s">
        <v>4941</v>
      </c>
      <c r="B892" s="6">
        <v>0</v>
      </c>
      <c r="C892" s="6">
        <v>0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1</v>
      </c>
      <c r="K892" s="6">
        <v>0</v>
      </c>
      <c r="L892" s="6">
        <v>0</v>
      </c>
      <c r="M892" s="6">
        <v>1</v>
      </c>
      <c r="N892" s="41"/>
      <c r="O892" s="6" t="s">
        <v>8</v>
      </c>
      <c r="P892" s="4" t="s">
        <v>4942</v>
      </c>
      <c r="Q892" s="31" t="s">
        <v>4943</v>
      </c>
      <c r="R892" s="4"/>
      <c r="S892" s="4"/>
      <c r="AME892" s="4"/>
      <c r="AMF892" s="4"/>
      <c r="AMG892" s="4"/>
      <c r="AMH892" s="4"/>
      <c r="AMI892" s="4"/>
      <c r="AMJ892" s="1"/>
    </row>
    <row r="893" spans="1:1024" s="6" customFormat="1" x14ac:dyDescent="0.2">
      <c r="A893" s="6" t="s">
        <v>4944</v>
      </c>
      <c r="B893" s="6">
        <v>0</v>
      </c>
      <c r="C893" s="6">
        <v>0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1</v>
      </c>
      <c r="K893" s="6">
        <v>0</v>
      </c>
      <c r="L893" s="6">
        <v>0</v>
      </c>
      <c r="M893" s="6">
        <v>1</v>
      </c>
      <c r="N893" s="41"/>
      <c r="O893" s="6" t="s">
        <v>90</v>
      </c>
      <c r="P893" s="1"/>
      <c r="Q893" s="31"/>
      <c r="R893" s="4"/>
      <c r="S893" s="4"/>
      <c r="AME893" s="4"/>
      <c r="AMF893" s="4"/>
      <c r="AMG893" s="4"/>
      <c r="AMH893" s="4"/>
      <c r="AMI893" s="4"/>
      <c r="AMJ893" s="1"/>
    </row>
    <row r="894" spans="1:1024" s="6" customFormat="1" x14ac:dyDescent="0.2">
      <c r="A894" s="6" t="s">
        <v>4945</v>
      </c>
      <c r="B894" s="6">
        <v>0</v>
      </c>
      <c r="C894" s="6">
        <v>0</v>
      </c>
      <c r="D894" s="6">
        <v>0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1</v>
      </c>
      <c r="K894" s="6">
        <v>0</v>
      </c>
      <c r="L894" s="6">
        <v>0</v>
      </c>
      <c r="M894" s="6">
        <v>1</v>
      </c>
      <c r="N894" s="41"/>
      <c r="O894" s="6" t="s">
        <v>57</v>
      </c>
      <c r="P894" s="4" t="s">
        <v>4946</v>
      </c>
      <c r="Q894" s="31" t="s">
        <v>4947</v>
      </c>
      <c r="R894" s="4" t="s">
        <v>3052</v>
      </c>
      <c r="S894" s="4"/>
      <c r="AME894" s="4"/>
      <c r="AMF894" s="4"/>
      <c r="AMG894" s="4"/>
      <c r="AMH894" s="4"/>
      <c r="AMI894" s="4"/>
      <c r="AMJ894" s="1"/>
    </row>
    <row r="895" spans="1:1024" s="6" customFormat="1" x14ac:dyDescent="0.2">
      <c r="A895" s="6" t="s">
        <v>4948</v>
      </c>
      <c r="B895" s="6">
        <v>0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1</v>
      </c>
      <c r="K895" s="6">
        <v>0</v>
      </c>
      <c r="L895" s="6">
        <v>0</v>
      </c>
      <c r="M895" s="6">
        <v>1</v>
      </c>
      <c r="N895" s="41"/>
      <c r="O895" s="6" t="s">
        <v>90</v>
      </c>
      <c r="P895" s="1"/>
      <c r="Q895" s="31"/>
      <c r="R895" s="4"/>
      <c r="S895" s="4"/>
      <c r="AME895" s="4"/>
      <c r="AMF895" s="4"/>
      <c r="AMG895" s="4"/>
      <c r="AMH895" s="4"/>
      <c r="AMI895" s="4"/>
      <c r="AMJ895" s="1"/>
    </row>
    <row r="896" spans="1:1024" s="6" customFormat="1" x14ac:dyDescent="0.2">
      <c r="A896" s="6" t="s">
        <v>4949</v>
      </c>
      <c r="B896" s="6">
        <v>0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1</v>
      </c>
      <c r="K896" s="6">
        <v>0</v>
      </c>
      <c r="L896" s="6">
        <v>0</v>
      </c>
      <c r="M896" s="6">
        <v>1</v>
      </c>
      <c r="N896" s="41"/>
      <c r="O896" s="6" t="s">
        <v>90</v>
      </c>
      <c r="P896" s="1"/>
      <c r="Q896" s="31"/>
      <c r="R896" s="4"/>
      <c r="S896" s="4"/>
      <c r="AME896" s="4"/>
      <c r="AMF896" s="4"/>
      <c r="AMG896" s="4"/>
      <c r="AMH896" s="4"/>
      <c r="AMI896" s="4"/>
      <c r="AMJ896" s="1"/>
    </row>
    <row r="897" spans="1:1024" s="6" customFormat="1" x14ac:dyDescent="0.2">
      <c r="A897" s="6" t="s">
        <v>4950</v>
      </c>
      <c r="B897" s="6">
        <v>0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1</v>
      </c>
      <c r="K897" s="6">
        <v>0</v>
      </c>
      <c r="L897" s="6">
        <v>0</v>
      </c>
      <c r="M897" s="6">
        <v>1</v>
      </c>
      <c r="N897" s="41"/>
      <c r="O897" s="6" t="s">
        <v>8</v>
      </c>
      <c r="P897" s="4" t="s">
        <v>4951</v>
      </c>
      <c r="Q897" s="31" t="s">
        <v>2826</v>
      </c>
      <c r="R897" s="4"/>
      <c r="S897" s="4"/>
      <c r="AME897" s="4"/>
      <c r="AMF897" s="4"/>
      <c r="AMG897" s="4"/>
      <c r="AMH897" s="4"/>
      <c r="AMI897" s="4"/>
      <c r="AMJ897" s="1"/>
    </row>
    <row r="898" spans="1:1024" s="6" customFormat="1" x14ac:dyDescent="0.2">
      <c r="A898" s="6" t="s">
        <v>4952</v>
      </c>
      <c r="B898" s="6">
        <v>0</v>
      </c>
      <c r="C898" s="6">
        <v>0</v>
      </c>
      <c r="D898" s="6">
        <v>0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1</v>
      </c>
      <c r="K898" s="6">
        <v>0</v>
      </c>
      <c r="L898" s="6">
        <v>0</v>
      </c>
      <c r="M898" s="6">
        <v>1</v>
      </c>
      <c r="N898" s="41"/>
      <c r="O898" s="6" t="s">
        <v>57</v>
      </c>
      <c r="P898" s="4" t="s">
        <v>4953</v>
      </c>
      <c r="Q898" s="31" t="s">
        <v>3634</v>
      </c>
      <c r="R898" s="4"/>
      <c r="S898" s="4"/>
      <c r="AME898" s="4"/>
      <c r="AMF898" s="4"/>
      <c r="AMG898" s="4"/>
      <c r="AMH898" s="4"/>
      <c r="AMI898" s="4"/>
      <c r="AMJ898" s="1"/>
    </row>
    <row r="899" spans="1:1024" s="6" customFormat="1" x14ac:dyDescent="0.2">
      <c r="A899" s="6" t="s">
        <v>4954</v>
      </c>
      <c r="B899" s="6">
        <v>0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1</v>
      </c>
      <c r="K899" s="6">
        <v>0</v>
      </c>
      <c r="L899" s="6">
        <v>0</v>
      </c>
      <c r="M899" s="6">
        <v>1</v>
      </c>
      <c r="N899" s="41"/>
      <c r="O899" s="6" t="s">
        <v>57</v>
      </c>
      <c r="P899" s="4" t="s">
        <v>3269</v>
      </c>
      <c r="Q899" s="31" t="s">
        <v>2826</v>
      </c>
      <c r="R899" s="4"/>
      <c r="S899" s="4"/>
      <c r="AME899" s="4"/>
      <c r="AMF899" s="4"/>
      <c r="AMG899" s="4"/>
      <c r="AMH899" s="4"/>
      <c r="AMI899" s="4"/>
      <c r="AMJ899" s="1"/>
    </row>
    <row r="900" spans="1:1024" s="6" customFormat="1" x14ac:dyDescent="0.2">
      <c r="A900" s="6" t="s">
        <v>4955</v>
      </c>
      <c r="B900" s="6">
        <v>0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1</v>
      </c>
      <c r="K900" s="6">
        <v>0</v>
      </c>
      <c r="L900" s="6">
        <v>0</v>
      </c>
      <c r="M900" s="6">
        <v>1</v>
      </c>
      <c r="N900" s="41"/>
      <c r="O900" s="6" t="s">
        <v>57</v>
      </c>
      <c r="P900" s="4" t="s">
        <v>3990</v>
      </c>
      <c r="Q900" s="31" t="s">
        <v>3991</v>
      </c>
      <c r="R900" s="4"/>
      <c r="S900" s="4"/>
      <c r="AME900" s="4"/>
      <c r="AMF900" s="4"/>
      <c r="AMG900" s="4"/>
      <c r="AMH900" s="4"/>
      <c r="AMI900" s="4"/>
      <c r="AMJ900" s="1"/>
    </row>
    <row r="901" spans="1:1024" s="6" customFormat="1" x14ac:dyDescent="0.2">
      <c r="A901" s="6" t="s">
        <v>4956</v>
      </c>
      <c r="B901" s="6">
        <v>0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1</v>
      </c>
      <c r="K901" s="6">
        <v>0</v>
      </c>
      <c r="L901" s="6">
        <v>0</v>
      </c>
      <c r="M901" s="6">
        <v>1</v>
      </c>
      <c r="N901" s="41"/>
      <c r="O901" s="6" t="s">
        <v>57</v>
      </c>
      <c r="P901" s="4" t="s">
        <v>4957</v>
      </c>
      <c r="Q901" s="31" t="s">
        <v>4958</v>
      </c>
      <c r="R901" s="4" t="s">
        <v>4959</v>
      </c>
      <c r="S901" s="4" t="s">
        <v>2885</v>
      </c>
      <c r="AME901" s="4"/>
      <c r="AMF901" s="4"/>
      <c r="AMG901" s="4"/>
      <c r="AMH901" s="4"/>
      <c r="AMI901" s="4"/>
      <c r="AMJ901" s="1"/>
    </row>
    <row r="902" spans="1:1024" s="6" customFormat="1" x14ac:dyDescent="0.2">
      <c r="A902" s="6" t="s">
        <v>4960</v>
      </c>
      <c r="B902" s="6">
        <v>0</v>
      </c>
      <c r="C902" s="6">
        <v>0</v>
      </c>
      <c r="D902" s="6">
        <v>0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1</v>
      </c>
      <c r="K902" s="6">
        <v>0</v>
      </c>
      <c r="L902" s="6">
        <v>0</v>
      </c>
      <c r="M902" s="6">
        <v>1</v>
      </c>
      <c r="N902" s="41"/>
      <c r="O902" s="6" t="s">
        <v>57</v>
      </c>
      <c r="P902" s="4" t="s">
        <v>4583</v>
      </c>
      <c r="Q902" s="31" t="s">
        <v>4584</v>
      </c>
      <c r="R902" s="4"/>
      <c r="S902" s="4"/>
      <c r="AME902" s="4"/>
      <c r="AMF902" s="4"/>
      <c r="AMG902" s="4"/>
      <c r="AMH902" s="4"/>
      <c r="AMI902" s="4"/>
      <c r="AMJ902" s="1"/>
    </row>
    <row r="903" spans="1:1024" s="6" customFormat="1" x14ac:dyDescent="0.2">
      <c r="A903" s="6" t="s">
        <v>4961</v>
      </c>
      <c r="B903" s="6">
        <v>0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1</v>
      </c>
      <c r="K903" s="6">
        <v>0</v>
      </c>
      <c r="L903" s="6">
        <v>0</v>
      </c>
      <c r="M903" s="6">
        <v>1</v>
      </c>
      <c r="N903" s="41"/>
      <c r="O903" s="6" t="s">
        <v>57</v>
      </c>
      <c r="P903" s="4" t="s">
        <v>3400</v>
      </c>
      <c r="Q903" s="31" t="s">
        <v>3401</v>
      </c>
      <c r="R903" s="4"/>
      <c r="S903" s="4"/>
      <c r="AME903" s="4"/>
      <c r="AMF903" s="4"/>
      <c r="AMG903" s="4"/>
      <c r="AMH903" s="4"/>
      <c r="AMI903" s="4"/>
      <c r="AMJ903" s="1"/>
    </row>
    <row r="904" spans="1:1024" s="6" customFormat="1" x14ac:dyDescent="0.2">
      <c r="A904" s="6" t="s">
        <v>4962</v>
      </c>
      <c r="B904" s="6">
        <v>0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1</v>
      </c>
      <c r="K904" s="6">
        <v>0</v>
      </c>
      <c r="L904" s="6">
        <v>0</v>
      </c>
      <c r="M904" s="6">
        <v>1</v>
      </c>
      <c r="N904" s="41"/>
      <c r="O904" s="6" t="s">
        <v>8</v>
      </c>
      <c r="P904" s="4" t="s">
        <v>4963</v>
      </c>
      <c r="Q904" s="31" t="s">
        <v>2826</v>
      </c>
      <c r="R904" s="4"/>
      <c r="S904" s="4" t="s">
        <v>4419</v>
      </c>
      <c r="AME904" s="4"/>
      <c r="AMF904" s="4"/>
      <c r="AMG904" s="4"/>
      <c r="AMH904" s="4"/>
      <c r="AMI904" s="4"/>
      <c r="AMJ904" s="1"/>
    </row>
    <row r="905" spans="1:1024" s="6" customFormat="1" x14ac:dyDescent="0.2">
      <c r="A905" s="6" t="s">
        <v>4964</v>
      </c>
      <c r="B905" s="6">
        <v>0</v>
      </c>
      <c r="C905" s="6">
        <v>0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1</v>
      </c>
      <c r="K905" s="6">
        <v>0</v>
      </c>
      <c r="L905" s="6">
        <v>0</v>
      </c>
      <c r="M905" s="6">
        <v>1</v>
      </c>
      <c r="N905" s="41"/>
      <c r="O905" s="6" t="s">
        <v>8</v>
      </c>
      <c r="P905" s="4" t="s">
        <v>3573</v>
      </c>
      <c r="Q905" s="31" t="s">
        <v>3574</v>
      </c>
      <c r="R905" s="4" t="s">
        <v>2965</v>
      </c>
      <c r="S905" s="4"/>
      <c r="AME905" s="4"/>
      <c r="AMF905" s="4"/>
      <c r="AMG905" s="4"/>
      <c r="AMH905" s="4"/>
      <c r="AMI905" s="4"/>
      <c r="AMJ905" s="1"/>
    </row>
    <row r="906" spans="1:1024" s="6" customFormat="1" x14ac:dyDescent="0.2">
      <c r="A906" s="6" t="s">
        <v>4965</v>
      </c>
      <c r="B906" s="6">
        <v>0</v>
      </c>
      <c r="C906" s="6">
        <v>0</v>
      </c>
      <c r="D906" s="6">
        <v>0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1</v>
      </c>
      <c r="K906" s="6">
        <v>0</v>
      </c>
      <c r="L906" s="6">
        <v>0</v>
      </c>
      <c r="M906" s="6">
        <v>1</v>
      </c>
      <c r="N906" s="41"/>
      <c r="O906" s="6" t="s">
        <v>57</v>
      </c>
      <c r="P906" s="4" t="s">
        <v>4966</v>
      </c>
      <c r="Q906" s="31" t="s">
        <v>4967</v>
      </c>
      <c r="R906" s="4" t="s">
        <v>4968</v>
      </c>
      <c r="S906" s="4" t="s">
        <v>4969</v>
      </c>
      <c r="AME906" s="4"/>
      <c r="AMF906" s="4"/>
      <c r="AMG906" s="4"/>
      <c r="AMH906" s="4"/>
      <c r="AMI906" s="4"/>
      <c r="AMJ906" s="1"/>
    </row>
    <row r="907" spans="1:1024" s="6" customFormat="1" x14ac:dyDescent="0.2">
      <c r="A907" s="6" t="s">
        <v>4970</v>
      </c>
      <c r="B907" s="6">
        <v>0</v>
      </c>
      <c r="C907" s="6">
        <v>0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1</v>
      </c>
      <c r="K907" s="6">
        <v>0</v>
      </c>
      <c r="L907" s="6">
        <v>0</v>
      </c>
      <c r="M907" s="6">
        <v>1</v>
      </c>
      <c r="N907" s="41"/>
      <c r="O907" s="6" t="s">
        <v>8</v>
      </c>
      <c r="P907" s="4" t="s">
        <v>4593</v>
      </c>
      <c r="Q907" s="31" t="s">
        <v>4594</v>
      </c>
      <c r="R907" s="4" t="s">
        <v>4595</v>
      </c>
      <c r="S907" s="4"/>
      <c r="AME907" s="4"/>
      <c r="AMF907" s="4"/>
      <c r="AMG907" s="4"/>
      <c r="AMH907" s="4"/>
      <c r="AMI907" s="4"/>
      <c r="AMJ907" s="1"/>
    </row>
    <row r="908" spans="1:1024" s="6" customFormat="1" x14ac:dyDescent="0.2">
      <c r="A908" s="6" t="s">
        <v>4971</v>
      </c>
      <c r="B908" s="6">
        <v>0</v>
      </c>
      <c r="C908" s="6">
        <v>0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1</v>
      </c>
      <c r="K908" s="6">
        <v>0</v>
      </c>
      <c r="L908" s="6">
        <v>0</v>
      </c>
      <c r="M908" s="6">
        <v>1</v>
      </c>
      <c r="N908" s="41"/>
      <c r="O908" s="6" t="s">
        <v>8</v>
      </c>
      <c r="P908" s="4" t="s">
        <v>4972</v>
      </c>
      <c r="Q908" s="31" t="s">
        <v>2854</v>
      </c>
      <c r="R908" s="4"/>
      <c r="S908" s="4"/>
      <c r="AME908" s="4"/>
      <c r="AMF908" s="4"/>
      <c r="AMG908" s="4"/>
      <c r="AMH908" s="4"/>
      <c r="AMI908" s="4"/>
      <c r="AMJ908" s="1"/>
    </row>
    <row r="909" spans="1:1024" s="6" customFormat="1" x14ac:dyDescent="0.2">
      <c r="A909" s="6" t="s">
        <v>4973</v>
      </c>
      <c r="B909" s="6">
        <v>0</v>
      </c>
      <c r="C909" s="6">
        <v>0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1</v>
      </c>
      <c r="K909" s="6">
        <v>0</v>
      </c>
      <c r="L909" s="6">
        <v>0</v>
      </c>
      <c r="M909" s="6">
        <v>1</v>
      </c>
      <c r="N909" s="41"/>
      <c r="O909" s="6" t="s">
        <v>45</v>
      </c>
      <c r="P909" s="4" t="s">
        <v>4974</v>
      </c>
      <c r="Q909" s="31" t="s">
        <v>3129</v>
      </c>
      <c r="R909" s="4"/>
      <c r="S909" s="4"/>
      <c r="AME909" s="4"/>
      <c r="AMF909" s="4"/>
      <c r="AMG909" s="4"/>
      <c r="AMH909" s="4"/>
      <c r="AMI909" s="4"/>
      <c r="AMJ909" s="1"/>
    </row>
    <row r="910" spans="1:1024" s="6" customFormat="1" x14ac:dyDescent="0.2">
      <c r="A910" s="6" t="s">
        <v>4975</v>
      </c>
      <c r="B910" s="6">
        <v>0</v>
      </c>
      <c r="C910" s="6">
        <v>0</v>
      </c>
      <c r="D910" s="6">
        <v>0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1</v>
      </c>
      <c r="K910" s="6">
        <v>0</v>
      </c>
      <c r="L910" s="6">
        <v>0</v>
      </c>
      <c r="M910" s="6">
        <v>1</v>
      </c>
      <c r="N910" s="41"/>
      <c r="O910" s="6" t="s">
        <v>8</v>
      </c>
      <c r="P910" s="4" t="s">
        <v>2858</v>
      </c>
      <c r="Q910" s="31" t="s">
        <v>2859</v>
      </c>
      <c r="R910" s="4" t="s">
        <v>2860</v>
      </c>
      <c r="S910" s="4" t="s">
        <v>2861</v>
      </c>
      <c r="AME910" s="4"/>
      <c r="AMF910" s="4"/>
      <c r="AMG910" s="4"/>
      <c r="AMH910" s="4"/>
      <c r="AMI910" s="4"/>
      <c r="AMJ910" s="1"/>
    </row>
    <row r="911" spans="1:1024" s="6" customFormat="1" x14ac:dyDescent="0.2">
      <c r="A911" s="6" t="s">
        <v>4976</v>
      </c>
      <c r="B911" s="6">
        <v>0</v>
      </c>
      <c r="C911" s="6">
        <v>0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1</v>
      </c>
      <c r="K911" s="6">
        <v>0</v>
      </c>
      <c r="L911" s="6">
        <v>0</v>
      </c>
      <c r="M911" s="6">
        <v>1</v>
      </c>
      <c r="N911" s="41"/>
      <c r="O911" s="6" t="s">
        <v>8</v>
      </c>
      <c r="P911" s="4" t="s">
        <v>4977</v>
      </c>
      <c r="Q911" s="31" t="s">
        <v>4978</v>
      </c>
      <c r="R911" s="4"/>
      <c r="S911" s="4"/>
      <c r="AME911" s="4"/>
      <c r="AMF911" s="4"/>
      <c r="AMG911" s="4"/>
      <c r="AMH911" s="4"/>
      <c r="AMI911" s="4"/>
      <c r="AMJ911" s="1"/>
    </row>
    <row r="912" spans="1:1024" s="6" customFormat="1" x14ac:dyDescent="0.2">
      <c r="A912" s="6" t="s">
        <v>4979</v>
      </c>
      <c r="B912" s="6">
        <v>0</v>
      </c>
      <c r="C912" s="6">
        <v>0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1</v>
      </c>
      <c r="K912" s="6">
        <v>0</v>
      </c>
      <c r="L912" s="6">
        <v>0</v>
      </c>
      <c r="M912" s="6">
        <v>1</v>
      </c>
      <c r="N912" s="41"/>
      <c r="O912" s="6" t="s">
        <v>57</v>
      </c>
      <c r="P912" s="4" t="s">
        <v>4980</v>
      </c>
      <c r="Q912" s="31" t="s">
        <v>4981</v>
      </c>
      <c r="R912" s="4"/>
      <c r="S912" s="4"/>
      <c r="AME912" s="4"/>
      <c r="AMF912" s="4"/>
      <c r="AMG912" s="4"/>
      <c r="AMH912" s="4"/>
      <c r="AMI912" s="4"/>
      <c r="AMJ912" s="1"/>
    </row>
    <row r="913" spans="1:1024" s="6" customFormat="1" x14ac:dyDescent="0.2">
      <c r="A913" s="6" t="s">
        <v>4982</v>
      </c>
      <c r="B913" s="6">
        <v>0</v>
      </c>
      <c r="C913" s="6">
        <v>0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1</v>
      </c>
      <c r="K913" s="6">
        <v>0</v>
      </c>
      <c r="L913" s="6">
        <v>0</v>
      </c>
      <c r="M913" s="6">
        <v>1</v>
      </c>
      <c r="N913" s="41"/>
      <c r="O913" s="6" t="s">
        <v>8</v>
      </c>
      <c r="P913" s="4" t="s">
        <v>4983</v>
      </c>
      <c r="Q913" s="31" t="s">
        <v>2826</v>
      </c>
      <c r="R913" s="4"/>
      <c r="S913" s="4" t="s">
        <v>4984</v>
      </c>
      <c r="AME913" s="4"/>
      <c r="AMF913" s="4"/>
      <c r="AMG913" s="4"/>
      <c r="AMH913" s="4"/>
      <c r="AMI913" s="4"/>
      <c r="AMJ913" s="1"/>
    </row>
    <row r="914" spans="1:1024" s="6" customFormat="1" x14ac:dyDescent="0.2">
      <c r="A914" s="6" t="s">
        <v>4985</v>
      </c>
      <c r="B914" s="6">
        <v>0</v>
      </c>
      <c r="C914" s="6">
        <v>0</v>
      </c>
      <c r="D914" s="6">
        <v>0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1</v>
      </c>
      <c r="K914" s="6">
        <v>0</v>
      </c>
      <c r="L914" s="6">
        <v>0</v>
      </c>
      <c r="M914" s="6">
        <v>1</v>
      </c>
      <c r="N914" s="41"/>
      <c r="O914" s="6" t="s">
        <v>8</v>
      </c>
      <c r="P914" s="4" t="s">
        <v>4986</v>
      </c>
      <c r="Q914" s="31" t="s">
        <v>4987</v>
      </c>
      <c r="R914" s="4"/>
      <c r="S914" s="4"/>
      <c r="AME914" s="4"/>
      <c r="AMF914" s="4"/>
      <c r="AMG914" s="4"/>
      <c r="AMH914" s="4"/>
      <c r="AMI914" s="4"/>
      <c r="AMJ914" s="1"/>
    </row>
    <row r="915" spans="1:1024" s="6" customFormat="1" x14ac:dyDescent="0.2">
      <c r="A915" s="6" t="s">
        <v>4988</v>
      </c>
      <c r="B915" s="6">
        <v>0</v>
      </c>
      <c r="C915" s="6">
        <v>0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1</v>
      </c>
      <c r="K915" s="6">
        <v>0</v>
      </c>
      <c r="L915" s="6">
        <v>0</v>
      </c>
      <c r="M915" s="6">
        <v>1</v>
      </c>
      <c r="N915" s="41"/>
      <c r="O915" s="6" t="s">
        <v>8</v>
      </c>
      <c r="P915" s="4" t="s">
        <v>4989</v>
      </c>
      <c r="Q915" s="31" t="s">
        <v>4990</v>
      </c>
      <c r="R915" s="4" t="s">
        <v>4991</v>
      </c>
      <c r="S915" s="4"/>
      <c r="AME915" s="4"/>
      <c r="AMF915" s="4"/>
      <c r="AMG915" s="4"/>
      <c r="AMH915" s="4"/>
      <c r="AMI915" s="4"/>
      <c r="AMJ915" s="1"/>
    </row>
    <row r="916" spans="1:1024" s="6" customFormat="1" x14ac:dyDescent="0.2">
      <c r="A916" s="6" t="s">
        <v>4992</v>
      </c>
      <c r="B916" s="6">
        <v>0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1</v>
      </c>
      <c r="K916" s="6">
        <v>0</v>
      </c>
      <c r="L916" s="6">
        <v>0</v>
      </c>
      <c r="M916" s="6">
        <v>1</v>
      </c>
      <c r="N916" s="41"/>
      <c r="O916" s="6" t="s">
        <v>8</v>
      </c>
      <c r="P916" s="4" t="s">
        <v>3971</v>
      </c>
      <c r="Q916" s="31" t="s">
        <v>3972</v>
      </c>
      <c r="R916" s="4"/>
      <c r="S916" s="4"/>
      <c r="AME916" s="4"/>
      <c r="AMF916" s="4"/>
      <c r="AMG916" s="4"/>
      <c r="AMH916" s="4"/>
      <c r="AMI916" s="4"/>
      <c r="AMJ916" s="1"/>
    </row>
    <row r="917" spans="1:1024" s="6" customFormat="1" x14ac:dyDescent="0.2">
      <c r="A917" s="6" t="s">
        <v>4993</v>
      </c>
      <c r="B917" s="6">
        <v>0</v>
      </c>
      <c r="C917" s="6">
        <v>0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1</v>
      </c>
      <c r="K917" s="6">
        <v>0</v>
      </c>
      <c r="L917" s="6">
        <v>0</v>
      </c>
      <c r="M917" s="6">
        <v>1</v>
      </c>
      <c r="N917" s="41"/>
      <c r="O917" s="6" t="s">
        <v>90</v>
      </c>
      <c r="P917" s="1"/>
      <c r="Q917" s="31"/>
      <c r="R917" s="4"/>
      <c r="S917" s="4"/>
      <c r="AME917" s="4"/>
      <c r="AMF917" s="4"/>
      <c r="AMG917" s="4"/>
      <c r="AMH917" s="4"/>
      <c r="AMI917" s="4"/>
      <c r="AMJ917" s="1"/>
    </row>
    <row r="918" spans="1:1024" s="6" customFormat="1" x14ac:dyDescent="0.2">
      <c r="A918" s="6" t="s">
        <v>4994</v>
      </c>
      <c r="B918" s="6">
        <v>0</v>
      </c>
      <c r="C918" s="6">
        <v>0</v>
      </c>
      <c r="D918" s="6">
        <v>0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1</v>
      </c>
      <c r="K918" s="6">
        <v>0</v>
      </c>
      <c r="L918" s="6">
        <v>0</v>
      </c>
      <c r="M918" s="6">
        <v>1</v>
      </c>
      <c r="N918" s="41"/>
      <c r="O918" s="6" t="s">
        <v>8</v>
      </c>
      <c r="P918" s="4" t="s">
        <v>4995</v>
      </c>
      <c r="Q918" s="31" t="s">
        <v>4996</v>
      </c>
      <c r="R918" s="4"/>
      <c r="S918" s="4"/>
      <c r="AME918" s="4"/>
      <c r="AMF918" s="4"/>
      <c r="AMG918" s="4"/>
      <c r="AMH918" s="4"/>
      <c r="AMI918" s="4"/>
      <c r="AMJ918" s="1"/>
    </row>
    <row r="919" spans="1:1024" s="6" customFormat="1" x14ac:dyDescent="0.2">
      <c r="A919" s="6" t="s">
        <v>4997</v>
      </c>
      <c r="B919" s="6">
        <v>0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1</v>
      </c>
      <c r="K919" s="6">
        <v>0</v>
      </c>
      <c r="L919" s="6">
        <v>0</v>
      </c>
      <c r="M919" s="6">
        <v>1</v>
      </c>
      <c r="N919" s="41"/>
      <c r="O919" s="6" t="s">
        <v>8</v>
      </c>
      <c r="P919" s="4" t="s">
        <v>3676</v>
      </c>
      <c r="Q919" s="31" t="s">
        <v>2826</v>
      </c>
      <c r="R919" s="4"/>
      <c r="S919" s="4"/>
      <c r="AME919" s="4"/>
      <c r="AMF919" s="4"/>
      <c r="AMG919" s="4"/>
      <c r="AMH919" s="4"/>
      <c r="AMI919" s="4"/>
      <c r="AMJ919" s="1"/>
    </row>
    <row r="920" spans="1:1024" s="6" customFormat="1" x14ac:dyDescent="0.2">
      <c r="A920" s="6" t="s">
        <v>4998</v>
      </c>
      <c r="B920" s="6">
        <v>0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1</v>
      </c>
      <c r="K920" s="6">
        <v>0</v>
      </c>
      <c r="L920" s="6">
        <v>0</v>
      </c>
      <c r="M920" s="6">
        <v>1</v>
      </c>
      <c r="N920" s="41"/>
      <c r="O920" s="6" t="s">
        <v>8</v>
      </c>
      <c r="P920" s="4" t="s">
        <v>4999</v>
      </c>
      <c r="Q920" s="31" t="s">
        <v>2826</v>
      </c>
      <c r="R920" s="4"/>
      <c r="S920" s="4"/>
      <c r="AME920" s="4"/>
      <c r="AMF920" s="4"/>
      <c r="AMG920" s="4"/>
      <c r="AMH920" s="4"/>
      <c r="AMI920" s="4"/>
      <c r="AMJ920" s="1"/>
    </row>
    <row r="921" spans="1:1024" s="6" customFormat="1" x14ac:dyDescent="0.2">
      <c r="A921" s="6" t="s">
        <v>5000</v>
      </c>
      <c r="B921" s="6">
        <v>0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1</v>
      </c>
      <c r="K921" s="6">
        <v>0</v>
      </c>
      <c r="L921" s="6">
        <v>0</v>
      </c>
      <c r="M921" s="6">
        <v>1</v>
      </c>
      <c r="N921" s="41"/>
      <c r="O921" s="6" t="s">
        <v>57</v>
      </c>
      <c r="P921" s="4" t="s">
        <v>5001</v>
      </c>
      <c r="Q921" s="31" t="s">
        <v>5002</v>
      </c>
      <c r="R921" s="4"/>
      <c r="S921" s="4"/>
      <c r="AME921" s="4"/>
      <c r="AMF921" s="4"/>
      <c r="AMG921" s="4"/>
      <c r="AMH921" s="4"/>
      <c r="AMI921" s="4"/>
      <c r="AMJ921" s="1"/>
    </row>
    <row r="922" spans="1:1024" x14ac:dyDescent="0.2">
      <c r="A922" s="6" t="s">
        <v>5003</v>
      </c>
      <c r="B922" s="6">
        <v>0</v>
      </c>
      <c r="C922" s="6">
        <v>0</v>
      </c>
      <c r="D922" s="6">
        <v>0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1</v>
      </c>
      <c r="K922" s="6">
        <v>0</v>
      </c>
      <c r="L922" s="6">
        <v>0</v>
      </c>
      <c r="M922" s="6">
        <v>1</v>
      </c>
      <c r="N922" s="41"/>
      <c r="O922" s="4" t="s">
        <v>8</v>
      </c>
      <c r="P922" s="4" t="s">
        <v>5004</v>
      </c>
      <c r="Q922" s="31" t="s">
        <v>4242</v>
      </c>
    </row>
    <row r="923" spans="1:1024" x14ac:dyDescent="0.2">
      <c r="A923" s="6" t="s">
        <v>5005</v>
      </c>
      <c r="B923" s="6">
        <v>0</v>
      </c>
      <c r="C923" s="6">
        <v>0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1</v>
      </c>
      <c r="K923" s="6">
        <v>0</v>
      </c>
      <c r="L923" s="6">
        <v>0</v>
      </c>
      <c r="M923" s="6">
        <v>1</v>
      </c>
      <c r="N923" s="41"/>
      <c r="O923" s="4" t="s">
        <v>8</v>
      </c>
      <c r="P923" s="4" t="s">
        <v>5006</v>
      </c>
      <c r="Q923" s="31" t="s">
        <v>2826</v>
      </c>
    </row>
    <row r="924" spans="1:1024" x14ac:dyDescent="0.2">
      <c r="A924" s="6" t="s">
        <v>5007</v>
      </c>
      <c r="B924" s="6">
        <v>0</v>
      </c>
      <c r="C924" s="6">
        <v>0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1</v>
      </c>
      <c r="K924" s="6">
        <v>0</v>
      </c>
      <c r="L924" s="6">
        <v>0</v>
      </c>
      <c r="M924" s="6">
        <v>1</v>
      </c>
      <c r="N924" s="41"/>
      <c r="O924" s="4" t="s">
        <v>8</v>
      </c>
      <c r="P924" s="4" t="s">
        <v>5008</v>
      </c>
      <c r="Q924" s="31" t="s">
        <v>2826</v>
      </c>
      <c r="S924" s="4" t="s">
        <v>5009</v>
      </c>
    </row>
    <row r="925" spans="1:1024" x14ac:dyDescent="0.2">
      <c r="A925" s="6" t="s">
        <v>5010</v>
      </c>
      <c r="B925" s="6">
        <v>0</v>
      </c>
      <c r="C925" s="6">
        <v>0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1</v>
      </c>
      <c r="K925" s="6">
        <v>0</v>
      </c>
      <c r="L925" s="6">
        <v>0</v>
      </c>
      <c r="M925" s="6">
        <v>1</v>
      </c>
      <c r="N925" s="41"/>
      <c r="O925" s="4" t="s">
        <v>57</v>
      </c>
      <c r="P925" s="4" t="s">
        <v>3023</v>
      </c>
      <c r="Q925" s="31" t="s">
        <v>3024</v>
      </c>
    </row>
    <row r="926" spans="1:1024" x14ac:dyDescent="0.2">
      <c r="A926" s="32" t="s">
        <v>5011</v>
      </c>
      <c r="B926" s="32">
        <v>0</v>
      </c>
      <c r="C926" s="32">
        <v>0</v>
      </c>
      <c r="D926" s="32">
        <v>0</v>
      </c>
      <c r="E926" s="32">
        <v>0</v>
      </c>
      <c r="F926" s="32">
        <v>0</v>
      </c>
      <c r="G926" s="32">
        <v>0</v>
      </c>
      <c r="H926" s="32">
        <v>0</v>
      </c>
      <c r="I926" s="32">
        <v>0</v>
      </c>
      <c r="J926" s="32">
        <v>1</v>
      </c>
      <c r="K926" s="32">
        <v>0</v>
      </c>
      <c r="L926" s="32">
        <v>0</v>
      </c>
      <c r="M926" s="32">
        <v>1</v>
      </c>
      <c r="N926" s="41"/>
      <c r="O926" s="19" t="s">
        <v>8</v>
      </c>
      <c r="P926" s="19" t="s">
        <v>5012</v>
      </c>
      <c r="Q926" s="33" t="s">
        <v>5013</v>
      </c>
      <c r="R926" s="19"/>
      <c r="S926" s="19"/>
    </row>
    <row r="927" spans="1:1024" s="6" customFormat="1" x14ac:dyDescent="0.2">
      <c r="A927" s="28" t="s">
        <v>5014</v>
      </c>
      <c r="B927" s="28">
        <v>0</v>
      </c>
      <c r="C927" s="28">
        <v>0</v>
      </c>
      <c r="D927" s="28">
        <v>0</v>
      </c>
      <c r="E927" s="28">
        <v>0</v>
      </c>
      <c r="F927" s="28">
        <v>0</v>
      </c>
      <c r="G927" s="28">
        <v>0</v>
      </c>
      <c r="H927" s="28">
        <v>0</v>
      </c>
      <c r="I927" s="28">
        <v>0</v>
      </c>
      <c r="J927" s="28">
        <v>1</v>
      </c>
      <c r="K927" s="28">
        <v>0</v>
      </c>
      <c r="L927" s="28">
        <v>0</v>
      </c>
      <c r="M927" s="28">
        <v>0</v>
      </c>
      <c r="N927" s="41" t="s">
        <v>2298</v>
      </c>
      <c r="O927" s="28" t="s">
        <v>57</v>
      </c>
      <c r="P927" s="9" t="s">
        <v>5015</v>
      </c>
      <c r="Q927" s="29" t="s">
        <v>5016</v>
      </c>
      <c r="R927" s="9"/>
      <c r="S927" s="9" t="s">
        <v>5017</v>
      </c>
      <c r="AME927" s="4"/>
      <c r="AMF927" s="4"/>
      <c r="AMG927" s="4"/>
      <c r="AMH927" s="4"/>
      <c r="AMI927" s="4"/>
      <c r="AMJ927" s="1"/>
    </row>
    <row r="928" spans="1:1024" s="6" customFormat="1" x14ac:dyDescent="0.2">
      <c r="A928" s="6" t="s">
        <v>5018</v>
      </c>
      <c r="B928" s="6">
        <v>0</v>
      </c>
      <c r="C928" s="6">
        <v>0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1</v>
      </c>
      <c r="K928" s="6">
        <v>0</v>
      </c>
      <c r="L928" s="6">
        <v>0</v>
      </c>
      <c r="M928" s="6">
        <v>0</v>
      </c>
      <c r="N928" s="41"/>
      <c r="O928" s="6" t="s">
        <v>8</v>
      </c>
      <c r="P928" s="4" t="s">
        <v>3124</v>
      </c>
      <c r="Q928" s="31" t="s">
        <v>3125</v>
      </c>
      <c r="R928" s="4"/>
      <c r="S928" s="4" t="s">
        <v>3126</v>
      </c>
      <c r="AME928" s="4"/>
      <c r="AMF928" s="4"/>
      <c r="AMG928" s="4"/>
      <c r="AMH928" s="4"/>
      <c r="AMI928" s="4"/>
      <c r="AMJ928" s="1"/>
    </row>
    <row r="929" spans="1:1024" s="6" customFormat="1" x14ac:dyDescent="0.2">
      <c r="A929" s="6" t="s">
        <v>5019</v>
      </c>
      <c r="B929" s="6">
        <v>0</v>
      </c>
      <c r="C929" s="6">
        <v>0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1</v>
      </c>
      <c r="K929" s="6">
        <v>0</v>
      </c>
      <c r="L929" s="6">
        <v>0</v>
      </c>
      <c r="M929" s="6">
        <v>0</v>
      </c>
      <c r="N929" s="41"/>
      <c r="O929" s="6" t="s">
        <v>57</v>
      </c>
      <c r="P929" s="4" t="s">
        <v>5020</v>
      </c>
      <c r="Q929" s="31" t="s">
        <v>5021</v>
      </c>
      <c r="R929" s="4"/>
      <c r="S929" s="4" t="s">
        <v>5022</v>
      </c>
      <c r="AME929" s="4"/>
      <c r="AMF929" s="4"/>
      <c r="AMG929" s="4"/>
      <c r="AMH929" s="4"/>
      <c r="AMI929" s="4"/>
      <c r="AMJ929" s="1"/>
    </row>
    <row r="930" spans="1:1024" s="6" customFormat="1" x14ac:dyDescent="0.2">
      <c r="A930" s="6" t="s">
        <v>5023</v>
      </c>
      <c r="B930" s="6">
        <v>0</v>
      </c>
      <c r="C930" s="6">
        <v>0</v>
      </c>
      <c r="D930" s="6">
        <v>0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1</v>
      </c>
      <c r="K930" s="6">
        <v>0</v>
      </c>
      <c r="L930" s="6">
        <v>0</v>
      </c>
      <c r="M930" s="6">
        <v>0</v>
      </c>
      <c r="N930" s="41"/>
      <c r="O930" s="6" t="s">
        <v>57</v>
      </c>
      <c r="P930" s="4" t="s">
        <v>5024</v>
      </c>
      <c r="Q930" s="31" t="s">
        <v>2826</v>
      </c>
      <c r="R930" s="4"/>
      <c r="S930" s="4"/>
      <c r="AME930" s="4"/>
      <c r="AMF930" s="4"/>
      <c r="AMG930" s="4"/>
      <c r="AMH930" s="4"/>
      <c r="AMI930" s="4"/>
      <c r="AMJ930" s="1"/>
    </row>
    <row r="931" spans="1:1024" s="6" customFormat="1" x14ac:dyDescent="0.2">
      <c r="A931" s="6" t="s">
        <v>5025</v>
      </c>
      <c r="B931" s="6">
        <v>0</v>
      </c>
      <c r="C931" s="6">
        <v>0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1</v>
      </c>
      <c r="K931" s="6">
        <v>0</v>
      </c>
      <c r="L931" s="6">
        <v>0</v>
      </c>
      <c r="M931" s="6">
        <v>0</v>
      </c>
      <c r="N931" s="41"/>
      <c r="O931" s="6" t="s">
        <v>57</v>
      </c>
      <c r="P931" s="4" t="s">
        <v>5026</v>
      </c>
      <c r="Q931" s="31" t="s">
        <v>2826</v>
      </c>
      <c r="R931" s="4"/>
      <c r="S931" s="4"/>
      <c r="AME931" s="4"/>
      <c r="AMF931" s="4"/>
      <c r="AMG931" s="4"/>
      <c r="AMH931" s="4"/>
      <c r="AMI931" s="4"/>
      <c r="AMJ931" s="1"/>
    </row>
    <row r="932" spans="1:1024" s="6" customFormat="1" x14ac:dyDescent="0.2">
      <c r="A932" s="6" t="s">
        <v>5027</v>
      </c>
      <c r="B932" s="6">
        <v>0</v>
      </c>
      <c r="C932" s="6">
        <v>0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1</v>
      </c>
      <c r="K932" s="6">
        <v>0</v>
      </c>
      <c r="L932" s="6">
        <v>0</v>
      </c>
      <c r="M932" s="6">
        <v>0</v>
      </c>
      <c r="N932" s="41"/>
      <c r="O932" s="6" t="s">
        <v>8</v>
      </c>
      <c r="P932" s="4" t="s">
        <v>5028</v>
      </c>
      <c r="Q932" s="31" t="s">
        <v>5029</v>
      </c>
      <c r="R932" s="4"/>
      <c r="S932" s="4"/>
      <c r="AME932" s="4"/>
      <c r="AMF932" s="4"/>
      <c r="AMG932" s="4"/>
      <c r="AMH932" s="4"/>
      <c r="AMI932" s="4"/>
      <c r="AMJ932" s="1"/>
    </row>
    <row r="933" spans="1:1024" s="6" customFormat="1" x14ac:dyDescent="0.2">
      <c r="A933" s="6" t="s">
        <v>5030</v>
      </c>
      <c r="B933" s="6">
        <v>0</v>
      </c>
      <c r="C933" s="6">
        <v>0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1</v>
      </c>
      <c r="K933" s="6">
        <v>0</v>
      </c>
      <c r="L933" s="6">
        <v>0</v>
      </c>
      <c r="M933" s="6">
        <v>0</v>
      </c>
      <c r="N933" s="41"/>
      <c r="O933" s="6" t="s">
        <v>57</v>
      </c>
      <c r="P933" s="4" t="s">
        <v>5031</v>
      </c>
      <c r="Q933" s="31" t="s">
        <v>5032</v>
      </c>
      <c r="R933" s="4" t="s">
        <v>5033</v>
      </c>
      <c r="S933" s="4"/>
      <c r="AME933" s="4"/>
      <c r="AMF933" s="4"/>
      <c r="AMG933" s="4"/>
      <c r="AMH933" s="4"/>
      <c r="AMI933" s="4"/>
      <c r="AMJ933" s="1"/>
    </row>
    <row r="934" spans="1:1024" s="6" customFormat="1" x14ac:dyDescent="0.2">
      <c r="A934" s="6" t="s">
        <v>5034</v>
      </c>
      <c r="B934" s="6">
        <v>0</v>
      </c>
      <c r="C934" s="6">
        <v>0</v>
      </c>
      <c r="D934" s="6">
        <v>0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1</v>
      </c>
      <c r="K934" s="6">
        <v>0</v>
      </c>
      <c r="L934" s="6">
        <v>0</v>
      </c>
      <c r="M934" s="6">
        <v>0</v>
      </c>
      <c r="N934" s="41"/>
      <c r="O934" s="6" t="s">
        <v>8</v>
      </c>
      <c r="P934" s="4" t="s">
        <v>5035</v>
      </c>
      <c r="Q934" s="31" t="s">
        <v>2826</v>
      </c>
      <c r="R934" s="4"/>
      <c r="S934" s="4"/>
      <c r="AME934" s="4"/>
      <c r="AMF934" s="4"/>
      <c r="AMG934" s="4"/>
      <c r="AMH934" s="4"/>
      <c r="AMI934" s="4"/>
      <c r="AMJ934" s="1"/>
    </row>
    <row r="935" spans="1:1024" s="6" customFormat="1" x14ac:dyDescent="0.2">
      <c r="A935" s="6" t="s">
        <v>5036</v>
      </c>
      <c r="B935" s="6">
        <v>0</v>
      </c>
      <c r="C935" s="6">
        <v>0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1</v>
      </c>
      <c r="K935" s="6">
        <v>0</v>
      </c>
      <c r="L935" s="6">
        <v>0</v>
      </c>
      <c r="M935" s="6">
        <v>0</v>
      </c>
      <c r="N935" s="41"/>
      <c r="O935" s="6" t="s">
        <v>8</v>
      </c>
      <c r="P935" s="4" t="s">
        <v>5037</v>
      </c>
      <c r="Q935" s="31" t="s">
        <v>2826</v>
      </c>
      <c r="R935" s="4"/>
      <c r="S935" s="4"/>
      <c r="AME935" s="4"/>
      <c r="AMF935" s="4"/>
      <c r="AMG935" s="4"/>
      <c r="AMH935" s="4"/>
      <c r="AMI935" s="4"/>
      <c r="AMJ935" s="1"/>
    </row>
    <row r="936" spans="1:1024" s="6" customFormat="1" x14ac:dyDescent="0.2">
      <c r="A936" s="6" t="s">
        <v>5038</v>
      </c>
      <c r="B936" s="6">
        <v>0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1</v>
      </c>
      <c r="K936" s="6">
        <v>0</v>
      </c>
      <c r="L936" s="6">
        <v>0</v>
      </c>
      <c r="M936" s="6">
        <v>0</v>
      </c>
      <c r="N936" s="41"/>
      <c r="O936" s="6" t="s">
        <v>8</v>
      </c>
      <c r="P936" s="4" t="s">
        <v>5039</v>
      </c>
      <c r="Q936" s="31" t="s">
        <v>2826</v>
      </c>
      <c r="R936" s="4"/>
      <c r="S936" s="4"/>
      <c r="AME936" s="4"/>
      <c r="AMF936" s="4"/>
      <c r="AMG936" s="4"/>
      <c r="AMH936" s="4"/>
      <c r="AMI936" s="4"/>
      <c r="AMJ936" s="1"/>
    </row>
    <row r="937" spans="1:1024" s="6" customFormat="1" x14ac:dyDescent="0.2">
      <c r="A937" s="6" t="s">
        <v>5040</v>
      </c>
      <c r="B937" s="6">
        <v>0</v>
      </c>
      <c r="C937" s="6">
        <v>0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1</v>
      </c>
      <c r="K937" s="6">
        <v>0</v>
      </c>
      <c r="L937" s="6">
        <v>0</v>
      </c>
      <c r="M937" s="6">
        <v>0</v>
      </c>
      <c r="N937" s="41"/>
      <c r="O937" s="6" t="s">
        <v>57</v>
      </c>
      <c r="P937" s="4" t="s">
        <v>5041</v>
      </c>
      <c r="Q937" s="31" t="s">
        <v>2826</v>
      </c>
      <c r="R937" s="4"/>
      <c r="S937" s="4"/>
      <c r="AME937" s="4"/>
      <c r="AMF937" s="4"/>
      <c r="AMG937" s="4"/>
      <c r="AMH937" s="4"/>
      <c r="AMI937" s="4"/>
      <c r="AMJ937" s="1"/>
    </row>
    <row r="938" spans="1:1024" s="6" customFormat="1" x14ac:dyDescent="0.2">
      <c r="A938" s="6" t="s">
        <v>5042</v>
      </c>
      <c r="B938" s="6">
        <v>0</v>
      </c>
      <c r="C938" s="6">
        <v>0</v>
      </c>
      <c r="D938" s="6">
        <v>0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1</v>
      </c>
      <c r="K938" s="6">
        <v>0</v>
      </c>
      <c r="L938" s="6">
        <v>0</v>
      </c>
      <c r="M938" s="6">
        <v>0</v>
      </c>
      <c r="N938" s="41"/>
      <c r="O938" s="6" t="s">
        <v>8</v>
      </c>
      <c r="P938" s="4" t="s">
        <v>5043</v>
      </c>
      <c r="Q938" s="31" t="s">
        <v>2826</v>
      </c>
      <c r="R938" s="4"/>
      <c r="S938" s="4"/>
      <c r="AME938" s="4"/>
      <c r="AMF938" s="4"/>
      <c r="AMG938" s="4"/>
      <c r="AMH938" s="4"/>
      <c r="AMI938" s="4"/>
      <c r="AMJ938" s="1"/>
    </row>
    <row r="939" spans="1:1024" s="6" customFormat="1" x14ac:dyDescent="0.2">
      <c r="A939" s="6" t="s">
        <v>5044</v>
      </c>
      <c r="B939" s="6">
        <v>0</v>
      </c>
      <c r="C939" s="6">
        <v>0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1</v>
      </c>
      <c r="K939" s="6">
        <v>0</v>
      </c>
      <c r="L939" s="6">
        <v>0</v>
      </c>
      <c r="M939" s="6">
        <v>0</v>
      </c>
      <c r="N939" s="41"/>
      <c r="O939" s="6" t="s">
        <v>8</v>
      </c>
      <c r="P939" s="4" t="s">
        <v>5045</v>
      </c>
      <c r="Q939" s="31" t="s">
        <v>5046</v>
      </c>
      <c r="R939" s="4"/>
      <c r="S939" s="4"/>
      <c r="AME939" s="4"/>
      <c r="AMF939" s="4"/>
      <c r="AMG939" s="4"/>
      <c r="AMH939" s="4"/>
      <c r="AMI939" s="4"/>
      <c r="AMJ939" s="1"/>
    </row>
    <row r="940" spans="1:1024" s="6" customFormat="1" x14ac:dyDescent="0.2">
      <c r="A940" s="6" t="s">
        <v>5047</v>
      </c>
      <c r="B940" s="6">
        <v>0</v>
      </c>
      <c r="C940" s="6">
        <v>0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1</v>
      </c>
      <c r="K940" s="6">
        <v>0</v>
      </c>
      <c r="L940" s="6">
        <v>0</v>
      </c>
      <c r="M940" s="6">
        <v>0</v>
      </c>
      <c r="N940" s="41"/>
      <c r="O940" s="6" t="s">
        <v>57</v>
      </c>
      <c r="P940" s="4" t="s">
        <v>5048</v>
      </c>
      <c r="Q940" s="31" t="s">
        <v>2878</v>
      </c>
      <c r="R940" s="4"/>
      <c r="S940" s="4"/>
      <c r="AME940" s="4"/>
      <c r="AMF940" s="4"/>
      <c r="AMG940" s="4"/>
      <c r="AMH940" s="4"/>
      <c r="AMI940" s="4"/>
      <c r="AMJ940" s="1"/>
    </row>
    <row r="941" spans="1:1024" s="6" customFormat="1" x14ac:dyDescent="0.2">
      <c r="A941" s="6" t="s">
        <v>5049</v>
      </c>
      <c r="B941" s="6">
        <v>0</v>
      </c>
      <c r="C941" s="6">
        <v>0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1</v>
      </c>
      <c r="K941" s="6">
        <v>0</v>
      </c>
      <c r="L941" s="6">
        <v>0</v>
      </c>
      <c r="M941" s="6">
        <v>0</v>
      </c>
      <c r="N941" s="41"/>
      <c r="O941" s="6" t="s">
        <v>8</v>
      </c>
      <c r="P941" s="4" t="s">
        <v>5050</v>
      </c>
      <c r="Q941" s="31" t="s">
        <v>2826</v>
      </c>
      <c r="R941" s="4"/>
      <c r="S941" s="4"/>
      <c r="AME941" s="4"/>
      <c r="AMF941" s="4"/>
      <c r="AMG941" s="4"/>
      <c r="AMH941" s="4"/>
      <c r="AMI941" s="4"/>
      <c r="AMJ941" s="1"/>
    </row>
    <row r="942" spans="1:1024" s="6" customFormat="1" x14ac:dyDescent="0.2">
      <c r="A942" s="6" t="s">
        <v>5051</v>
      </c>
      <c r="B942" s="6">
        <v>0</v>
      </c>
      <c r="C942" s="6">
        <v>0</v>
      </c>
      <c r="D942" s="6">
        <v>0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1</v>
      </c>
      <c r="K942" s="6">
        <v>0</v>
      </c>
      <c r="L942" s="6">
        <v>0</v>
      </c>
      <c r="M942" s="6">
        <v>0</v>
      </c>
      <c r="N942" s="41"/>
      <c r="O942" s="6" t="s">
        <v>57</v>
      </c>
      <c r="P942" s="4" t="s">
        <v>5052</v>
      </c>
      <c r="Q942" s="31" t="s">
        <v>2826</v>
      </c>
      <c r="R942" s="4"/>
      <c r="S942" s="4"/>
      <c r="AME942" s="4"/>
      <c r="AMF942" s="4"/>
      <c r="AMG942" s="4"/>
      <c r="AMH942" s="4"/>
      <c r="AMI942" s="4"/>
      <c r="AMJ942" s="1"/>
    </row>
    <row r="943" spans="1:1024" s="6" customFormat="1" x14ac:dyDescent="0.2">
      <c r="A943" s="6" t="s">
        <v>5053</v>
      </c>
      <c r="B943" s="6">
        <v>0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1</v>
      </c>
      <c r="K943" s="6">
        <v>0</v>
      </c>
      <c r="L943" s="6">
        <v>0</v>
      </c>
      <c r="M943" s="6">
        <v>0</v>
      </c>
      <c r="N943" s="41"/>
      <c r="O943" s="6" t="s">
        <v>8</v>
      </c>
      <c r="P943" s="4" t="s">
        <v>5054</v>
      </c>
      <c r="Q943" s="31" t="s">
        <v>5055</v>
      </c>
      <c r="R943" s="4"/>
      <c r="S943" s="4"/>
      <c r="AME943" s="4"/>
      <c r="AMF943" s="4"/>
      <c r="AMG943" s="4"/>
      <c r="AMH943" s="4"/>
      <c r="AMI943" s="4"/>
      <c r="AMJ943" s="1"/>
    </row>
    <row r="944" spans="1:1024" s="6" customFormat="1" x14ac:dyDescent="0.2">
      <c r="A944" s="6" t="s">
        <v>5056</v>
      </c>
      <c r="B944" s="6">
        <v>0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1</v>
      </c>
      <c r="K944" s="6">
        <v>0</v>
      </c>
      <c r="L944" s="6">
        <v>0</v>
      </c>
      <c r="M944" s="6">
        <v>0</v>
      </c>
      <c r="N944" s="41"/>
      <c r="O944" s="6" t="s">
        <v>90</v>
      </c>
      <c r="P944" s="1"/>
      <c r="Q944" s="31"/>
      <c r="R944" s="4"/>
      <c r="S944" s="4"/>
      <c r="AME944" s="4"/>
      <c r="AMF944" s="4"/>
      <c r="AMG944" s="4"/>
      <c r="AMH944" s="4"/>
      <c r="AMI944" s="4"/>
      <c r="AMJ944" s="1"/>
    </row>
    <row r="945" spans="1:1024" s="6" customFormat="1" x14ac:dyDescent="0.2">
      <c r="A945" s="6" t="s">
        <v>5057</v>
      </c>
      <c r="B945" s="6">
        <v>0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1</v>
      </c>
      <c r="K945" s="6">
        <v>0</v>
      </c>
      <c r="L945" s="6">
        <v>0</v>
      </c>
      <c r="M945" s="6">
        <v>0</v>
      </c>
      <c r="N945" s="41"/>
      <c r="O945" s="6" t="s">
        <v>57</v>
      </c>
      <c r="P945" s="4" t="s">
        <v>5058</v>
      </c>
      <c r="Q945" s="31" t="s">
        <v>3315</v>
      </c>
      <c r="R945" s="4"/>
      <c r="S945" s="4"/>
      <c r="AME945" s="4"/>
      <c r="AMF945" s="4"/>
      <c r="AMG945" s="4"/>
      <c r="AMH945" s="4"/>
      <c r="AMI945" s="4"/>
      <c r="AMJ945" s="1"/>
    </row>
    <row r="946" spans="1:1024" s="6" customFormat="1" x14ac:dyDescent="0.2">
      <c r="A946" s="6" t="s">
        <v>5059</v>
      </c>
      <c r="B946" s="6">
        <v>0</v>
      </c>
      <c r="C946" s="6">
        <v>0</v>
      </c>
      <c r="D946" s="6">
        <v>0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1</v>
      </c>
      <c r="K946" s="6">
        <v>0</v>
      </c>
      <c r="L946" s="6">
        <v>0</v>
      </c>
      <c r="M946" s="6">
        <v>0</v>
      </c>
      <c r="N946" s="41"/>
      <c r="O946" s="6" t="s">
        <v>8</v>
      </c>
      <c r="P946" s="4" t="s">
        <v>5060</v>
      </c>
      <c r="Q946" s="31" t="s">
        <v>5061</v>
      </c>
      <c r="R946" s="4"/>
      <c r="S946" s="4"/>
      <c r="AME946" s="4"/>
      <c r="AMF946" s="4"/>
      <c r="AMG946" s="4"/>
      <c r="AMH946" s="4"/>
      <c r="AMI946" s="4"/>
      <c r="AMJ946" s="1"/>
    </row>
    <row r="947" spans="1:1024" s="6" customFormat="1" x14ac:dyDescent="0.2">
      <c r="A947" s="6" t="s">
        <v>5062</v>
      </c>
      <c r="B947" s="6">
        <v>0</v>
      </c>
      <c r="C947" s="6">
        <v>0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1</v>
      </c>
      <c r="K947" s="6">
        <v>0</v>
      </c>
      <c r="L947" s="6">
        <v>0</v>
      </c>
      <c r="M947" s="6">
        <v>0</v>
      </c>
      <c r="N947" s="41"/>
      <c r="O947" s="6" t="s">
        <v>57</v>
      </c>
      <c r="P947" s="4" t="s">
        <v>3927</v>
      </c>
      <c r="Q947" s="31" t="s">
        <v>2826</v>
      </c>
      <c r="R947" s="4"/>
      <c r="S947" s="4"/>
      <c r="AME947" s="4"/>
      <c r="AMF947" s="4"/>
      <c r="AMG947" s="4"/>
      <c r="AMH947" s="4"/>
      <c r="AMI947" s="4"/>
      <c r="AMJ947" s="1"/>
    </row>
    <row r="948" spans="1:1024" s="6" customFormat="1" x14ac:dyDescent="0.2">
      <c r="A948" s="6" t="s">
        <v>5063</v>
      </c>
      <c r="B948" s="6">
        <v>0</v>
      </c>
      <c r="C948" s="6">
        <v>0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1</v>
      </c>
      <c r="K948" s="6">
        <v>0</v>
      </c>
      <c r="L948" s="6">
        <v>0</v>
      </c>
      <c r="M948" s="6">
        <v>0</v>
      </c>
      <c r="N948" s="41"/>
      <c r="O948" s="6" t="s">
        <v>8</v>
      </c>
      <c r="P948" s="4" t="s">
        <v>3568</v>
      </c>
      <c r="Q948" s="31" t="s">
        <v>3569</v>
      </c>
      <c r="R948" s="4"/>
      <c r="S948" s="4"/>
      <c r="AME948" s="4"/>
      <c r="AMF948" s="4"/>
      <c r="AMG948" s="4"/>
      <c r="AMH948" s="4"/>
      <c r="AMI948" s="4"/>
      <c r="AMJ948" s="1"/>
    </row>
    <row r="949" spans="1:1024" s="6" customFormat="1" x14ac:dyDescent="0.2">
      <c r="A949" s="6" t="s">
        <v>5064</v>
      </c>
      <c r="B949" s="6">
        <v>0</v>
      </c>
      <c r="C949" s="6">
        <v>0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1</v>
      </c>
      <c r="K949" s="6">
        <v>0</v>
      </c>
      <c r="L949" s="6">
        <v>0</v>
      </c>
      <c r="M949" s="6">
        <v>0</v>
      </c>
      <c r="N949" s="41"/>
      <c r="O949" s="6" t="s">
        <v>57</v>
      </c>
      <c r="P949" s="4" t="s">
        <v>5065</v>
      </c>
      <c r="Q949" s="31" t="s">
        <v>5066</v>
      </c>
      <c r="R949" s="4"/>
      <c r="S949" s="4"/>
      <c r="AME949" s="4"/>
      <c r="AMF949" s="4"/>
      <c r="AMG949" s="4"/>
      <c r="AMH949" s="4"/>
      <c r="AMI949" s="4"/>
      <c r="AMJ949" s="1"/>
    </row>
    <row r="950" spans="1:1024" s="6" customFormat="1" x14ac:dyDescent="0.2">
      <c r="A950" s="6" t="s">
        <v>5067</v>
      </c>
      <c r="B950" s="6">
        <v>0</v>
      </c>
      <c r="C950" s="6">
        <v>0</v>
      </c>
      <c r="D950" s="6">
        <v>0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1</v>
      </c>
      <c r="K950" s="6">
        <v>0</v>
      </c>
      <c r="L950" s="6">
        <v>0</v>
      </c>
      <c r="M950" s="6">
        <v>0</v>
      </c>
      <c r="N950" s="41"/>
      <c r="O950" s="6" t="s">
        <v>90</v>
      </c>
      <c r="P950" s="1"/>
      <c r="Q950" s="31"/>
      <c r="R950" s="4"/>
      <c r="S950" s="4"/>
      <c r="AME950" s="4"/>
      <c r="AMF950" s="4"/>
      <c r="AMG950" s="4"/>
      <c r="AMH950" s="4"/>
      <c r="AMI950" s="4"/>
      <c r="AMJ950" s="1"/>
    </row>
    <row r="951" spans="1:1024" s="6" customFormat="1" x14ac:dyDescent="0.2">
      <c r="A951" s="6" t="s">
        <v>5068</v>
      </c>
      <c r="B951" s="6">
        <v>0</v>
      </c>
      <c r="C951" s="6">
        <v>0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1</v>
      </c>
      <c r="K951" s="6">
        <v>0</v>
      </c>
      <c r="L951" s="6">
        <v>0</v>
      </c>
      <c r="M951" s="6">
        <v>0</v>
      </c>
      <c r="N951" s="41"/>
      <c r="O951" s="6" t="s">
        <v>57</v>
      </c>
      <c r="P951" s="4" t="s">
        <v>5069</v>
      </c>
      <c r="Q951" s="31" t="s">
        <v>2826</v>
      </c>
      <c r="R951" s="4"/>
      <c r="S951" s="4"/>
      <c r="AME951" s="4"/>
      <c r="AMF951" s="4"/>
      <c r="AMG951" s="4"/>
      <c r="AMH951" s="4"/>
      <c r="AMI951" s="4"/>
      <c r="AMJ951" s="1"/>
    </row>
    <row r="952" spans="1:1024" s="6" customFormat="1" x14ac:dyDescent="0.2">
      <c r="A952" s="6" t="s">
        <v>5070</v>
      </c>
      <c r="B952" s="6">
        <v>0</v>
      </c>
      <c r="C952" s="6">
        <v>0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1</v>
      </c>
      <c r="K952" s="6">
        <v>0</v>
      </c>
      <c r="L952" s="6">
        <v>0</v>
      </c>
      <c r="M952" s="6">
        <v>0</v>
      </c>
      <c r="N952" s="41"/>
      <c r="O952" s="6" t="s">
        <v>8</v>
      </c>
      <c r="P952" s="4" t="s">
        <v>5071</v>
      </c>
      <c r="Q952" s="31" t="s">
        <v>5072</v>
      </c>
      <c r="R952" s="4" t="s">
        <v>5073</v>
      </c>
      <c r="S952" s="4" t="s">
        <v>5074</v>
      </c>
      <c r="AME952" s="4"/>
      <c r="AMF952" s="4"/>
      <c r="AMG952" s="4"/>
      <c r="AMH952" s="4"/>
      <c r="AMI952" s="4"/>
      <c r="AMJ952" s="1"/>
    </row>
    <row r="953" spans="1:1024" s="6" customFormat="1" x14ac:dyDescent="0.2">
      <c r="A953" s="6" t="s">
        <v>5075</v>
      </c>
      <c r="B953" s="6">
        <v>0</v>
      </c>
      <c r="C953" s="6">
        <v>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1</v>
      </c>
      <c r="K953" s="6">
        <v>0</v>
      </c>
      <c r="L953" s="6">
        <v>0</v>
      </c>
      <c r="M953" s="6">
        <v>0</v>
      </c>
      <c r="N953" s="41"/>
      <c r="O953" s="6" t="s">
        <v>57</v>
      </c>
      <c r="P953" s="4" t="s">
        <v>3237</v>
      </c>
      <c r="Q953" s="31" t="s">
        <v>3238</v>
      </c>
      <c r="R953" s="4"/>
      <c r="S953" s="4" t="s">
        <v>3239</v>
      </c>
      <c r="AME953" s="4"/>
      <c r="AMF953" s="4"/>
      <c r="AMG953" s="4"/>
      <c r="AMH953" s="4"/>
      <c r="AMI953" s="4"/>
      <c r="AMJ953" s="1"/>
    </row>
    <row r="954" spans="1:1024" s="6" customFormat="1" x14ac:dyDescent="0.2">
      <c r="A954" s="6" t="s">
        <v>5076</v>
      </c>
      <c r="B954" s="6">
        <v>0</v>
      </c>
      <c r="C954" s="6">
        <v>0</v>
      </c>
      <c r="D954" s="6">
        <v>0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1</v>
      </c>
      <c r="K954" s="6">
        <v>0</v>
      </c>
      <c r="L954" s="6">
        <v>0</v>
      </c>
      <c r="M954" s="6">
        <v>0</v>
      </c>
      <c r="N954" s="41"/>
      <c r="O954" s="6" t="s">
        <v>57</v>
      </c>
      <c r="P954" s="4" t="s">
        <v>5077</v>
      </c>
      <c r="Q954" s="31" t="s">
        <v>5078</v>
      </c>
      <c r="R954" s="4"/>
      <c r="S954" s="4" t="s">
        <v>5079</v>
      </c>
      <c r="AME954" s="4"/>
      <c r="AMF954" s="4"/>
      <c r="AMG954" s="4"/>
      <c r="AMH954" s="4"/>
      <c r="AMI954" s="4"/>
      <c r="AMJ954" s="1"/>
    </row>
    <row r="955" spans="1:1024" s="6" customFormat="1" x14ac:dyDescent="0.2">
      <c r="A955" s="6" t="s">
        <v>5080</v>
      </c>
      <c r="B955" s="6">
        <v>0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1</v>
      </c>
      <c r="K955" s="6">
        <v>0</v>
      </c>
      <c r="L955" s="6">
        <v>0</v>
      </c>
      <c r="M955" s="6">
        <v>0</v>
      </c>
      <c r="N955" s="41"/>
      <c r="O955" s="6" t="s">
        <v>8</v>
      </c>
      <c r="P955" s="4" t="s">
        <v>5060</v>
      </c>
      <c r="Q955" s="31" t="s">
        <v>5061</v>
      </c>
      <c r="R955" s="4"/>
      <c r="S955" s="4"/>
      <c r="AME955" s="4"/>
      <c r="AMF955" s="4"/>
      <c r="AMG955" s="4"/>
      <c r="AMH955" s="4"/>
      <c r="AMI955" s="4"/>
      <c r="AMJ955" s="1"/>
    </row>
    <row r="956" spans="1:1024" s="6" customFormat="1" x14ac:dyDescent="0.2">
      <c r="A956" s="6" t="s">
        <v>5081</v>
      </c>
      <c r="B956" s="6">
        <v>0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1</v>
      </c>
      <c r="K956" s="6">
        <v>0</v>
      </c>
      <c r="L956" s="6">
        <v>0</v>
      </c>
      <c r="M956" s="6">
        <v>0</v>
      </c>
      <c r="N956" s="41"/>
      <c r="O956" s="6" t="s">
        <v>8</v>
      </c>
      <c r="P956" s="4" t="s">
        <v>5082</v>
      </c>
      <c r="Q956" s="31" t="s">
        <v>5083</v>
      </c>
      <c r="R956" s="4"/>
      <c r="S956" s="4"/>
      <c r="AME956" s="4"/>
      <c r="AMF956" s="4"/>
      <c r="AMG956" s="4"/>
      <c r="AMH956" s="4"/>
      <c r="AMI956" s="4"/>
      <c r="AMJ956" s="1"/>
    </row>
    <row r="957" spans="1:1024" s="6" customFormat="1" x14ac:dyDescent="0.2">
      <c r="A957" s="6" t="s">
        <v>5084</v>
      </c>
      <c r="B957" s="6">
        <v>0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1</v>
      </c>
      <c r="K957" s="6">
        <v>0</v>
      </c>
      <c r="L957" s="6">
        <v>0</v>
      </c>
      <c r="M957" s="6">
        <v>0</v>
      </c>
      <c r="N957" s="41"/>
      <c r="O957" s="6" t="s">
        <v>57</v>
      </c>
      <c r="P957" s="4" t="s">
        <v>5085</v>
      </c>
      <c r="Q957" s="31" t="s">
        <v>2826</v>
      </c>
      <c r="R957" s="4"/>
      <c r="S957" s="4"/>
      <c r="AME957" s="4"/>
      <c r="AMF957" s="4"/>
      <c r="AMG957" s="4"/>
      <c r="AMH957" s="4"/>
      <c r="AMI957" s="4"/>
      <c r="AMJ957" s="1"/>
    </row>
    <row r="958" spans="1:1024" s="6" customFormat="1" x14ac:dyDescent="0.2">
      <c r="A958" s="6" t="s">
        <v>5086</v>
      </c>
      <c r="B958" s="6">
        <v>0</v>
      </c>
      <c r="C958" s="6">
        <v>0</v>
      </c>
      <c r="D958" s="6">
        <v>0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1</v>
      </c>
      <c r="K958" s="6">
        <v>0</v>
      </c>
      <c r="L958" s="6">
        <v>0</v>
      </c>
      <c r="M958" s="6">
        <v>0</v>
      </c>
      <c r="N958" s="41"/>
      <c r="O958" s="6" t="s">
        <v>8</v>
      </c>
      <c r="P958" s="4" t="s">
        <v>2874</v>
      </c>
      <c r="Q958" s="31" t="s">
        <v>2826</v>
      </c>
      <c r="R958" s="4"/>
      <c r="S958" s="4" t="s">
        <v>2875</v>
      </c>
      <c r="AME958" s="4"/>
      <c r="AMF958" s="4"/>
      <c r="AMG958" s="4"/>
      <c r="AMH958" s="4"/>
      <c r="AMI958" s="4"/>
      <c r="AMJ958" s="1"/>
    </row>
    <row r="959" spans="1:1024" s="6" customFormat="1" x14ac:dyDescent="0.2">
      <c r="A959" s="6" t="s">
        <v>5087</v>
      </c>
      <c r="B959" s="6">
        <v>0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1</v>
      </c>
      <c r="K959" s="6">
        <v>0</v>
      </c>
      <c r="L959" s="6">
        <v>0</v>
      </c>
      <c r="M959" s="6">
        <v>0</v>
      </c>
      <c r="N959" s="41"/>
      <c r="O959" s="6" t="s">
        <v>8</v>
      </c>
      <c r="P959" s="4" t="s">
        <v>5088</v>
      </c>
      <c r="Q959" s="31" t="s">
        <v>5089</v>
      </c>
      <c r="R959" s="4" t="s">
        <v>5090</v>
      </c>
      <c r="S959" s="4" t="s">
        <v>5091</v>
      </c>
      <c r="AME959" s="4"/>
      <c r="AMF959" s="4"/>
      <c r="AMG959" s="4"/>
      <c r="AMH959" s="4"/>
      <c r="AMI959" s="4"/>
      <c r="AMJ959" s="1"/>
    </row>
    <row r="960" spans="1:1024" s="6" customFormat="1" x14ac:dyDescent="0.2">
      <c r="A960" s="6" t="s">
        <v>5092</v>
      </c>
      <c r="B960" s="6">
        <v>0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1</v>
      </c>
      <c r="K960" s="6">
        <v>0</v>
      </c>
      <c r="L960" s="6">
        <v>0</v>
      </c>
      <c r="M960" s="6">
        <v>0</v>
      </c>
      <c r="N960" s="41"/>
      <c r="O960" s="6" t="s">
        <v>57</v>
      </c>
      <c r="P960" s="4" t="s">
        <v>5093</v>
      </c>
      <c r="Q960" s="31" t="s">
        <v>5094</v>
      </c>
      <c r="R960" s="4"/>
      <c r="S960" s="4"/>
      <c r="AME960" s="4"/>
      <c r="AMF960" s="4"/>
      <c r="AMG960" s="4"/>
      <c r="AMH960" s="4"/>
      <c r="AMI960" s="4"/>
      <c r="AMJ960" s="1"/>
    </row>
    <row r="961" spans="1:1024" s="6" customFormat="1" x14ac:dyDescent="0.2">
      <c r="A961" s="6" t="s">
        <v>5095</v>
      </c>
      <c r="B961" s="6">
        <v>0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1</v>
      </c>
      <c r="K961" s="6">
        <v>0</v>
      </c>
      <c r="L961" s="6">
        <v>0</v>
      </c>
      <c r="M961" s="6">
        <v>0</v>
      </c>
      <c r="N961" s="41"/>
      <c r="O961" s="6" t="s">
        <v>57</v>
      </c>
      <c r="P961" s="4" t="s">
        <v>4301</v>
      </c>
      <c r="Q961" s="31" t="s">
        <v>2826</v>
      </c>
      <c r="R961" s="4"/>
      <c r="S961" s="4"/>
      <c r="AME961" s="4"/>
      <c r="AMF961" s="4"/>
      <c r="AMG961" s="4"/>
      <c r="AMH961" s="4"/>
      <c r="AMI961" s="4"/>
      <c r="AMJ961" s="1"/>
    </row>
    <row r="962" spans="1:1024" s="6" customFormat="1" x14ac:dyDescent="0.2">
      <c r="A962" s="6" t="s">
        <v>5096</v>
      </c>
      <c r="B962" s="6">
        <v>0</v>
      </c>
      <c r="C962" s="6">
        <v>0</v>
      </c>
      <c r="D962" s="6">
        <v>0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1</v>
      </c>
      <c r="K962" s="6">
        <v>0</v>
      </c>
      <c r="L962" s="6">
        <v>0</v>
      </c>
      <c r="M962" s="6">
        <v>0</v>
      </c>
      <c r="N962" s="41"/>
      <c r="O962" s="6" t="s">
        <v>90</v>
      </c>
      <c r="P962" s="1"/>
      <c r="Q962" s="31"/>
      <c r="R962" s="4"/>
      <c r="S962" s="4"/>
      <c r="AME962" s="4"/>
      <c r="AMF962" s="4"/>
      <c r="AMG962" s="4"/>
      <c r="AMH962" s="4"/>
      <c r="AMI962" s="4"/>
      <c r="AMJ962" s="1"/>
    </row>
    <row r="963" spans="1:1024" s="6" customFormat="1" x14ac:dyDescent="0.2">
      <c r="A963" s="6" t="s">
        <v>5097</v>
      </c>
      <c r="B963" s="6">
        <v>0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1</v>
      </c>
      <c r="K963" s="6">
        <v>0</v>
      </c>
      <c r="L963" s="6">
        <v>0</v>
      </c>
      <c r="M963" s="6">
        <v>0</v>
      </c>
      <c r="N963" s="41"/>
      <c r="O963" s="6" t="s">
        <v>57</v>
      </c>
      <c r="P963" s="4" t="s">
        <v>3547</v>
      </c>
      <c r="Q963" s="31" t="s">
        <v>2826</v>
      </c>
      <c r="R963" s="4"/>
      <c r="S963" s="4"/>
      <c r="AME963" s="4"/>
      <c r="AMF963" s="4"/>
      <c r="AMG963" s="4"/>
      <c r="AMH963" s="4"/>
      <c r="AMI963" s="4"/>
      <c r="AMJ963" s="1"/>
    </row>
    <row r="964" spans="1:1024" s="6" customFormat="1" x14ac:dyDescent="0.2">
      <c r="A964" s="6" t="s">
        <v>5098</v>
      </c>
      <c r="B964" s="6">
        <v>0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1</v>
      </c>
      <c r="K964" s="6">
        <v>0</v>
      </c>
      <c r="L964" s="6">
        <v>0</v>
      </c>
      <c r="M964" s="6">
        <v>0</v>
      </c>
      <c r="N964" s="41"/>
      <c r="O964" s="6" t="s">
        <v>90</v>
      </c>
      <c r="P964" s="1"/>
      <c r="Q964" s="31"/>
      <c r="R964" s="4"/>
      <c r="S964" s="4"/>
      <c r="AME964" s="4"/>
      <c r="AMF964" s="4"/>
      <c r="AMG964" s="4"/>
      <c r="AMH964" s="4"/>
      <c r="AMI964" s="4"/>
      <c r="AMJ964" s="1"/>
    </row>
    <row r="965" spans="1:1024" s="6" customFormat="1" x14ac:dyDescent="0.2">
      <c r="A965" s="6" t="s">
        <v>5099</v>
      </c>
      <c r="B965" s="6">
        <v>0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1</v>
      </c>
      <c r="K965" s="6">
        <v>0</v>
      </c>
      <c r="L965" s="6">
        <v>0</v>
      </c>
      <c r="M965" s="6">
        <v>0</v>
      </c>
      <c r="N965" s="41"/>
      <c r="O965" s="6" t="s">
        <v>57</v>
      </c>
      <c r="P965" s="4" t="s">
        <v>5100</v>
      </c>
      <c r="Q965" s="31" t="s">
        <v>2826</v>
      </c>
      <c r="R965" s="4"/>
      <c r="S965" s="4"/>
      <c r="AME965" s="4"/>
      <c r="AMF965" s="4"/>
      <c r="AMG965" s="4"/>
      <c r="AMH965" s="4"/>
      <c r="AMI965" s="4"/>
      <c r="AMJ965" s="1"/>
    </row>
    <row r="966" spans="1:1024" s="6" customFormat="1" x14ac:dyDescent="0.2">
      <c r="A966" s="6" t="s">
        <v>5101</v>
      </c>
      <c r="B966" s="6">
        <v>0</v>
      </c>
      <c r="C966" s="6">
        <v>0</v>
      </c>
      <c r="D966" s="6">
        <v>0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1</v>
      </c>
      <c r="K966" s="6">
        <v>0</v>
      </c>
      <c r="L966" s="6">
        <v>0</v>
      </c>
      <c r="M966" s="6">
        <v>0</v>
      </c>
      <c r="N966" s="41"/>
      <c r="O966" s="6" t="s">
        <v>90</v>
      </c>
      <c r="P966" s="1"/>
      <c r="Q966" s="31"/>
      <c r="R966" s="4"/>
      <c r="S966" s="4"/>
      <c r="AME966" s="4"/>
      <c r="AMF966" s="4"/>
      <c r="AMG966" s="4"/>
      <c r="AMH966" s="4"/>
      <c r="AMI966" s="4"/>
      <c r="AMJ966" s="1"/>
    </row>
    <row r="967" spans="1:1024" s="6" customFormat="1" x14ac:dyDescent="0.2">
      <c r="A967" s="32" t="s">
        <v>5102</v>
      </c>
      <c r="B967" s="32">
        <v>0</v>
      </c>
      <c r="C967" s="32">
        <v>0</v>
      </c>
      <c r="D967" s="32">
        <v>0</v>
      </c>
      <c r="E967" s="32">
        <v>0</v>
      </c>
      <c r="F967" s="32">
        <v>0</v>
      </c>
      <c r="G967" s="32">
        <v>0</v>
      </c>
      <c r="H967" s="32">
        <v>0</v>
      </c>
      <c r="I967" s="32">
        <v>0</v>
      </c>
      <c r="J967" s="32">
        <v>1</v>
      </c>
      <c r="K967" s="32">
        <v>0</v>
      </c>
      <c r="L967" s="32">
        <v>0</v>
      </c>
      <c r="M967" s="32">
        <v>0</v>
      </c>
      <c r="N967" s="41"/>
      <c r="O967" s="32" t="s">
        <v>8</v>
      </c>
      <c r="P967" s="19" t="s">
        <v>5103</v>
      </c>
      <c r="Q967" s="33" t="s">
        <v>3477</v>
      </c>
      <c r="R967" s="19"/>
      <c r="S967" s="19"/>
      <c r="AME967" s="4"/>
      <c r="AMF967" s="4"/>
      <c r="AMG967" s="4"/>
      <c r="AMH967" s="4"/>
      <c r="AMI967" s="4"/>
      <c r="AMJ967" s="1"/>
    </row>
    <row r="968" spans="1:1024" s="6" customFormat="1" x14ac:dyDescent="0.2">
      <c r="A968" s="28" t="s">
        <v>5104</v>
      </c>
      <c r="B968" s="28">
        <v>0</v>
      </c>
      <c r="C968" s="28">
        <v>0</v>
      </c>
      <c r="D968" s="28">
        <v>0</v>
      </c>
      <c r="E968" s="28">
        <v>0</v>
      </c>
      <c r="F968" s="28">
        <v>0</v>
      </c>
      <c r="G968" s="28">
        <v>0</v>
      </c>
      <c r="H968" s="28">
        <v>0</v>
      </c>
      <c r="I968" s="28">
        <v>0</v>
      </c>
      <c r="J968" s="28">
        <v>0</v>
      </c>
      <c r="K968" s="28">
        <v>1</v>
      </c>
      <c r="L968" s="28">
        <v>0</v>
      </c>
      <c r="M968" s="28">
        <v>0</v>
      </c>
      <c r="N968" s="41" t="s">
        <v>2375</v>
      </c>
      <c r="O968" s="28" t="s">
        <v>8</v>
      </c>
      <c r="P968" s="9" t="s">
        <v>5105</v>
      </c>
      <c r="Q968" s="29" t="s">
        <v>2826</v>
      </c>
      <c r="R968" s="9"/>
      <c r="S968" s="9"/>
      <c r="AME968" s="4"/>
      <c r="AMF968" s="4"/>
      <c r="AMG968" s="4"/>
      <c r="AMH968" s="4"/>
      <c r="AMI968" s="4"/>
      <c r="AMJ968" s="1"/>
    </row>
    <row r="969" spans="1:1024" s="6" customFormat="1" x14ac:dyDescent="0.2">
      <c r="A969" s="6" t="s">
        <v>5106</v>
      </c>
      <c r="B969" s="6">
        <v>0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1</v>
      </c>
      <c r="L969" s="6">
        <v>0</v>
      </c>
      <c r="M969" s="6">
        <v>0</v>
      </c>
      <c r="N969" s="41"/>
      <c r="O969" s="6" t="s">
        <v>8</v>
      </c>
      <c r="P969" s="4" t="s">
        <v>5107</v>
      </c>
      <c r="Q969" s="31" t="s">
        <v>5108</v>
      </c>
      <c r="R969" s="4"/>
      <c r="S969" s="4" t="s">
        <v>5109</v>
      </c>
      <c r="AME969" s="4"/>
      <c r="AMF969" s="4"/>
      <c r="AMG969" s="4"/>
      <c r="AMH969" s="4"/>
      <c r="AMI969" s="4"/>
      <c r="AMJ969" s="1"/>
    </row>
    <row r="970" spans="1:1024" s="6" customFormat="1" x14ac:dyDescent="0.2">
      <c r="A970" s="6" t="s">
        <v>5110</v>
      </c>
      <c r="B970" s="6">
        <v>0</v>
      </c>
      <c r="C970" s="6">
        <v>0</v>
      </c>
      <c r="D970" s="6">
        <v>0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1</v>
      </c>
      <c r="L970" s="6">
        <v>0</v>
      </c>
      <c r="M970" s="6">
        <v>0</v>
      </c>
      <c r="N970" s="41"/>
      <c r="O970" s="6" t="s">
        <v>90</v>
      </c>
      <c r="P970" s="1"/>
      <c r="Q970" s="31"/>
      <c r="R970" s="4"/>
      <c r="S970" s="4"/>
      <c r="AME970" s="4"/>
      <c r="AMF970" s="4"/>
      <c r="AMG970" s="4"/>
      <c r="AMH970" s="4"/>
      <c r="AMI970" s="4"/>
      <c r="AMJ970" s="1"/>
    </row>
    <row r="971" spans="1:1024" s="6" customFormat="1" x14ac:dyDescent="0.2">
      <c r="A971" s="6" t="s">
        <v>5111</v>
      </c>
      <c r="B971" s="6">
        <v>0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1</v>
      </c>
      <c r="L971" s="6">
        <v>0</v>
      </c>
      <c r="M971" s="6">
        <v>0</v>
      </c>
      <c r="N971" s="41"/>
      <c r="O971" s="6" t="s">
        <v>57</v>
      </c>
      <c r="P971" s="4" t="s">
        <v>5112</v>
      </c>
      <c r="Q971" s="31" t="s">
        <v>2826</v>
      </c>
      <c r="R971" s="4"/>
      <c r="S971" s="4"/>
      <c r="AME971" s="4"/>
      <c r="AMF971" s="4"/>
      <c r="AMG971" s="4"/>
      <c r="AMH971" s="4"/>
      <c r="AMI971" s="4"/>
      <c r="AMJ971" s="1"/>
    </row>
    <row r="972" spans="1:1024" s="6" customFormat="1" x14ac:dyDescent="0.2">
      <c r="A972" s="6" t="s">
        <v>5113</v>
      </c>
      <c r="B972" s="6">
        <v>0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1</v>
      </c>
      <c r="L972" s="6">
        <v>0</v>
      </c>
      <c r="M972" s="6">
        <v>0</v>
      </c>
      <c r="N972" s="41"/>
      <c r="O972" s="6" t="s">
        <v>8</v>
      </c>
      <c r="P972" s="4" t="s">
        <v>5114</v>
      </c>
      <c r="Q972" s="31" t="s">
        <v>3079</v>
      </c>
      <c r="R972" s="4"/>
      <c r="S972" s="4"/>
      <c r="AME972" s="4"/>
      <c r="AMF972" s="4"/>
      <c r="AMG972" s="4"/>
      <c r="AMH972" s="4"/>
      <c r="AMI972" s="4"/>
      <c r="AMJ972" s="1"/>
    </row>
    <row r="973" spans="1:1024" s="6" customFormat="1" x14ac:dyDescent="0.2">
      <c r="A973" s="6" t="s">
        <v>5115</v>
      </c>
      <c r="B973" s="6">
        <v>0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1</v>
      </c>
      <c r="L973" s="6">
        <v>0</v>
      </c>
      <c r="M973" s="6">
        <v>0</v>
      </c>
      <c r="N973" s="41"/>
      <c r="O973" s="6" t="s">
        <v>57</v>
      </c>
      <c r="P973" s="4" t="s">
        <v>5116</v>
      </c>
      <c r="Q973" s="31" t="s">
        <v>5117</v>
      </c>
      <c r="R973" s="4" t="s">
        <v>5118</v>
      </c>
      <c r="S973" s="4"/>
      <c r="AME973" s="4"/>
      <c r="AMF973" s="4"/>
      <c r="AMG973" s="4"/>
      <c r="AMH973" s="4"/>
      <c r="AMI973" s="4"/>
      <c r="AMJ973" s="1"/>
    </row>
    <row r="974" spans="1:1024" s="6" customFormat="1" x14ac:dyDescent="0.2">
      <c r="A974" s="6" t="s">
        <v>5119</v>
      </c>
      <c r="B974" s="6">
        <v>0</v>
      </c>
      <c r="C974" s="6">
        <v>0</v>
      </c>
      <c r="D974" s="6">
        <v>0</v>
      </c>
      <c r="E974" s="6">
        <v>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1</v>
      </c>
      <c r="L974" s="6">
        <v>0</v>
      </c>
      <c r="M974" s="6">
        <v>0</v>
      </c>
      <c r="N974" s="41"/>
      <c r="O974" s="6" t="s">
        <v>8</v>
      </c>
      <c r="P974" s="4" t="s">
        <v>4754</v>
      </c>
      <c r="Q974" s="31" t="s">
        <v>4755</v>
      </c>
      <c r="R974" s="4"/>
      <c r="S974" s="4" t="s">
        <v>4756</v>
      </c>
      <c r="AME974" s="4"/>
      <c r="AMF974" s="4"/>
      <c r="AMG974" s="4"/>
      <c r="AMH974" s="4"/>
      <c r="AMI974" s="4"/>
      <c r="AMJ974" s="1"/>
    </row>
    <row r="975" spans="1:1024" s="6" customFormat="1" x14ac:dyDescent="0.2">
      <c r="A975" s="6" t="s">
        <v>5120</v>
      </c>
      <c r="B975" s="6">
        <v>0</v>
      </c>
      <c r="C975" s="6">
        <v>0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1</v>
      </c>
      <c r="L975" s="6">
        <v>0</v>
      </c>
      <c r="M975" s="6">
        <v>0</v>
      </c>
      <c r="N975" s="41"/>
      <c r="O975" s="6" t="s">
        <v>8</v>
      </c>
      <c r="P975" s="4" t="s">
        <v>5121</v>
      </c>
      <c r="Q975" s="31" t="s">
        <v>3701</v>
      </c>
      <c r="R975" s="4"/>
      <c r="S975" s="4" t="s">
        <v>5122</v>
      </c>
      <c r="AME975" s="4"/>
      <c r="AMF975" s="4"/>
      <c r="AMG975" s="4"/>
      <c r="AMH975" s="4"/>
      <c r="AMI975" s="4"/>
      <c r="AMJ975" s="1"/>
    </row>
    <row r="976" spans="1:1024" s="6" customFormat="1" x14ac:dyDescent="0.2">
      <c r="A976" s="6" t="s">
        <v>5123</v>
      </c>
      <c r="B976" s="6">
        <v>0</v>
      </c>
      <c r="C976" s="6">
        <v>0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1</v>
      </c>
      <c r="L976" s="6">
        <v>0</v>
      </c>
      <c r="M976" s="6">
        <v>0</v>
      </c>
      <c r="N976" s="41"/>
      <c r="O976" s="6" t="s">
        <v>90</v>
      </c>
      <c r="P976" s="1"/>
      <c r="Q976" s="31"/>
      <c r="R976" s="4"/>
      <c r="S976" s="4"/>
      <c r="AME976" s="4"/>
      <c r="AMF976" s="4"/>
      <c r="AMG976" s="4"/>
      <c r="AMH976" s="4"/>
      <c r="AMI976" s="4"/>
      <c r="AMJ976" s="1"/>
    </row>
    <row r="977" spans="1:1024" s="6" customFormat="1" x14ac:dyDescent="0.2">
      <c r="A977" s="6" t="s">
        <v>5124</v>
      </c>
      <c r="B977" s="6">
        <v>0</v>
      </c>
      <c r="C977" s="6">
        <v>0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1</v>
      </c>
      <c r="L977" s="6">
        <v>0</v>
      </c>
      <c r="M977" s="6">
        <v>0</v>
      </c>
      <c r="N977" s="41"/>
      <c r="O977" s="6" t="s">
        <v>8</v>
      </c>
      <c r="P977" s="4" t="s">
        <v>5125</v>
      </c>
      <c r="Q977" s="31" t="s">
        <v>5126</v>
      </c>
      <c r="R977" s="4"/>
      <c r="S977" s="4" t="s">
        <v>3239</v>
      </c>
      <c r="AME977" s="4"/>
      <c r="AMF977" s="4"/>
      <c r="AMG977" s="4"/>
      <c r="AMH977" s="4"/>
      <c r="AMI977" s="4"/>
      <c r="AMJ977" s="1"/>
    </row>
    <row r="978" spans="1:1024" s="6" customFormat="1" x14ac:dyDescent="0.2">
      <c r="A978" s="6" t="s">
        <v>5127</v>
      </c>
      <c r="B978" s="6">
        <v>0</v>
      </c>
      <c r="C978" s="6">
        <v>0</v>
      </c>
      <c r="D978" s="6">
        <v>0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1</v>
      </c>
      <c r="L978" s="6">
        <v>0</v>
      </c>
      <c r="M978" s="6">
        <v>0</v>
      </c>
      <c r="N978" s="41"/>
      <c r="O978" s="6" t="s">
        <v>8</v>
      </c>
      <c r="P978" s="4" t="s">
        <v>5128</v>
      </c>
      <c r="Q978" s="31" t="s">
        <v>2826</v>
      </c>
      <c r="R978" s="4"/>
      <c r="S978" s="4"/>
      <c r="AME978" s="4"/>
      <c r="AMF978" s="4"/>
      <c r="AMG978" s="4"/>
      <c r="AMH978" s="4"/>
      <c r="AMI978" s="4"/>
      <c r="AMJ978" s="1"/>
    </row>
    <row r="979" spans="1:1024" s="6" customFormat="1" x14ac:dyDescent="0.2">
      <c r="A979" s="6" t="s">
        <v>5129</v>
      </c>
      <c r="B979" s="6">
        <v>0</v>
      </c>
      <c r="C979" s="6">
        <v>0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1</v>
      </c>
      <c r="L979" s="6">
        <v>0</v>
      </c>
      <c r="M979" s="6">
        <v>0</v>
      </c>
      <c r="N979" s="41"/>
      <c r="O979" s="6" t="s">
        <v>57</v>
      </c>
      <c r="P979" s="4" t="s">
        <v>5130</v>
      </c>
      <c r="Q979" s="31" t="s">
        <v>5131</v>
      </c>
      <c r="R979" s="4"/>
      <c r="S979" s="4"/>
      <c r="AME979" s="4"/>
      <c r="AMF979" s="4"/>
      <c r="AMG979" s="4"/>
      <c r="AMH979" s="4"/>
      <c r="AMI979" s="4"/>
      <c r="AMJ979" s="1"/>
    </row>
    <row r="980" spans="1:1024" s="6" customFormat="1" x14ac:dyDescent="0.2">
      <c r="A980" s="6" t="s">
        <v>5132</v>
      </c>
      <c r="B980" s="6">
        <v>0</v>
      </c>
      <c r="C980" s="6">
        <v>0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1</v>
      </c>
      <c r="L980" s="6">
        <v>0</v>
      </c>
      <c r="M980" s="6">
        <v>0</v>
      </c>
      <c r="N980" s="41"/>
      <c r="O980" s="6" t="s">
        <v>8</v>
      </c>
      <c r="P980" s="4" t="s">
        <v>4803</v>
      </c>
      <c r="Q980" s="31" t="s">
        <v>3000</v>
      </c>
      <c r="R980" s="4"/>
      <c r="S980" s="4"/>
      <c r="AME980" s="4"/>
      <c r="AMF980" s="4"/>
      <c r="AMG980" s="4"/>
      <c r="AMH980" s="4"/>
      <c r="AMI980" s="4"/>
      <c r="AMJ980" s="1"/>
    </row>
    <row r="981" spans="1:1024" s="6" customFormat="1" x14ac:dyDescent="0.2">
      <c r="A981" s="6" t="s">
        <v>5133</v>
      </c>
      <c r="B981" s="6">
        <v>0</v>
      </c>
      <c r="C981" s="6">
        <v>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1</v>
      </c>
      <c r="L981" s="6">
        <v>0</v>
      </c>
      <c r="M981" s="6">
        <v>0</v>
      </c>
      <c r="N981" s="41"/>
      <c r="O981" s="6" t="s">
        <v>8</v>
      </c>
      <c r="P981" s="4" t="s">
        <v>4726</v>
      </c>
      <c r="Q981" s="31" t="s">
        <v>2826</v>
      </c>
      <c r="R981" s="4"/>
      <c r="S981" s="4"/>
      <c r="AME981" s="4"/>
      <c r="AMF981" s="4"/>
      <c r="AMG981" s="4"/>
      <c r="AMH981" s="4"/>
      <c r="AMI981" s="4"/>
      <c r="AMJ981" s="1"/>
    </row>
    <row r="982" spans="1:1024" s="6" customFormat="1" x14ac:dyDescent="0.2">
      <c r="A982" s="6" t="s">
        <v>5134</v>
      </c>
      <c r="B982" s="6">
        <v>0</v>
      </c>
      <c r="C982" s="6">
        <v>0</v>
      </c>
      <c r="D982" s="6">
        <v>0</v>
      </c>
      <c r="E982" s="6">
        <v>0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1</v>
      </c>
      <c r="L982" s="6">
        <v>0</v>
      </c>
      <c r="M982" s="6">
        <v>0</v>
      </c>
      <c r="N982" s="41"/>
      <c r="O982" s="6" t="s">
        <v>8</v>
      </c>
      <c r="P982" s="4" t="s">
        <v>5135</v>
      </c>
      <c r="Q982" s="31" t="s">
        <v>2826</v>
      </c>
      <c r="R982" s="4"/>
      <c r="S982" s="4"/>
      <c r="AME982" s="4"/>
      <c r="AMF982" s="4"/>
      <c r="AMG982" s="4"/>
      <c r="AMH982" s="4"/>
      <c r="AMI982" s="4"/>
      <c r="AMJ982" s="1"/>
    </row>
    <row r="983" spans="1:1024" s="6" customFormat="1" x14ac:dyDescent="0.2">
      <c r="A983" s="6" t="s">
        <v>5136</v>
      </c>
      <c r="B983" s="6">
        <v>0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1</v>
      </c>
      <c r="L983" s="6">
        <v>0</v>
      </c>
      <c r="M983" s="6">
        <v>0</v>
      </c>
      <c r="N983" s="41"/>
      <c r="O983" s="6" t="s">
        <v>8</v>
      </c>
      <c r="P983" s="4" t="s">
        <v>5137</v>
      </c>
      <c r="Q983" s="31" t="s">
        <v>3439</v>
      </c>
      <c r="R983" s="4"/>
      <c r="S983" s="4"/>
      <c r="AME983" s="4"/>
      <c r="AMF983" s="4"/>
      <c r="AMG983" s="4"/>
      <c r="AMH983" s="4"/>
      <c r="AMI983" s="4"/>
      <c r="AMJ983" s="1"/>
    </row>
    <row r="984" spans="1:1024" s="6" customFormat="1" x14ac:dyDescent="0.2">
      <c r="A984" s="6" t="s">
        <v>5138</v>
      </c>
      <c r="B984" s="6">
        <v>0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1</v>
      </c>
      <c r="L984" s="6">
        <v>0</v>
      </c>
      <c r="M984" s="6">
        <v>0</v>
      </c>
      <c r="N984" s="41"/>
      <c r="O984" s="6" t="s">
        <v>57</v>
      </c>
      <c r="P984" s="4" t="s">
        <v>5139</v>
      </c>
      <c r="Q984" s="31" t="s">
        <v>4569</v>
      </c>
      <c r="R984" s="4" t="s">
        <v>2884</v>
      </c>
      <c r="S984" s="4"/>
      <c r="AME984" s="4"/>
      <c r="AMF984" s="4"/>
      <c r="AMG984" s="4"/>
      <c r="AMH984" s="4"/>
      <c r="AMI984" s="4"/>
      <c r="AMJ984" s="1"/>
    </row>
    <row r="985" spans="1:1024" s="6" customFormat="1" x14ac:dyDescent="0.2">
      <c r="A985" s="6" t="s">
        <v>5140</v>
      </c>
      <c r="B985" s="6">
        <v>0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1</v>
      </c>
      <c r="L985" s="6">
        <v>0</v>
      </c>
      <c r="M985" s="6">
        <v>0</v>
      </c>
      <c r="N985" s="41"/>
      <c r="O985" s="6" t="s">
        <v>8</v>
      </c>
      <c r="P985" s="4" t="s">
        <v>5141</v>
      </c>
      <c r="Q985" s="31" t="s">
        <v>5142</v>
      </c>
      <c r="R985" s="4"/>
      <c r="S985" s="4"/>
      <c r="AME985" s="4"/>
      <c r="AMF985" s="4"/>
      <c r="AMG985" s="4"/>
      <c r="AMH985" s="4"/>
      <c r="AMI985" s="4"/>
      <c r="AMJ985" s="1"/>
    </row>
    <row r="986" spans="1:1024" s="6" customFormat="1" x14ac:dyDescent="0.2">
      <c r="A986" s="6" t="s">
        <v>5143</v>
      </c>
      <c r="B986" s="6">
        <v>0</v>
      </c>
      <c r="C986" s="6">
        <v>0</v>
      </c>
      <c r="D986" s="6">
        <v>0</v>
      </c>
      <c r="E986" s="6">
        <v>0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1</v>
      </c>
      <c r="L986" s="6">
        <v>0</v>
      </c>
      <c r="M986" s="6">
        <v>0</v>
      </c>
      <c r="N986" s="41"/>
      <c r="O986" s="6" t="s">
        <v>90</v>
      </c>
      <c r="P986" s="1"/>
      <c r="Q986" s="31"/>
      <c r="R986" s="4"/>
      <c r="S986" s="4"/>
      <c r="AME986" s="4"/>
      <c r="AMF986" s="4"/>
      <c r="AMG986" s="4"/>
      <c r="AMH986" s="4"/>
      <c r="AMI986" s="4"/>
      <c r="AMJ986" s="1"/>
    </row>
    <row r="987" spans="1:1024" s="6" customFormat="1" x14ac:dyDescent="0.2">
      <c r="A987" s="6" t="s">
        <v>5144</v>
      </c>
      <c r="B987" s="6">
        <v>0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1</v>
      </c>
      <c r="L987" s="6">
        <v>0</v>
      </c>
      <c r="M987" s="6">
        <v>0</v>
      </c>
      <c r="N987" s="41"/>
      <c r="O987" s="6" t="s">
        <v>8</v>
      </c>
      <c r="P987" s="4" t="s">
        <v>4989</v>
      </c>
      <c r="Q987" s="31" t="s">
        <v>4990</v>
      </c>
      <c r="R987" s="4" t="s">
        <v>4991</v>
      </c>
      <c r="S987" s="4"/>
      <c r="AME987" s="4"/>
      <c r="AMF987" s="4"/>
      <c r="AMG987" s="4"/>
      <c r="AMH987" s="4"/>
      <c r="AMI987" s="4"/>
      <c r="AMJ987" s="1"/>
    </row>
    <row r="988" spans="1:1024" s="6" customFormat="1" x14ac:dyDescent="0.2">
      <c r="A988" s="6" t="s">
        <v>5145</v>
      </c>
      <c r="B988" s="6">
        <v>0</v>
      </c>
      <c r="C988" s="6">
        <v>0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1</v>
      </c>
      <c r="L988" s="6">
        <v>0</v>
      </c>
      <c r="M988" s="6">
        <v>0</v>
      </c>
      <c r="N988" s="41"/>
      <c r="O988" s="6" t="s">
        <v>8</v>
      </c>
      <c r="P988" s="4" t="s">
        <v>5146</v>
      </c>
      <c r="Q988" s="31" t="s">
        <v>5147</v>
      </c>
      <c r="R988" s="4"/>
      <c r="S988" s="4" t="s">
        <v>5148</v>
      </c>
      <c r="AME988" s="4"/>
      <c r="AMF988" s="4"/>
      <c r="AMG988" s="4"/>
      <c r="AMH988" s="4"/>
      <c r="AMI988" s="4"/>
      <c r="AMJ988" s="1"/>
    </row>
    <row r="989" spans="1:1024" s="6" customFormat="1" x14ac:dyDescent="0.2">
      <c r="A989" s="6" t="s">
        <v>5149</v>
      </c>
      <c r="B989" s="6">
        <v>0</v>
      </c>
      <c r="C989" s="6">
        <v>0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1</v>
      </c>
      <c r="L989" s="6">
        <v>0</v>
      </c>
      <c r="M989" s="6">
        <v>0</v>
      </c>
      <c r="N989" s="41"/>
      <c r="O989" s="6" t="s">
        <v>45</v>
      </c>
      <c r="P989" s="4" t="s">
        <v>5150</v>
      </c>
      <c r="Q989" s="31" t="s">
        <v>2826</v>
      </c>
      <c r="R989" s="4"/>
      <c r="S989" s="4" t="s">
        <v>5009</v>
      </c>
      <c r="AME989" s="4"/>
      <c r="AMF989" s="4"/>
      <c r="AMG989" s="4"/>
      <c r="AMH989" s="4"/>
      <c r="AMI989" s="4"/>
      <c r="AMJ989" s="1"/>
    </row>
    <row r="990" spans="1:1024" s="6" customFormat="1" x14ac:dyDescent="0.2">
      <c r="A990" s="6" t="s">
        <v>5151</v>
      </c>
      <c r="B990" s="6">
        <v>0</v>
      </c>
      <c r="C990" s="6">
        <v>0</v>
      </c>
      <c r="D990" s="6">
        <v>0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1</v>
      </c>
      <c r="L990" s="6">
        <v>0</v>
      </c>
      <c r="M990" s="6">
        <v>0</v>
      </c>
      <c r="N990" s="41"/>
      <c r="O990" s="6" t="s">
        <v>57</v>
      </c>
      <c r="P990" s="4" t="s">
        <v>5152</v>
      </c>
      <c r="Q990" s="31" t="s">
        <v>5153</v>
      </c>
      <c r="R990" s="4"/>
      <c r="S990" s="4"/>
      <c r="AME990" s="4"/>
      <c r="AMF990" s="4"/>
      <c r="AMG990" s="4"/>
      <c r="AMH990" s="4"/>
      <c r="AMI990" s="4"/>
      <c r="AMJ990" s="1"/>
    </row>
    <row r="991" spans="1:1024" s="6" customFormat="1" x14ac:dyDescent="0.2">
      <c r="A991" s="6" t="s">
        <v>5154</v>
      </c>
      <c r="B991" s="6">
        <v>0</v>
      </c>
      <c r="C991" s="6">
        <v>0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1</v>
      </c>
      <c r="L991" s="6">
        <v>0</v>
      </c>
      <c r="M991" s="6">
        <v>0</v>
      </c>
      <c r="N991" s="41"/>
      <c r="O991" s="6" t="s">
        <v>57</v>
      </c>
      <c r="P991" s="4" t="s">
        <v>3743</v>
      </c>
      <c r="Q991" s="31" t="s">
        <v>3744</v>
      </c>
      <c r="R991" s="4" t="s">
        <v>3745</v>
      </c>
      <c r="S991" s="4"/>
      <c r="AME991" s="4"/>
      <c r="AMF991" s="4"/>
      <c r="AMG991" s="4"/>
      <c r="AMH991" s="4"/>
      <c r="AMI991" s="4"/>
      <c r="AMJ991" s="1"/>
    </row>
    <row r="992" spans="1:1024" s="6" customFormat="1" x14ac:dyDescent="0.2">
      <c r="A992" s="6" t="s">
        <v>5155</v>
      </c>
      <c r="B992" s="6">
        <v>0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1</v>
      </c>
      <c r="L992" s="6">
        <v>0</v>
      </c>
      <c r="M992" s="6">
        <v>0</v>
      </c>
      <c r="N992" s="41"/>
      <c r="O992" s="6" t="s">
        <v>2837</v>
      </c>
      <c r="P992" s="4" t="s">
        <v>4343</v>
      </c>
      <c r="Q992" s="31" t="s">
        <v>4298</v>
      </c>
      <c r="R992" s="4" t="s">
        <v>4299</v>
      </c>
      <c r="S992" s="4"/>
      <c r="AME992" s="4"/>
      <c r="AMF992" s="4"/>
      <c r="AMG992" s="4"/>
      <c r="AMH992" s="4"/>
      <c r="AMI992" s="4"/>
      <c r="AMJ992" s="1"/>
    </row>
    <row r="993" spans="1:1024" s="6" customFormat="1" x14ac:dyDescent="0.2">
      <c r="A993" s="6" t="s">
        <v>5156</v>
      </c>
      <c r="B993" s="6">
        <v>0</v>
      </c>
      <c r="C993" s="6">
        <v>0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1</v>
      </c>
      <c r="L993" s="6">
        <v>0</v>
      </c>
      <c r="M993" s="6">
        <v>0</v>
      </c>
      <c r="N993" s="41"/>
      <c r="O993" s="6" t="s">
        <v>8</v>
      </c>
      <c r="P993" s="4" t="s">
        <v>5157</v>
      </c>
      <c r="Q993" s="31" t="s">
        <v>3701</v>
      </c>
      <c r="R993" s="4"/>
      <c r="S993" s="4"/>
      <c r="AME993" s="4"/>
      <c r="AMF993" s="4"/>
      <c r="AMG993" s="4"/>
      <c r="AMH993" s="4"/>
      <c r="AMI993" s="4"/>
      <c r="AMJ993" s="1"/>
    </row>
    <row r="994" spans="1:1024" s="6" customFormat="1" x14ac:dyDescent="0.2">
      <c r="A994" s="6" t="s">
        <v>5158</v>
      </c>
      <c r="B994" s="6">
        <v>0</v>
      </c>
      <c r="C994" s="6">
        <v>0</v>
      </c>
      <c r="D994" s="6">
        <v>0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1</v>
      </c>
      <c r="L994" s="6">
        <v>0</v>
      </c>
      <c r="M994" s="6">
        <v>0</v>
      </c>
      <c r="N994" s="41"/>
      <c r="O994" s="6" t="s">
        <v>8</v>
      </c>
      <c r="P994" s="4" t="s">
        <v>5159</v>
      </c>
      <c r="Q994" s="31" t="s">
        <v>2826</v>
      </c>
      <c r="R994" s="4"/>
      <c r="S994" s="4"/>
      <c r="AME994" s="4"/>
      <c r="AMF994" s="4"/>
      <c r="AMG994" s="4"/>
      <c r="AMH994" s="4"/>
      <c r="AMI994" s="4"/>
      <c r="AMJ994" s="1"/>
    </row>
    <row r="995" spans="1:1024" s="6" customFormat="1" x14ac:dyDescent="0.2">
      <c r="A995" s="6" t="s">
        <v>5160</v>
      </c>
      <c r="B995" s="6">
        <v>0</v>
      </c>
      <c r="C995" s="6">
        <v>0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1</v>
      </c>
      <c r="L995" s="6">
        <v>0</v>
      </c>
      <c r="M995" s="6">
        <v>0</v>
      </c>
      <c r="N995" s="41"/>
      <c r="O995" s="6" t="s">
        <v>8</v>
      </c>
      <c r="P995" s="4" t="s">
        <v>5161</v>
      </c>
      <c r="Q995" s="31" t="s">
        <v>5162</v>
      </c>
      <c r="R995" s="4"/>
      <c r="S995" s="4"/>
      <c r="AME995" s="4"/>
      <c r="AMF995" s="4"/>
      <c r="AMG995" s="4"/>
      <c r="AMH995" s="4"/>
      <c r="AMI995" s="4"/>
      <c r="AMJ995" s="1"/>
    </row>
    <row r="996" spans="1:1024" s="6" customFormat="1" x14ac:dyDescent="0.2">
      <c r="A996" s="6" t="s">
        <v>5163</v>
      </c>
      <c r="B996" s="6">
        <v>0</v>
      </c>
      <c r="C996" s="6">
        <v>0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1</v>
      </c>
      <c r="L996" s="6">
        <v>0</v>
      </c>
      <c r="M996" s="6">
        <v>0</v>
      </c>
      <c r="N996" s="41"/>
      <c r="O996" s="6" t="s">
        <v>8</v>
      </c>
      <c r="P996" s="4" t="s">
        <v>5164</v>
      </c>
      <c r="Q996" s="31" t="s">
        <v>3024</v>
      </c>
      <c r="R996" s="4"/>
      <c r="S996" s="4"/>
      <c r="AME996" s="4"/>
      <c r="AMF996" s="4"/>
      <c r="AMG996" s="4"/>
      <c r="AMH996" s="4"/>
      <c r="AMI996" s="4"/>
      <c r="AMJ996" s="1"/>
    </row>
    <row r="997" spans="1:1024" s="6" customFormat="1" x14ac:dyDescent="0.2">
      <c r="A997" s="6" t="s">
        <v>5165</v>
      </c>
      <c r="B997" s="6">
        <v>0</v>
      </c>
      <c r="C997" s="6">
        <v>0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1</v>
      </c>
      <c r="L997" s="6">
        <v>0</v>
      </c>
      <c r="M997" s="6">
        <v>0</v>
      </c>
      <c r="N997" s="41"/>
      <c r="O997" s="6" t="s">
        <v>57</v>
      </c>
      <c r="P997" s="4" t="s">
        <v>5166</v>
      </c>
      <c r="Q997" s="31" t="s">
        <v>5167</v>
      </c>
      <c r="R997" s="4"/>
      <c r="S997" s="4"/>
      <c r="AME997" s="4"/>
      <c r="AMF997" s="4"/>
      <c r="AMG997" s="4"/>
      <c r="AMH997" s="4"/>
      <c r="AMI997" s="4"/>
      <c r="AMJ997" s="1"/>
    </row>
    <row r="998" spans="1:1024" s="6" customFormat="1" x14ac:dyDescent="0.2">
      <c r="A998" s="6" t="s">
        <v>5168</v>
      </c>
      <c r="B998" s="6">
        <v>0</v>
      </c>
      <c r="C998" s="6">
        <v>0</v>
      </c>
      <c r="D998" s="6">
        <v>0</v>
      </c>
      <c r="E998" s="6">
        <v>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1</v>
      </c>
      <c r="L998" s="6">
        <v>0</v>
      </c>
      <c r="M998" s="6">
        <v>0</v>
      </c>
      <c r="N998" s="41"/>
      <c r="O998" s="6" t="s">
        <v>8</v>
      </c>
      <c r="P998" s="4" t="s">
        <v>5169</v>
      </c>
      <c r="Q998" s="31" t="s">
        <v>2826</v>
      </c>
      <c r="R998" s="4"/>
      <c r="S998" s="4"/>
      <c r="AME998" s="4"/>
      <c r="AMF998" s="4"/>
      <c r="AMG998" s="4"/>
      <c r="AMH998" s="4"/>
      <c r="AMI998" s="4"/>
      <c r="AMJ998" s="1"/>
    </row>
    <row r="999" spans="1:1024" s="6" customFormat="1" x14ac:dyDescent="0.2">
      <c r="A999" s="6" t="s">
        <v>5170</v>
      </c>
      <c r="B999" s="6">
        <v>0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1</v>
      </c>
      <c r="L999" s="6">
        <v>0</v>
      </c>
      <c r="M999" s="6">
        <v>0</v>
      </c>
      <c r="N999" s="41"/>
      <c r="O999" s="6" t="s">
        <v>57</v>
      </c>
      <c r="P999" s="4" t="s">
        <v>5171</v>
      </c>
      <c r="Q999" s="31" t="s">
        <v>5172</v>
      </c>
      <c r="R999" s="4" t="s">
        <v>5173</v>
      </c>
      <c r="S999" s="4"/>
      <c r="AME999" s="4"/>
      <c r="AMF999" s="4"/>
      <c r="AMG999" s="4"/>
      <c r="AMH999" s="4"/>
      <c r="AMI999" s="4"/>
      <c r="AMJ999" s="1"/>
    </row>
    <row r="1000" spans="1:1024" s="6" customFormat="1" x14ac:dyDescent="0.2">
      <c r="A1000" s="6" t="s">
        <v>5174</v>
      </c>
      <c r="B1000" s="6">
        <v>0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1</v>
      </c>
      <c r="L1000" s="6">
        <v>0</v>
      </c>
      <c r="M1000" s="6">
        <v>0</v>
      </c>
      <c r="N1000" s="41"/>
      <c r="O1000" s="6" t="s">
        <v>8</v>
      </c>
      <c r="P1000" s="4" t="s">
        <v>3501</v>
      </c>
      <c r="Q1000" s="31" t="s">
        <v>3000</v>
      </c>
      <c r="R1000" s="4"/>
      <c r="S1000" s="4"/>
      <c r="AME1000" s="4"/>
      <c r="AMF1000" s="4"/>
      <c r="AMG1000" s="4"/>
      <c r="AMH1000" s="4"/>
      <c r="AMI1000" s="4"/>
      <c r="AMJ1000" s="1"/>
    </row>
    <row r="1001" spans="1:1024" s="6" customFormat="1" x14ac:dyDescent="0.2">
      <c r="A1001" s="6" t="s">
        <v>5175</v>
      </c>
      <c r="B1001" s="6">
        <v>0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1</v>
      </c>
      <c r="L1001" s="6">
        <v>0</v>
      </c>
      <c r="M1001" s="6">
        <v>0</v>
      </c>
      <c r="N1001" s="41"/>
      <c r="O1001" s="6" t="s">
        <v>57</v>
      </c>
      <c r="P1001" s="4" t="s">
        <v>5176</v>
      </c>
      <c r="Q1001" s="31" t="s">
        <v>5177</v>
      </c>
      <c r="R1001" s="4"/>
      <c r="S1001" s="4"/>
      <c r="AME1001" s="4"/>
      <c r="AMF1001" s="4"/>
      <c r="AMG1001" s="4"/>
      <c r="AMH1001" s="4"/>
      <c r="AMI1001" s="4"/>
      <c r="AMJ1001" s="1"/>
    </row>
    <row r="1002" spans="1:1024" s="6" customFormat="1" x14ac:dyDescent="0.2">
      <c r="A1002" s="6" t="s">
        <v>5178</v>
      </c>
      <c r="B1002" s="6">
        <v>0</v>
      </c>
      <c r="C1002" s="6">
        <v>0</v>
      </c>
      <c r="D1002" s="6">
        <v>0</v>
      </c>
      <c r="E1002" s="6">
        <v>0</v>
      </c>
      <c r="F1002" s="6">
        <v>0</v>
      </c>
      <c r="G1002" s="6">
        <v>0</v>
      </c>
      <c r="H1002" s="6">
        <v>0</v>
      </c>
      <c r="I1002" s="6">
        <v>0</v>
      </c>
      <c r="J1002" s="6">
        <v>0</v>
      </c>
      <c r="K1002" s="6">
        <v>1</v>
      </c>
      <c r="L1002" s="6">
        <v>0</v>
      </c>
      <c r="M1002" s="6">
        <v>0</v>
      </c>
      <c r="N1002" s="41"/>
      <c r="O1002" s="6" t="s">
        <v>8</v>
      </c>
      <c r="P1002" s="4" t="s">
        <v>5179</v>
      </c>
      <c r="Q1002" s="31" t="s">
        <v>2826</v>
      </c>
      <c r="R1002" s="4"/>
      <c r="S1002" s="4"/>
      <c r="AME1002" s="4"/>
      <c r="AMF1002" s="4"/>
      <c r="AMG1002" s="4"/>
      <c r="AMH1002" s="4"/>
      <c r="AMI1002" s="4"/>
      <c r="AMJ1002" s="1"/>
    </row>
    <row r="1003" spans="1:1024" s="6" customFormat="1" x14ac:dyDescent="0.2">
      <c r="A1003" s="6" t="s">
        <v>5180</v>
      </c>
      <c r="B1003" s="6">
        <v>0</v>
      </c>
      <c r="C1003" s="6">
        <v>0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1</v>
      </c>
      <c r="L1003" s="6">
        <v>0</v>
      </c>
      <c r="M1003" s="6">
        <v>0</v>
      </c>
      <c r="N1003" s="41"/>
      <c r="O1003" s="6" t="s">
        <v>8</v>
      </c>
      <c r="P1003" s="4" t="s">
        <v>3360</v>
      </c>
      <c r="Q1003" s="31" t="s">
        <v>2826</v>
      </c>
      <c r="R1003" s="4"/>
      <c r="S1003" s="4" t="s">
        <v>3361</v>
      </c>
      <c r="AME1003" s="4"/>
      <c r="AMF1003" s="4"/>
      <c r="AMG1003" s="4"/>
      <c r="AMH1003" s="4"/>
      <c r="AMI1003" s="4"/>
      <c r="AMJ1003" s="1"/>
    </row>
    <row r="1004" spans="1:1024" s="6" customFormat="1" x14ac:dyDescent="0.2">
      <c r="A1004" s="6" t="s">
        <v>5181</v>
      </c>
      <c r="B1004" s="6">
        <v>0</v>
      </c>
      <c r="C1004" s="6">
        <v>0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1</v>
      </c>
      <c r="L1004" s="6">
        <v>0</v>
      </c>
      <c r="M1004" s="6">
        <v>0</v>
      </c>
      <c r="N1004" s="41"/>
      <c r="O1004" s="6" t="s">
        <v>8</v>
      </c>
      <c r="P1004" s="4" t="s">
        <v>4392</v>
      </c>
      <c r="Q1004" s="31" t="s">
        <v>2826</v>
      </c>
      <c r="R1004" s="4"/>
      <c r="S1004" s="4"/>
      <c r="AME1004" s="4"/>
      <c r="AMF1004" s="4"/>
      <c r="AMG1004" s="4"/>
      <c r="AMH1004" s="4"/>
      <c r="AMI1004" s="4"/>
      <c r="AMJ1004" s="1"/>
    </row>
    <row r="1005" spans="1:1024" s="6" customFormat="1" x14ac:dyDescent="0.2">
      <c r="A1005" s="6" t="s">
        <v>5182</v>
      </c>
      <c r="B1005" s="6">
        <v>0</v>
      </c>
      <c r="C1005" s="6">
        <v>0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1</v>
      </c>
      <c r="L1005" s="6">
        <v>0</v>
      </c>
      <c r="M1005" s="6">
        <v>0</v>
      </c>
      <c r="N1005" s="41"/>
      <c r="O1005" s="6" t="s">
        <v>8</v>
      </c>
      <c r="P1005" s="4" t="s">
        <v>5183</v>
      </c>
      <c r="Q1005" s="31" t="s">
        <v>3129</v>
      </c>
      <c r="R1005" s="4"/>
      <c r="S1005" s="4"/>
      <c r="AME1005" s="4"/>
      <c r="AMF1005" s="4"/>
      <c r="AMG1005" s="4"/>
      <c r="AMH1005" s="4"/>
      <c r="AMI1005" s="4"/>
      <c r="AMJ1005" s="1"/>
    </row>
    <row r="1006" spans="1:1024" s="6" customFormat="1" x14ac:dyDescent="0.2">
      <c r="A1006" s="6" t="s">
        <v>5184</v>
      </c>
      <c r="B1006" s="6">
        <v>0</v>
      </c>
      <c r="C1006" s="6">
        <v>0</v>
      </c>
      <c r="D1006" s="6">
        <v>0</v>
      </c>
      <c r="E1006" s="6">
        <v>0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1</v>
      </c>
      <c r="L1006" s="6">
        <v>0</v>
      </c>
      <c r="M1006" s="6">
        <v>0</v>
      </c>
      <c r="N1006" s="41"/>
      <c r="O1006" s="6" t="s">
        <v>8</v>
      </c>
      <c r="P1006" s="4" t="s">
        <v>5185</v>
      </c>
      <c r="Q1006" s="31" t="s">
        <v>2826</v>
      </c>
      <c r="R1006" s="4"/>
      <c r="S1006" s="4"/>
      <c r="AME1006" s="4"/>
      <c r="AMF1006" s="4"/>
      <c r="AMG1006" s="4"/>
      <c r="AMH1006" s="4"/>
      <c r="AMI1006" s="4"/>
      <c r="AMJ1006" s="1"/>
    </row>
    <row r="1007" spans="1:1024" s="6" customFormat="1" x14ac:dyDescent="0.2">
      <c r="A1007" s="6" t="s">
        <v>5186</v>
      </c>
      <c r="B1007" s="6">
        <v>0</v>
      </c>
      <c r="C1007" s="6">
        <v>0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1</v>
      </c>
      <c r="L1007" s="6">
        <v>0</v>
      </c>
      <c r="M1007" s="6">
        <v>0</v>
      </c>
      <c r="N1007" s="41"/>
      <c r="O1007" s="6" t="s">
        <v>8</v>
      </c>
      <c r="P1007" s="4" t="s">
        <v>5187</v>
      </c>
      <c r="Q1007" s="31" t="s">
        <v>3357</v>
      </c>
      <c r="R1007" s="4"/>
      <c r="S1007" s="4"/>
      <c r="AME1007" s="4"/>
      <c r="AMF1007" s="4"/>
      <c r="AMG1007" s="4"/>
      <c r="AMH1007" s="4"/>
      <c r="AMI1007" s="4"/>
      <c r="AMJ1007" s="1"/>
    </row>
    <row r="1008" spans="1:1024" s="6" customFormat="1" x14ac:dyDescent="0.2">
      <c r="A1008" s="6" t="s">
        <v>5188</v>
      </c>
      <c r="B1008" s="6">
        <v>0</v>
      </c>
      <c r="C1008" s="6">
        <v>0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1</v>
      </c>
      <c r="L1008" s="6">
        <v>0</v>
      </c>
      <c r="M1008" s="6">
        <v>0</v>
      </c>
      <c r="N1008" s="41"/>
      <c r="O1008" s="6" t="s">
        <v>8</v>
      </c>
      <c r="P1008" s="4" t="s">
        <v>5189</v>
      </c>
      <c r="Q1008" s="31" t="s">
        <v>2826</v>
      </c>
      <c r="R1008" s="4"/>
      <c r="S1008" s="4"/>
      <c r="AME1008" s="4"/>
      <c r="AMF1008" s="4"/>
      <c r="AMG1008" s="4"/>
      <c r="AMH1008" s="4"/>
      <c r="AMI1008" s="4"/>
      <c r="AMJ1008" s="1"/>
    </row>
    <row r="1009" spans="1:1024" s="6" customFormat="1" x14ac:dyDescent="0.2">
      <c r="A1009" s="6" t="s">
        <v>5190</v>
      </c>
      <c r="B1009" s="6">
        <v>0</v>
      </c>
      <c r="C1009" s="6">
        <v>0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1</v>
      </c>
      <c r="L1009" s="6">
        <v>0</v>
      </c>
      <c r="M1009" s="6">
        <v>0</v>
      </c>
      <c r="N1009" s="41"/>
      <c r="O1009" s="6" t="s">
        <v>8</v>
      </c>
      <c r="P1009" s="4" t="s">
        <v>5191</v>
      </c>
      <c r="Q1009" s="31" t="s">
        <v>5192</v>
      </c>
      <c r="R1009" s="4" t="s">
        <v>5193</v>
      </c>
      <c r="S1009" s="4"/>
      <c r="AME1009" s="4"/>
      <c r="AMF1009" s="4"/>
      <c r="AMG1009" s="4"/>
      <c r="AMH1009" s="4"/>
      <c r="AMI1009" s="4"/>
      <c r="AMJ1009" s="1"/>
    </row>
    <row r="1010" spans="1:1024" s="6" customFormat="1" x14ac:dyDescent="0.2">
      <c r="A1010" s="6" t="s">
        <v>5194</v>
      </c>
      <c r="B1010" s="6">
        <v>0</v>
      </c>
      <c r="C1010" s="6">
        <v>0</v>
      </c>
      <c r="D1010" s="6">
        <v>0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1</v>
      </c>
      <c r="L1010" s="6">
        <v>0</v>
      </c>
      <c r="M1010" s="6">
        <v>0</v>
      </c>
      <c r="N1010" s="41"/>
      <c r="O1010" s="6" t="s">
        <v>90</v>
      </c>
      <c r="P1010" s="1"/>
      <c r="Q1010" s="31"/>
      <c r="R1010" s="4"/>
      <c r="S1010" s="4"/>
      <c r="AME1010" s="4"/>
      <c r="AMF1010" s="4"/>
      <c r="AMG1010" s="4"/>
      <c r="AMH1010" s="4"/>
      <c r="AMI1010" s="4"/>
      <c r="AMJ1010" s="1"/>
    </row>
    <row r="1011" spans="1:1024" s="6" customFormat="1" x14ac:dyDescent="0.2">
      <c r="A1011" s="6" t="s">
        <v>5195</v>
      </c>
      <c r="B1011" s="6">
        <v>0</v>
      </c>
      <c r="C1011" s="6">
        <v>0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1</v>
      </c>
      <c r="L1011" s="6">
        <v>0</v>
      </c>
      <c r="M1011" s="6">
        <v>0</v>
      </c>
      <c r="N1011" s="41"/>
      <c r="O1011" s="6" t="s">
        <v>57</v>
      </c>
      <c r="P1011" s="4" t="s">
        <v>2999</v>
      </c>
      <c r="Q1011" s="31" t="s">
        <v>3000</v>
      </c>
      <c r="R1011" s="4"/>
      <c r="S1011" s="4"/>
      <c r="AME1011" s="4"/>
      <c r="AMF1011" s="4"/>
      <c r="AMG1011" s="4"/>
      <c r="AMH1011" s="4"/>
      <c r="AMI1011" s="4"/>
      <c r="AMJ1011" s="1"/>
    </row>
    <row r="1012" spans="1:1024" s="6" customFormat="1" x14ac:dyDescent="0.2">
      <c r="A1012" s="6" t="s">
        <v>5196</v>
      </c>
      <c r="B1012" s="6">
        <v>0</v>
      </c>
      <c r="C1012" s="6">
        <v>0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1</v>
      </c>
      <c r="L1012" s="6">
        <v>0</v>
      </c>
      <c r="M1012" s="6">
        <v>0</v>
      </c>
      <c r="N1012" s="41"/>
      <c r="O1012" s="6" t="s">
        <v>8</v>
      </c>
      <c r="P1012" s="4" t="s">
        <v>5197</v>
      </c>
      <c r="Q1012" s="31" t="s">
        <v>2826</v>
      </c>
      <c r="R1012" s="4"/>
      <c r="S1012" s="4"/>
      <c r="AME1012" s="4"/>
      <c r="AMF1012" s="4"/>
      <c r="AMG1012" s="4"/>
      <c r="AMH1012" s="4"/>
      <c r="AMI1012" s="4"/>
      <c r="AMJ1012" s="1"/>
    </row>
    <row r="1013" spans="1:1024" s="6" customFormat="1" x14ac:dyDescent="0.2">
      <c r="A1013" s="6" t="s">
        <v>5198</v>
      </c>
      <c r="B1013" s="6">
        <v>0</v>
      </c>
      <c r="C1013" s="6">
        <v>0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1</v>
      </c>
      <c r="L1013" s="6">
        <v>0</v>
      </c>
      <c r="M1013" s="6">
        <v>0</v>
      </c>
      <c r="N1013" s="41"/>
      <c r="O1013" s="6" t="s">
        <v>90</v>
      </c>
      <c r="P1013" s="1"/>
      <c r="Q1013" s="31"/>
      <c r="R1013" s="4"/>
      <c r="S1013" s="4"/>
      <c r="AME1013" s="4"/>
      <c r="AMF1013" s="4"/>
      <c r="AMG1013" s="4"/>
      <c r="AMH1013" s="4"/>
      <c r="AMI1013" s="4"/>
      <c r="AMJ1013" s="1"/>
    </row>
    <row r="1014" spans="1:1024" s="6" customFormat="1" x14ac:dyDescent="0.2">
      <c r="A1014" s="6" t="s">
        <v>5199</v>
      </c>
      <c r="B1014" s="6">
        <v>0</v>
      </c>
      <c r="C1014" s="6">
        <v>0</v>
      </c>
      <c r="D1014" s="6">
        <v>0</v>
      </c>
      <c r="E1014" s="6">
        <v>0</v>
      </c>
      <c r="F1014" s="6">
        <v>0</v>
      </c>
      <c r="G1014" s="6">
        <v>0</v>
      </c>
      <c r="H1014" s="6">
        <v>0</v>
      </c>
      <c r="I1014" s="6">
        <v>0</v>
      </c>
      <c r="J1014" s="6">
        <v>0</v>
      </c>
      <c r="K1014" s="6">
        <v>1</v>
      </c>
      <c r="L1014" s="6">
        <v>0</v>
      </c>
      <c r="M1014" s="6">
        <v>0</v>
      </c>
      <c r="N1014" s="41"/>
      <c r="O1014" s="6" t="s">
        <v>90</v>
      </c>
      <c r="P1014" s="1"/>
      <c r="Q1014" s="31"/>
      <c r="R1014" s="4"/>
      <c r="S1014" s="4"/>
      <c r="AME1014" s="4"/>
      <c r="AMF1014" s="4"/>
      <c r="AMG1014" s="4"/>
      <c r="AMH1014" s="4"/>
      <c r="AMI1014" s="4"/>
      <c r="AMJ1014" s="1"/>
    </row>
    <row r="1015" spans="1:1024" s="6" customFormat="1" x14ac:dyDescent="0.2">
      <c r="A1015" s="6" t="s">
        <v>5200</v>
      </c>
      <c r="B1015" s="6">
        <v>0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1</v>
      </c>
      <c r="L1015" s="6">
        <v>0</v>
      </c>
      <c r="M1015" s="6">
        <v>0</v>
      </c>
      <c r="N1015" s="41"/>
      <c r="O1015" s="6" t="s">
        <v>8</v>
      </c>
      <c r="P1015" s="4" t="s">
        <v>5201</v>
      </c>
      <c r="Q1015" s="31" t="s">
        <v>2826</v>
      </c>
      <c r="R1015" s="4"/>
      <c r="S1015" s="4"/>
      <c r="AME1015" s="4"/>
      <c r="AMF1015" s="4"/>
      <c r="AMG1015" s="4"/>
      <c r="AMH1015" s="4"/>
      <c r="AMI1015" s="4"/>
      <c r="AMJ1015" s="1"/>
    </row>
    <row r="1016" spans="1:1024" s="6" customFormat="1" x14ac:dyDescent="0.2">
      <c r="A1016" s="6" t="s">
        <v>5202</v>
      </c>
      <c r="B1016" s="6">
        <v>0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1</v>
      </c>
      <c r="L1016" s="6">
        <v>0</v>
      </c>
      <c r="M1016" s="6">
        <v>0</v>
      </c>
      <c r="N1016" s="41"/>
      <c r="O1016" s="6" t="s">
        <v>8</v>
      </c>
      <c r="P1016" s="4" t="s">
        <v>3934</v>
      </c>
      <c r="Q1016" s="31" t="s">
        <v>3935</v>
      </c>
      <c r="R1016" s="4"/>
      <c r="S1016" s="4"/>
      <c r="AME1016" s="4"/>
      <c r="AMF1016" s="4"/>
      <c r="AMG1016" s="4"/>
      <c r="AMH1016" s="4"/>
      <c r="AMI1016" s="4"/>
      <c r="AMJ1016" s="1"/>
    </row>
    <row r="1017" spans="1:1024" s="6" customFormat="1" x14ac:dyDescent="0.2">
      <c r="A1017" s="6" t="s">
        <v>5203</v>
      </c>
      <c r="B1017" s="6">
        <v>0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1</v>
      </c>
      <c r="L1017" s="6">
        <v>0</v>
      </c>
      <c r="M1017" s="6">
        <v>0</v>
      </c>
      <c r="N1017" s="41"/>
      <c r="O1017" s="6" t="s">
        <v>8</v>
      </c>
      <c r="P1017" s="4" t="s">
        <v>5204</v>
      </c>
      <c r="Q1017" s="31" t="s">
        <v>5205</v>
      </c>
      <c r="R1017" s="4" t="s">
        <v>4174</v>
      </c>
      <c r="S1017" s="4"/>
      <c r="AME1017" s="4"/>
      <c r="AMF1017" s="4"/>
      <c r="AMG1017" s="4"/>
      <c r="AMH1017" s="4"/>
      <c r="AMI1017" s="4"/>
      <c r="AMJ1017" s="1"/>
    </row>
    <row r="1018" spans="1:1024" s="6" customFormat="1" x14ac:dyDescent="0.2">
      <c r="A1018" s="6" t="s">
        <v>5206</v>
      </c>
      <c r="B1018" s="6">
        <v>0</v>
      </c>
      <c r="C1018" s="6">
        <v>0</v>
      </c>
      <c r="D1018" s="6">
        <v>0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1</v>
      </c>
      <c r="L1018" s="6">
        <v>0</v>
      </c>
      <c r="M1018" s="6">
        <v>0</v>
      </c>
      <c r="N1018" s="41"/>
      <c r="O1018" s="6" t="s">
        <v>90</v>
      </c>
      <c r="P1018" s="1"/>
      <c r="Q1018" s="31"/>
      <c r="R1018" s="4"/>
      <c r="S1018" s="4"/>
      <c r="AME1018" s="4"/>
      <c r="AMF1018" s="4"/>
      <c r="AMG1018" s="4"/>
      <c r="AMH1018" s="4"/>
      <c r="AMI1018" s="4"/>
      <c r="AMJ1018" s="1"/>
    </row>
    <row r="1019" spans="1:1024" s="6" customFormat="1" x14ac:dyDescent="0.2">
      <c r="A1019" s="6" t="s">
        <v>5207</v>
      </c>
      <c r="B1019" s="6">
        <v>0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1</v>
      </c>
      <c r="L1019" s="6">
        <v>0</v>
      </c>
      <c r="M1019" s="6">
        <v>0</v>
      </c>
      <c r="N1019" s="41"/>
      <c r="O1019" s="6" t="s">
        <v>8</v>
      </c>
      <c r="P1019" s="4" t="s">
        <v>4421</v>
      </c>
      <c r="Q1019" s="31" t="s">
        <v>2826</v>
      </c>
      <c r="R1019" s="4"/>
      <c r="S1019" s="4" t="s">
        <v>4422</v>
      </c>
      <c r="AME1019" s="4"/>
      <c r="AMF1019" s="4"/>
      <c r="AMG1019" s="4"/>
      <c r="AMH1019" s="4"/>
      <c r="AMI1019" s="4"/>
      <c r="AMJ1019" s="1"/>
    </row>
    <row r="1020" spans="1:1024" s="6" customFormat="1" x14ac:dyDescent="0.2">
      <c r="A1020" s="6" t="s">
        <v>5208</v>
      </c>
      <c r="B1020" s="6">
        <v>0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1</v>
      </c>
      <c r="L1020" s="6">
        <v>0</v>
      </c>
      <c r="M1020" s="6">
        <v>0</v>
      </c>
      <c r="N1020" s="41"/>
      <c r="O1020" s="6" t="s">
        <v>8</v>
      </c>
      <c r="P1020" s="4" t="s">
        <v>4358</v>
      </c>
      <c r="Q1020" s="31" t="s">
        <v>2826</v>
      </c>
      <c r="R1020" s="4"/>
      <c r="S1020" s="4" t="s">
        <v>4359</v>
      </c>
      <c r="AME1020" s="4"/>
      <c r="AMF1020" s="4"/>
      <c r="AMG1020" s="4"/>
      <c r="AMH1020" s="4"/>
      <c r="AMI1020" s="4"/>
      <c r="AMJ1020" s="1"/>
    </row>
    <row r="1021" spans="1:1024" s="6" customFormat="1" x14ac:dyDescent="0.2">
      <c r="A1021" s="6" t="s">
        <v>5209</v>
      </c>
      <c r="B1021" s="6">
        <v>0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1</v>
      </c>
      <c r="L1021" s="6">
        <v>0</v>
      </c>
      <c r="M1021" s="6">
        <v>0</v>
      </c>
      <c r="N1021" s="41"/>
      <c r="O1021" s="6" t="s">
        <v>8</v>
      </c>
      <c r="P1021" s="4" t="s">
        <v>5210</v>
      </c>
      <c r="Q1021" s="31" t="s">
        <v>2826</v>
      </c>
      <c r="R1021" s="4"/>
      <c r="S1021" s="4"/>
      <c r="AME1021" s="4"/>
      <c r="AMF1021" s="4"/>
      <c r="AMG1021" s="4"/>
      <c r="AMH1021" s="4"/>
      <c r="AMI1021" s="4"/>
      <c r="AMJ1021" s="1"/>
    </row>
    <row r="1022" spans="1:1024" s="6" customFormat="1" x14ac:dyDescent="0.2">
      <c r="A1022" s="6" t="s">
        <v>5211</v>
      </c>
      <c r="B1022" s="6">
        <v>0</v>
      </c>
      <c r="C1022" s="6">
        <v>0</v>
      </c>
      <c r="D1022" s="6">
        <v>0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1</v>
      </c>
      <c r="L1022" s="6">
        <v>0</v>
      </c>
      <c r="M1022" s="6">
        <v>0</v>
      </c>
      <c r="N1022" s="41"/>
      <c r="O1022" s="6" t="s">
        <v>57</v>
      </c>
      <c r="P1022" s="4" t="s">
        <v>5212</v>
      </c>
      <c r="Q1022" s="31" t="s">
        <v>2826</v>
      </c>
      <c r="R1022" s="4"/>
      <c r="S1022" s="4"/>
      <c r="AME1022" s="4"/>
      <c r="AMF1022" s="4"/>
      <c r="AMG1022" s="4"/>
      <c r="AMH1022" s="4"/>
      <c r="AMI1022" s="4"/>
      <c r="AMJ1022" s="1"/>
    </row>
    <row r="1023" spans="1:1024" s="6" customFormat="1" x14ac:dyDescent="0.2">
      <c r="A1023" s="6" t="s">
        <v>5213</v>
      </c>
      <c r="B1023" s="6">
        <v>0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1</v>
      </c>
      <c r="L1023" s="6">
        <v>0</v>
      </c>
      <c r="M1023" s="6">
        <v>0</v>
      </c>
      <c r="N1023" s="41"/>
      <c r="O1023" s="6" t="s">
        <v>8</v>
      </c>
      <c r="P1023" s="4" t="s">
        <v>5214</v>
      </c>
      <c r="Q1023" s="31" t="s">
        <v>4264</v>
      </c>
      <c r="R1023" s="4"/>
      <c r="S1023" s="4" t="s">
        <v>4743</v>
      </c>
      <c r="AME1023" s="4"/>
      <c r="AMF1023" s="4"/>
      <c r="AMG1023" s="4"/>
      <c r="AMH1023" s="4"/>
      <c r="AMI1023" s="4"/>
      <c r="AMJ1023" s="1"/>
    </row>
    <row r="1024" spans="1:1024" s="6" customFormat="1" x14ac:dyDescent="0.2">
      <c r="A1024" s="6" t="s">
        <v>5215</v>
      </c>
      <c r="B1024" s="6">
        <v>0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1</v>
      </c>
      <c r="L1024" s="6">
        <v>0</v>
      </c>
      <c r="M1024" s="6">
        <v>0</v>
      </c>
      <c r="N1024" s="41"/>
      <c r="O1024" s="6" t="s">
        <v>8</v>
      </c>
      <c r="P1024" s="4" t="s">
        <v>5216</v>
      </c>
      <c r="Q1024" s="31" t="s">
        <v>5217</v>
      </c>
      <c r="R1024" s="4"/>
      <c r="S1024" s="4"/>
      <c r="AME1024" s="4"/>
      <c r="AMF1024" s="4"/>
      <c r="AMG1024" s="4"/>
      <c r="AMH1024" s="4"/>
      <c r="AMI1024" s="4"/>
      <c r="AMJ1024" s="1"/>
    </row>
    <row r="1025" spans="1:1024" s="6" customFormat="1" x14ac:dyDescent="0.2">
      <c r="A1025" s="6" t="s">
        <v>5218</v>
      </c>
      <c r="B1025" s="6">
        <v>0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1</v>
      </c>
      <c r="L1025" s="6">
        <v>0</v>
      </c>
      <c r="M1025" s="6">
        <v>0</v>
      </c>
      <c r="N1025" s="41"/>
      <c r="O1025" s="6" t="s">
        <v>8</v>
      </c>
      <c r="P1025" s="4" t="s">
        <v>3081</v>
      </c>
      <c r="Q1025" s="31" t="s">
        <v>3082</v>
      </c>
      <c r="R1025" s="4"/>
      <c r="S1025" s="4" t="s">
        <v>3083</v>
      </c>
      <c r="AME1025" s="4"/>
      <c r="AMF1025" s="4"/>
      <c r="AMG1025" s="4"/>
      <c r="AMH1025" s="4"/>
      <c r="AMI1025" s="4"/>
      <c r="AMJ1025" s="1"/>
    </row>
    <row r="1026" spans="1:1024" s="6" customFormat="1" x14ac:dyDescent="0.2">
      <c r="A1026" s="6" t="s">
        <v>5219</v>
      </c>
      <c r="B1026" s="6">
        <v>0</v>
      </c>
      <c r="C1026" s="6">
        <v>0</v>
      </c>
      <c r="D1026" s="6">
        <v>0</v>
      </c>
      <c r="E1026" s="6">
        <v>0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1</v>
      </c>
      <c r="L1026" s="6">
        <v>0</v>
      </c>
      <c r="M1026" s="6">
        <v>0</v>
      </c>
      <c r="N1026" s="41"/>
      <c r="O1026" s="6" t="s">
        <v>8</v>
      </c>
      <c r="P1026" s="4" t="s">
        <v>5220</v>
      </c>
      <c r="Q1026" s="31" t="s">
        <v>3005</v>
      </c>
      <c r="R1026" s="4"/>
      <c r="S1026" s="4"/>
      <c r="AME1026" s="4"/>
      <c r="AMF1026" s="4"/>
      <c r="AMG1026" s="4"/>
      <c r="AMH1026" s="4"/>
      <c r="AMI1026" s="4"/>
      <c r="AMJ1026" s="1"/>
    </row>
    <row r="1027" spans="1:1024" s="6" customFormat="1" x14ac:dyDescent="0.2">
      <c r="A1027" s="32" t="s">
        <v>5221</v>
      </c>
      <c r="B1027" s="32">
        <v>0</v>
      </c>
      <c r="C1027" s="32">
        <v>0</v>
      </c>
      <c r="D1027" s="32">
        <v>0</v>
      </c>
      <c r="E1027" s="32">
        <v>0</v>
      </c>
      <c r="F1027" s="32">
        <v>0</v>
      </c>
      <c r="G1027" s="32">
        <v>0</v>
      </c>
      <c r="H1027" s="32">
        <v>0</v>
      </c>
      <c r="I1027" s="32">
        <v>0</v>
      </c>
      <c r="J1027" s="32">
        <v>0</v>
      </c>
      <c r="K1027" s="32">
        <v>1</v>
      </c>
      <c r="L1027" s="32">
        <v>0</v>
      </c>
      <c r="M1027" s="32">
        <v>0</v>
      </c>
      <c r="N1027" s="41"/>
      <c r="O1027" s="32" t="s">
        <v>57</v>
      </c>
      <c r="P1027" s="19" t="s">
        <v>5222</v>
      </c>
      <c r="Q1027" s="33" t="s">
        <v>2826</v>
      </c>
      <c r="R1027" s="19"/>
      <c r="S1027" s="19"/>
      <c r="AME1027" s="4"/>
      <c r="AMF1027" s="4"/>
      <c r="AMG1027" s="4"/>
      <c r="AMH1027" s="4"/>
      <c r="AMI1027" s="4"/>
      <c r="AMJ1027" s="1"/>
    </row>
    <row r="1028" spans="1:1024" s="6" customFormat="1" x14ac:dyDescent="0.2">
      <c r="A1028" s="28" t="s">
        <v>5223</v>
      </c>
      <c r="B1028" s="28">
        <v>0</v>
      </c>
      <c r="C1028" s="28">
        <v>0</v>
      </c>
      <c r="D1028" s="28">
        <v>0</v>
      </c>
      <c r="E1028" s="28">
        <v>0</v>
      </c>
      <c r="F1028" s="28">
        <v>0</v>
      </c>
      <c r="G1028" s="28">
        <v>0</v>
      </c>
      <c r="H1028" s="28">
        <v>0</v>
      </c>
      <c r="I1028" s="28">
        <v>0</v>
      </c>
      <c r="J1028" s="28">
        <v>0</v>
      </c>
      <c r="K1028" s="28">
        <v>0</v>
      </c>
      <c r="L1028" s="28">
        <v>1</v>
      </c>
      <c r="M1028" s="28">
        <v>0</v>
      </c>
      <c r="N1028" s="41" t="s">
        <v>2540</v>
      </c>
      <c r="O1028" s="28" t="s">
        <v>8</v>
      </c>
      <c r="P1028" s="9" t="s">
        <v>3588</v>
      </c>
      <c r="Q1028" s="29" t="s">
        <v>3589</v>
      </c>
      <c r="R1028" s="9" t="s">
        <v>3590</v>
      </c>
      <c r="S1028" s="9" t="s">
        <v>3591</v>
      </c>
      <c r="AME1028" s="4"/>
      <c r="AMF1028" s="4"/>
      <c r="AMG1028" s="4"/>
      <c r="AMH1028" s="4"/>
      <c r="AMI1028" s="4"/>
      <c r="AMJ1028" s="1"/>
    </row>
    <row r="1029" spans="1:1024" s="6" customFormat="1" x14ac:dyDescent="0.2">
      <c r="A1029" s="6" t="s">
        <v>5224</v>
      </c>
      <c r="B1029" s="6">
        <v>0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1</v>
      </c>
      <c r="M1029" s="6">
        <v>0</v>
      </c>
      <c r="N1029" s="41"/>
      <c r="O1029" s="6" t="s">
        <v>156</v>
      </c>
      <c r="P1029" s="4" t="s">
        <v>3081</v>
      </c>
      <c r="Q1029" s="31" t="s">
        <v>3082</v>
      </c>
      <c r="R1029" s="4"/>
      <c r="S1029" s="4" t="s">
        <v>3083</v>
      </c>
      <c r="AME1029" s="4"/>
      <c r="AMF1029" s="4"/>
      <c r="AMG1029" s="4"/>
      <c r="AMH1029" s="4"/>
      <c r="AMI1029" s="4"/>
      <c r="AMJ1029" s="1"/>
    </row>
    <row r="1030" spans="1:1024" s="6" customFormat="1" x14ac:dyDescent="0.2">
      <c r="A1030" s="6" t="s">
        <v>5225</v>
      </c>
      <c r="B1030" s="6">
        <v>0</v>
      </c>
      <c r="C1030" s="6">
        <v>0</v>
      </c>
      <c r="D1030" s="6">
        <v>0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1</v>
      </c>
      <c r="M1030" s="6">
        <v>0</v>
      </c>
      <c r="N1030" s="41"/>
      <c r="O1030" s="6" t="s">
        <v>8</v>
      </c>
      <c r="P1030" s="4" t="s">
        <v>4113</v>
      </c>
      <c r="Q1030" s="31" t="s">
        <v>4114</v>
      </c>
      <c r="R1030" s="4"/>
      <c r="S1030" s="4" t="s">
        <v>4115</v>
      </c>
      <c r="AME1030" s="4"/>
      <c r="AMF1030" s="4"/>
      <c r="AMG1030" s="4"/>
      <c r="AMH1030" s="4"/>
      <c r="AMI1030" s="4"/>
      <c r="AMJ1030" s="1"/>
    </row>
    <row r="1031" spans="1:1024" s="6" customFormat="1" x14ac:dyDescent="0.2">
      <c r="A1031" s="6" t="s">
        <v>5226</v>
      </c>
      <c r="B1031" s="6">
        <v>0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1</v>
      </c>
      <c r="M1031" s="6">
        <v>0</v>
      </c>
      <c r="N1031" s="41"/>
      <c r="O1031" s="6" t="s">
        <v>8</v>
      </c>
      <c r="P1031" s="4" t="s">
        <v>5227</v>
      </c>
      <c r="Q1031" s="31" t="s">
        <v>2826</v>
      </c>
      <c r="R1031" s="4"/>
      <c r="S1031" s="4" t="s">
        <v>5228</v>
      </c>
      <c r="AME1031" s="4"/>
      <c r="AMF1031" s="4"/>
      <c r="AMG1031" s="4"/>
      <c r="AMH1031" s="4"/>
      <c r="AMI1031" s="4"/>
      <c r="AMJ1031" s="1"/>
    </row>
    <row r="1032" spans="1:1024" s="6" customFormat="1" x14ac:dyDescent="0.2">
      <c r="A1032" s="6" t="s">
        <v>5229</v>
      </c>
      <c r="B1032" s="6">
        <v>0</v>
      </c>
      <c r="C1032" s="6">
        <v>0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1</v>
      </c>
      <c r="M1032" s="6">
        <v>0</v>
      </c>
      <c r="N1032" s="41"/>
      <c r="O1032" s="6" t="s">
        <v>8</v>
      </c>
      <c r="P1032" s="4" t="s">
        <v>5230</v>
      </c>
      <c r="Q1032" s="31" t="s">
        <v>2826</v>
      </c>
      <c r="R1032" s="4"/>
      <c r="S1032" s="4" t="s">
        <v>5231</v>
      </c>
      <c r="AME1032" s="4"/>
      <c r="AMF1032" s="4"/>
      <c r="AMG1032" s="4"/>
      <c r="AMH1032" s="4"/>
      <c r="AMI1032" s="4"/>
      <c r="AMJ1032" s="1"/>
    </row>
    <row r="1033" spans="1:1024" s="6" customFormat="1" x14ac:dyDescent="0.2">
      <c r="A1033" s="6" t="s">
        <v>5232</v>
      </c>
      <c r="B1033" s="6">
        <v>0</v>
      </c>
      <c r="C1033" s="6">
        <v>0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1</v>
      </c>
      <c r="M1033" s="6">
        <v>0</v>
      </c>
      <c r="N1033" s="41"/>
      <c r="O1033" s="6" t="s">
        <v>57</v>
      </c>
      <c r="P1033" s="4" t="s">
        <v>5233</v>
      </c>
      <c r="Q1033" s="31" t="s">
        <v>5234</v>
      </c>
      <c r="R1033" s="4"/>
      <c r="S1033" s="4" t="s">
        <v>5235</v>
      </c>
      <c r="AME1033" s="4"/>
      <c r="AMF1033" s="4"/>
      <c r="AMG1033" s="4"/>
      <c r="AMH1033" s="4"/>
      <c r="AMI1033" s="4"/>
      <c r="AMJ1033" s="1"/>
    </row>
    <row r="1034" spans="1:1024" s="6" customFormat="1" x14ac:dyDescent="0.2">
      <c r="A1034" s="6" t="s">
        <v>5236</v>
      </c>
      <c r="B1034" s="6">
        <v>0</v>
      </c>
      <c r="C1034" s="6">
        <v>0</v>
      </c>
      <c r="D1034" s="6">
        <v>0</v>
      </c>
      <c r="E1034" s="6">
        <v>0</v>
      </c>
      <c r="F1034" s="6">
        <v>0</v>
      </c>
      <c r="G1034" s="6">
        <v>0</v>
      </c>
      <c r="H1034" s="6">
        <v>0</v>
      </c>
      <c r="I1034" s="6">
        <v>0</v>
      </c>
      <c r="J1034" s="6">
        <v>0</v>
      </c>
      <c r="K1034" s="6">
        <v>0</v>
      </c>
      <c r="L1034" s="6">
        <v>1</v>
      </c>
      <c r="M1034" s="6">
        <v>0</v>
      </c>
      <c r="N1034" s="41"/>
      <c r="O1034" s="6" t="s">
        <v>8</v>
      </c>
      <c r="P1034" s="4" t="s">
        <v>5237</v>
      </c>
      <c r="Q1034" s="31" t="s">
        <v>5238</v>
      </c>
      <c r="R1034" s="4"/>
      <c r="S1034" s="4" t="s">
        <v>5239</v>
      </c>
      <c r="AME1034" s="4"/>
      <c r="AMF1034" s="4"/>
      <c r="AMG1034" s="4"/>
      <c r="AMH1034" s="4"/>
      <c r="AMI1034" s="4"/>
      <c r="AMJ1034" s="1"/>
    </row>
    <row r="1035" spans="1:1024" s="6" customFormat="1" x14ac:dyDescent="0.2">
      <c r="A1035" s="6" t="s">
        <v>5240</v>
      </c>
      <c r="B1035" s="6">
        <v>0</v>
      </c>
      <c r="C1035" s="6">
        <v>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1</v>
      </c>
      <c r="M1035" s="6">
        <v>0</v>
      </c>
      <c r="N1035" s="41"/>
      <c r="O1035" s="6" t="s">
        <v>90</v>
      </c>
      <c r="P1035" s="1"/>
      <c r="Q1035" s="31"/>
      <c r="R1035" s="4"/>
      <c r="S1035" s="4"/>
      <c r="AME1035" s="4"/>
      <c r="AMF1035" s="4"/>
      <c r="AMG1035" s="4"/>
      <c r="AMH1035" s="4"/>
      <c r="AMI1035" s="4"/>
      <c r="AMJ1035" s="1"/>
    </row>
    <row r="1036" spans="1:1024" s="6" customFormat="1" x14ac:dyDescent="0.2">
      <c r="A1036" s="6" t="s">
        <v>5241</v>
      </c>
      <c r="B1036" s="6">
        <v>0</v>
      </c>
      <c r="C1036" s="6">
        <v>0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1</v>
      </c>
      <c r="M1036" s="6">
        <v>0</v>
      </c>
      <c r="N1036" s="41"/>
      <c r="O1036" s="6" t="s">
        <v>57</v>
      </c>
      <c r="P1036" s="4" t="s">
        <v>3834</v>
      </c>
      <c r="Q1036" s="31" t="s">
        <v>3835</v>
      </c>
      <c r="R1036" s="4" t="s">
        <v>3836</v>
      </c>
      <c r="S1036" s="4" t="s">
        <v>3837</v>
      </c>
      <c r="AME1036" s="4"/>
      <c r="AMF1036" s="4"/>
      <c r="AMG1036" s="4"/>
      <c r="AMH1036" s="4"/>
      <c r="AMI1036" s="4"/>
      <c r="AMJ1036" s="1"/>
    </row>
    <row r="1037" spans="1:1024" s="6" customFormat="1" x14ac:dyDescent="0.2">
      <c r="A1037" s="6" t="s">
        <v>5242</v>
      </c>
      <c r="B1037" s="6">
        <v>0</v>
      </c>
      <c r="C1037" s="6">
        <v>0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1</v>
      </c>
      <c r="M1037" s="6">
        <v>0</v>
      </c>
      <c r="N1037" s="41"/>
      <c r="O1037" s="6" t="s">
        <v>8</v>
      </c>
      <c r="P1037" s="4" t="s">
        <v>5243</v>
      </c>
      <c r="Q1037" s="31" t="s">
        <v>5244</v>
      </c>
      <c r="R1037" s="4" t="s">
        <v>5245</v>
      </c>
      <c r="S1037" s="4" t="s">
        <v>5246</v>
      </c>
      <c r="AME1037" s="4"/>
      <c r="AMF1037" s="4"/>
      <c r="AMG1037" s="4"/>
      <c r="AMH1037" s="4"/>
      <c r="AMI1037" s="4"/>
      <c r="AMJ1037" s="1"/>
    </row>
    <row r="1038" spans="1:1024" s="6" customFormat="1" x14ac:dyDescent="0.2">
      <c r="A1038" s="6" t="s">
        <v>5247</v>
      </c>
      <c r="B1038" s="6">
        <v>0</v>
      </c>
      <c r="C1038" s="6">
        <v>0</v>
      </c>
      <c r="D1038" s="6">
        <v>0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1</v>
      </c>
      <c r="M1038" s="6">
        <v>0</v>
      </c>
      <c r="N1038" s="41"/>
      <c r="O1038" s="6" t="s">
        <v>45</v>
      </c>
      <c r="P1038" s="4" t="s">
        <v>5248</v>
      </c>
      <c r="Q1038" s="31" t="s">
        <v>2826</v>
      </c>
      <c r="R1038" s="4"/>
      <c r="S1038" s="4" t="s">
        <v>5249</v>
      </c>
      <c r="AME1038" s="4"/>
      <c r="AMF1038" s="4"/>
      <c r="AMG1038" s="4"/>
      <c r="AMH1038" s="4"/>
      <c r="AMI1038" s="4"/>
      <c r="AMJ1038" s="1"/>
    </row>
    <row r="1039" spans="1:1024" s="6" customFormat="1" x14ac:dyDescent="0.2">
      <c r="A1039" s="6" t="s">
        <v>5250</v>
      </c>
      <c r="B1039" s="6">
        <v>0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1</v>
      </c>
      <c r="M1039" s="6">
        <v>0</v>
      </c>
      <c r="N1039" s="41"/>
      <c r="O1039" s="6" t="s">
        <v>90</v>
      </c>
      <c r="P1039" s="1"/>
      <c r="Q1039" s="31"/>
      <c r="R1039" s="4"/>
      <c r="S1039" s="4"/>
      <c r="AME1039" s="4"/>
      <c r="AMF1039" s="4"/>
      <c r="AMG1039" s="4"/>
      <c r="AMH1039" s="4"/>
      <c r="AMI1039" s="4"/>
      <c r="AMJ1039" s="1"/>
    </row>
    <row r="1040" spans="1:1024" s="6" customFormat="1" x14ac:dyDescent="0.2">
      <c r="A1040" s="6" t="s">
        <v>5251</v>
      </c>
      <c r="B1040" s="6">
        <v>0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1</v>
      </c>
      <c r="M1040" s="6">
        <v>0</v>
      </c>
      <c r="N1040" s="41"/>
      <c r="O1040" s="6" t="s">
        <v>57</v>
      </c>
      <c r="P1040" s="4" t="s">
        <v>5252</v>
      </c>
      <c r="Q1040" s="31" t="s">
        <v>3315</v>
      </c>
      <c r="R1040" s="4"/>
      <c r="S1040" s="4" t="s">
        <v>5253</v>
      </c>
      <c r="AME1040" s="4"/>
      <c r="AMF1040" s="4"/>
      <c r="AMG1040" s="4"/>
      <c r="AMH1040" s="4"/>
      <c r="AMI1040" s="4"/>
      <c r="AMJ1040" s="1"/>
    </row>
    <row r="1041" spans="1:1024" s="6" customFormat="1" x14ac:dyDescent="0.2">
      <c r="A1041" s="6" t="s">
        <v>5254</v>
      </c>
      <c r="B1041" s="6">
        <v>0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1</v>
      </c>
      <c r="M1041" s="6">
        <v>0</v>
      </c>
      <c r="N1041" s="41"/>
      <c r="O1041" s="6" t="s">
        <v>8</v>
      </c>
      <c r="P1041" s="4" t="s">
        <v>5255</v>
      </c>
      <c r="Q1041" s="31" t="s">
        <v>2826</v>
      </c>
      <c r="R1041" s="4"/>
      <c r="S1041" s="4" t="s">
        <v>5256</v>
      </c>
      <c r="AME1041" s="4"/>
      <c r="AMF1041" s="4"/>
      <c r="AMG1041" s="4"/>
      <c r="AMH1041" s="4"/>
      <c r="AMI1041" s="4"/>
      <c r="AMJ1041" s="1"/>
    </row>
    <row r="1042" spans="1:1024" s="6" customFormat="1" x14ac:dyDescent="0.2">
      <c r="A1042" s="6" t="s">
        <v>5257</v>
      </c>
      <c r="B1042" s="6">
        <v>0</v>
      </c>
      <c r="C1042" s="6">
        <v>0</v>
      </c>
      <c r="D1042" s="6">
        <v>0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0</v>
      </c>
      <c r="L1042" s="6">
        <v>1</v>
      </c>
      <c r="M1042" s="6">
        <v>0</v>
      </c>
      <c r="N1042" s="41"/>
      <c r="O1042" s="6" t="s">
        <v>57</v>
      </c>
      <c r="P1042" s="4" t="s">
        <v>2882</v>
      </c>
      <c r="Q1042" s="31" t="s">
        <v>2883</v>
      </c>
      <c r="R1042" s="4" t="s">
        <v>2884</v>
      </c>
      <c r="S1042" s="4" t="s">
        <v>2885</v>
      </c>
      <c r="AME1042" s="4"/>
      <c r="AMF1042" s="4"/>
      <c r="AMG1042" s="4"/>
      <c r="AMH1042" s="4"/>
      <c r="AMI1042" s="4"/>
      <c r="AMJ1042" s="1"/>
    </row>
    <row r="1043" spans="1:1024" s="6" customFormat="1" x14ac:dyDescent="0.2">
      <c r="A1043" s="6" t="s">
        <v>5258</v>
      </c>
      <c r="B1043" s="6">
        <v>0</v>
      </c>
      <c r="C1043" s="6">
        <v>0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1</v>
      </c>
      <c r="M1043" s="6">
        <v>0</v>
      </c>
      <c r="N1043" s="41"/>
      <c r="O1043" s="6" t="s">
        <v>8</v>
      </c>
      <c r="P1043" s="4" t="s">
        <v>5259</v>
      </c>
      <c r="Q1043" s="31" t="s">
        <v>3701</v>
      </c>
      <c r="R1043" s="4"/>
      <c r="S1043" s="4" t="s">
        <v>3106</v>
      </c>
      <c r="AME1043" s="4"/>
      <c r="AMF1043" s="4"/>
      <c r="AMG1043" s="4"/>
      <c r="AMH1043" s="4"/>
      <c r="AMI1043" s="4"/>
      <c r="AMJ1043" s="1"/>
    </row>
    <row r="1044" spans="1:1024" s="6" customFormat="1" x14ac:dyDescent="0.2">
      <c r="A1044" s="6" t="s">
        <v>5260</v>
      </c>
      <c r="B1044" s="6">
        <v>0</v>
      </c>
      <c r="C1044" s="6">
        <v>0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1</v>
      </c>
      <c r="M1044" s="6">
        <v>0</v>
      </c>
      <c r="N1044" s="41"/>
      <c r="O1044" s="6" t="s">
        <v>8</v>
      </c>
      <c r="P1044" s="4" t="s">
        <v>5261</v>
      </c>
      <c r="Q1044" s="31" t="s">
        <v>5262</v>
      </c>
      <c r="R1044" s="4" t="s">
        <v>5263</v>
      </c>
      <c r="S1044" s="4"/>
      <c r="AME1044" s="4"/>
      <c r="AMF1044" s="4"/>
      <c r="AMG1044" s="4"/>
      <c r="AMH1044" s="4"/>
      <c r="AMI1044" s="4"/>
      <c r="AMJ1044" s="1"/>
    </row>
    <row r="1045" spans="1:1024" s="6" customFormat="1" x14ac:dyDescent="0.2">
      <c r="A1045" s="6" t="s">
        <v>5264</v>
      </c>
      <c r="B1045" s="6">
        <v>0</v>
      </c>
      <c r="C1045" s="6">
        <v>0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1</v>
      </c>
      <c r="M1045" s="6">
        <v>0</v>
      </c>
      <c r="N1045" s="41"/>
      <c r="O1045" s="6" t="s">
        <v>8</v>
      </c>
      <c r="P1045" s="4" t="s">
        <v>5265</v>
      </c>
      <c r="Q1045" s="31" t="s">
        <v>3701</v>
      </c>
      <c r="R1045" s="4"/>
      <c r="S1045" s="4"/>
      <c r="AME1045" s="4"/>
      <c r="AMF1045" s="4"/>
      <c r="AMG1045" s="4"/>
      <c r="AMH1045" s="4"/>
      <c r="AMI1045" s="4"/>
      <c r="AMJ1045" s="1"/>
    </row>
    <row r="1046" spans="1:1024" s="6" customFormat="1" x14ac:dyDescent="0.2">
      <c r="A1046" s="6" t="s">
        <v>5266</v>
      </c>
      <c r="B1046" s="6">
        <v>0</v>
      </c>
      <c r="C1046" s="6">
        <v>0</v>
      </c>
      <c r="D1046" s="6">
        <v>0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0</v>
      </c>
      <c r="L1046" s="6">
        <v>1</v>
      </c>
      <c r="M1046" s="6">
        <v>0</v>
      </c>
      <c r="N1046" s="41"/>
      <c r="O1046" s="6" t="s">
        <v>57</v>
      </c>
      <c r="P1046" s="4" t="s">
        <v>5267</v>
      </c>
      <c r="Q1046" s="31" t="s">
        <v>2826</v>
      </c>
      <c r="R1046" s="4"/>
      <c r="S1046" s="4"/>
      <c r="AME1046" s="4"/>
      <c r="AMF1046" s="4"/>
      <c r="AMG1046" s="4"/>
      <c r="AMH1046" s="4"/>
      <c r="AMI1046" s="4"/>
      <c r="AMJ1046" s="1"/>
    </row>
    <row r="1047" spans="1:1024" s="6" customFormat="1" x14ac:dyDescent="0.2">
      <c r="A1047" s="6" t="s">
        <v>5268</v>
      </c>
      <c r="B1047" s="6">
        <v>0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1</v>
      </c>
      <c r="M1047" s="6">
        <v>0</v>
      </c>
      <c r="N1047" s="41"/>
      <c r="O1047" s="6" t="s">
        <v>8</v>
      </c>
      <c r="P1047" s="4" t="s">
        <v>5269</v>
      </c>
      <c r="Q1047" s="31" t="s">
        <v>5270</v>
      </c>
      <c r="R1047" s="4" t="s">
        <v>5271</v>
      </c>
      <c r="S1047" s="4"/>
      <c r="AME1047" s="4"/>
      <c r="AMF1047" s="4"/>
      <c r="AMG1047" s="4"/>
      <c r="AMH1047" s="4"/>
      <c r="AMI1047" s="4"/>
      <c r="AMJ1047" s="1"/>
    </row>
    <row r="1048" spans="1:1024" s="6" customFormat="1" x14ac:dyDescent="0.2">
      <c r="A1048" s="6" t="s">
        <v>5272</v>
      </c>
      <c r="B1048" s="6">
        <v>0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1</v>
      </c>
      <c r="M1048" s="6">
        <v>0</v>
      </c>
      <c r="N1048" s="41"/>
      <c r="O1048" s="6" t="s">
        <v>8</v>
      </c>
      <c r="P1048" s="4" t="s">
        <v>5273</v>
      </c>
      <c r="Q1048" s="31" t="s">
        <v>2826</v>
      </c>
      <c r="R1048" s="4"/>
      <c r="S1048" s="4"/>
      <c r="AME1048" s="4"/>
      <c r="AMF1048" s="4"/>
      <c r="AMG1048" s="4"/>
      <c r="AMH1048" s="4"/>
      <c r="AMI1048" s="4"/>
      <c r="AMJ1048" s="1"/>
    </row>
    <row r="1049" spans="1:1024" s="6" customFormat="1" x14ac:dyDescent="0.2">
      <c r="A1049" s="6" t="s">
        <v>5274</v>
      </c>
      <c r="B1049" s="6">
        <v>0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1</v>
      </c>
      <c r="M1049" s="6">
        <v>0</v>
      </c>
      <c r="N1049" s="41"/>
      <c r="O1049" s="6" t="s">
        <v>90</v>
      </c>
      <c r="P1049" s="1"/>
      <c r="Q1049" s="31"/>
      <c r="R1049" s="4"/>
      <c r="S1049" s="4"/>
      <c r="AME1049" s="4"/>
      <c r="AMF1049" s="4"/>
      <c r="AMG1049" s="4"/>
      <c r="AMH1049" s="4"/>
      <c r="AMI1049" s="4"/>
      <c r="AMJ1049" s="1"/>
    </row>
    <row r="1050" spans="1:1024" s="6" customFormat="1" x14ac:dyDescent="0.2">
      <c r="A1050" s="6" t="s">
        <v>5275</v>
      </c>
      <c r="B1050" s="6">
        <v>0</v>
      </c>
      <c r="C1050" s="6">
        <v>0</v>
      </c>
      <c r="D1050" s="6">
        <v>0</v>
      </c>
      <c r="E1050" s="6">
        <v>0</v>
      </c>
      <c r="F1050" s="6">
        <v>0</v>
      </c>
      <c r="G1050" s="6">
        <v>0</v>
      </c>
      <c r="H1050" s="6">
        <v>0</v>
      </c>
      <c r="I1050" s="6">
        <v>0</v>
      </c>
      <c r="J1050" s="6">
        <v>0</v>
      </c>
      <c r="K1050" s="6">
        <v>0</v>
      </c>
      <c r="L1050" s="6">
        <v>1</v>
      </c>
      <c r="M1050" s="6">
        <v>0</v>
      </c>
      <c r="N1050" s="41"/>
      <c r="O1050" s="6" t="s">
        <v>90</v>
      </c>
      <c r="P1050" s="1"/>
      <c r="Q1050" s="31"/>
      <c r="R1050" s="4"/>
      <c r="S1050" s="4"/>
      <c r="AME1050" s="4"/>
      <c r="AMF1050" s="4"/>
      <c r="AMG1050" s="4"/>
      <c r="AMH1050" s="4"/>
      <c r="AMI1050" s="4"/>
      <c r="AMJ1050" s="1"/>
    </row>
    <row r="1051" spans="1:1024" s="6" customFormat="1" x14ac:dyDescent="0.2">
      <c r="A1051" s="6" t="s">
        <v>5276</v>
      </c>
      <c r="B1051" s="6">
        <v>0</v>
      </c>
      <c r="C1051" s="6">
        <v>0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1</v>
      </c>
      <c r="M1051" s="6">
        <v>0</v>
      </c>
      <c r="N1051" s="41"/>
      <c r="O1051" s="6" t="s">
        <v>8</v>
      </c>
      <c r="P1051" s="4" t="s">
        <v>5277</v>
      </c>
      <c r="Q1051" s="31" t="s">
        <v>5278</v>
      </c>
      <c r="R1051" s="4"/>
      <c r="S1051" s="4"/>
      <c r="AME1051" s="4"/>
      <c r="AMF1051" s="4"/>
      <c r="AMG1051" s="4"/>
      <c r="AMH1051" s="4"/>
      <c r="AMI1051" s="4"/>
      <c r="AMJ1051" s="1"/>
    </row>
    <row r="1052" spans="1:1024" s="6" customFormat="1" x14ac:dyDescent="0.2">
      <c r="A1052" s="6" t="s">
        <v>5279</v>
      </c>
      <c r="B1052" s="6">
        <v>0</v>
      </c>
      <c r="C1052" s="6">
        <v>0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1</v>
      </c>
      <c r="M1052" s="6">
        <v>0</v>
      </c>
      <c r="N1052" s="41"/>
      <c r="O1052" s="6" t="s">
        <v>57</v>
      </c>
      <c r="P1052" s="4" t="s">
        <v>5280</v>
      </c>
      <c r="Q1052" s="31" t="s">
        <v>5278</v>
      </c>
      <c r="R1052" s="4"/>
      <c r="S1052" s="4"/>
      <c r="AME1052" s="4"/>
      <c r="AMF1052" s="4"/>
      <c r="AMG1052" s="4"/>
      <c r="AMH1052" s="4"/>
      <c r="AMI1052" s="4"/>
      <c r="AMJ1052" s="1"/>
    </row>
    <row r="1053" spans="1:1024" s="6" customFormat="1" x14ac:dyDescent="0.2">
      <c r="A1053" s="6" t="s">
        <v>5281</v>
      </c>
      <c r="B1053" s="6">
        <v>0</v>
      </c>
      <c r="C1053" s="6">
        <v>0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1</v>
      </c>
      <c r="M1053" s="6">
        <v>0</v>
      </c>
      <c r="N1053" s="41"/>
      <c r="O1053" s="6" t="s">
        <v>8</v>
      </c>
      <c r="P1053" s="4" t="s">
        <v>3410</v>
      </c>
      <c r="Q1053" s="31" t="s">
        <v>3411</v>
      </c>
      <c r="R1053" s="4"/>
      <c r="S1053" s="4"/>
      <c r="AME1053" s="4"/>
      <c r="AMF1053" s="4"/>
      <c r="AMG1053" s="4"/>
      <c r="AMH1053" s="4"/>
      <c r="AMI1053" s="4"/>
      <c r="AMJ1053" s="1"/>
    </row>
    <row r="1054" spans="1:1024" s="6" customFormat="1" x14ac:dyDescent="0.2">
      <c r="A1054" s="6" t="s">
        <v>5282</v>
      </c>
      <c r="B1054" s="6">
        <v>0</v>
      </c>
      <c r="C1054" s="6">
        <v>0</v>
      </c>
      <c r="D1054" s="6">
        <v>0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0</v>
      </c>
      <c r="L1054" s="6">
        <v>1</v>
      </c>
      <c r="M1054" s="6">
        <v>0</v>
      </c>
      <c r="N1054" s="41"/>
      <c r="O1054" s="6" t="s">
        <v>8</v>
      </c>
      <c r="P1054" s="4" t="s">
        <v>5283</v>
      </c>
      <c r="Q1054" s="31" t="s">
        <v>5284</v>
      </c>
      <c r="R1054" s="4" t="s">
        <v>5285</v>
      </c>
      <c r="S1054" s="4"/>
      <c r="AME1054" s="4"/>
      <c r="AMF1054" s="4"/>
      <c r="AMG1054" s="4"/>
      <c r="AMH1054" s="4"/>
      <c r="AMI1054" s="4"/>
      <c r="AMJ1054" s="1"/>
    </row>
    <row r="1055" spans="1:1024" s="6" customFormat="1" x14ac:dyDescent="0.2">
      <c r="A1055" s="6" t="s">
        <v>5286</v>
      </c>
      <c r="B1055" s="6">
        <v>0</v>
      </c>
      <c r="C1055" s="6">
        <v>0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1</v>
      </c>
      <c r="M1055" s="6">
        <v>0</v>
      </c>
      <c r="N1055" s="41"/>
      <c r="O1055" s="6" t="s">
        <v>57</v>
      </c>
      <c r="P1055" s="4" t="s">
        <v>4853</v>
      </c>
      <c r="Q1055" s="31" t="s">
        <v>4854</v>
      </c>
      <c r="R1055" s="4" t="s">
        <v>4622</v>
      </c>
      <c r="S1055" s="4"/>
      <c r="AME1055" s="4"/>
      <c r="AMF1055" s="4"/>
      <c r="AMG1055" s="4"/>
      <c r="AMH1055" s="4"/>
      <c r="AMI1055" s="4"/>
      <c r="AMJ1055" s="1"/>
    </row>
    <row r="1056" spans="1:1024" s="6" customFormat="1" x14ac:dyDescent="0.2">
      <c r="A1056" s="6" t="s">
        <v>5287</v>
      </c>
      <c r="B1056" s="6">
        <v>0</v>
      </c>
      <c r="C1056" s="6">
        <v>0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1</v>
      </c>
      <c r="M1056" s="6">
        <v>0</v>
      </c>
      <c r="N1056" s="41"/>
      <c r="O1056" s="6" t="s">
        <v>8</v>
      </c>
      <c r="P1056" s="4" t="s">
        <v>5288</v>
      </c>
      <c r="Q1056" s="31" t="s">
        <v>5289</v>
      </c>
      <c r="R1056" s="4"/>
      <c r="S1056" s="4"/>
      <c r="AME1056" s="4"/>
      <c r="AMF1056" s="4"/>
      <c r="AMG1056" s="4"/>
      <c r="AMH1056" s="4"/>
      <c r="AMI1056" s="4"/>
      <c r="AMJ1056" s="1"/>
    </row>
    <row r="1057" spans="1:1024" s="6" customFormat="1" x14ac:dyDescent="0.2">
      <c r="A1057" s="6" t="s">
        <v>5290</v>
      </c>
      <c r="B1057" s="6">
        <v>0</v>
      </c>
      <c r="C1057" s="6">
        <v>0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1</v>
      </c>
      <c r="M1057" s="6">
        <v>0</v>
      </c>
      <c r="N1057" s="41"/>
      <c r="O1057" s="6" t="s">
        <v>8</v>
      </c>
      <c r="P1057" s="4" t="s">
        <v>5291</v>
      </c>
      <c r="Q1057" s="31" t="s">
        <v>2826</v>
      </c>
      <c r="R1057" s="4"/>
      <c r="S1057" s="4"/>
      <c r="AME1057" s="4"/>
      <c r="AMF1057" s="4"/>
      <c r="AMG1057" s="4"/>
      <c r="AMH1057" s="4"/>
      <c r="AMI1057" s="4"/>
      <c r="AMJ1057" s="1"/>
    </row>
    <row r="1058" spans="1:1024" s="6" customFormat="1" x14ac:dyDescent="0.2">
      <c r="A1058" s="6" t="s">
        <v>5292</v>
      </c>
      <c r="B1058" s="6">
        <v>0</v>
      </c>
      <c r="C1058" s="6">
        <v>0</v>
      </c>
      <c r="D1058" s="6">
        <v>0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1</v>
      </c>
      <c r="M1058" s="6">
        <v>0</v>
      </c>
      <c r="N1058" s="41"/>
      <c r="O1058" s="6" t="s">
        <v>8</v>
      </c>
      <c r="P1058" s="4" t="s">
        <v>5293</v>
      </c>
      <c r="Q1058" s="31" t="s">
        <v>5294</v>
      </c>
      <c r="R1058" s="4"/>
      <c r="S1058" s="4"/>
      <c r="AME1058" s="4"/>
      <c r="AMF1058" s="4"/>
      <c r="AMG1058" s="4"/>
      <c r="AMH1058" s="4"/>
      <c r="AMI1058" s="4"/>
      <c r="AMJ1058" s="1"/>
    </row>
    <row r="1059" spans="1:1024" s="6" customFormat="1" x14ac:dyDescent="0.2">
      <c r="A1059" s="6" t="s">
        <v>5295</v>
      </c>
      <c r="B1059" s="6">
        <v>0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1</v>
      </c>
      <c r="M1059" s="6">
        <v>0</v>
      </c>
      <c r="N1059" s="41"/>
      <c r="O1059" s="6" t="s">
        <v>8</v>
      </c>
      <c r="P1059" s="4" t="s">
        <v>3146</v>
      </c>
      <c r="Q1059" s="31" t="s">
        <v>3147</v>
      </c>
      <c r="R1059" s="4"/>
      <c r="S1059" s="4"/>
      <c r="AME1059" s="4"/>
      <c r="AMF1059" s="4"/>
      <c r="AMG1059" s="4"/>
      <c r="AMH1059" s="4"/>
      <c r="AMI1059" s="4"/>
      <c r="AMJ1059" s="1"/>
    </row>
    <row r="1060" spans="1:1024" s="6" customFormat="1" x14ac:dyDescent="0.2">
      <c r="A1060" s="6" t="s">
        <v>5296</v>
      </c>
      <c r="B1060" s="6">
        <v>0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1</v>
      </c>
      <c r="M1060" s="6">
        <v>0</v>
      </c>
      <c r="N1060" s="41"/>
      <c r="O1060" s="6" t="s">
        <v>90</v>
      </c>
      <c r="P1060" s="1"/>
      <c r="Q1060" s="31"/>
      <c r="R1060" s="4"/>
      <c r="S1060" s="4"/>
      <c r="AME1060" s="4"/>
      <c r="AMF1060" s="4"/>
      <c r="AMG1060" s="4"/>
      <c r="AMH1060" s="4"/>
      <c r="AMI1060" s="4"/>
      <c r="AMJ1060" s="1"/>
    </row>
    <row r="1061" spans="1:1024" s="6" customFormat="1" x14ac:dyDescent="0.2">
      <c r="A1061" s="6" t="s">
        <v>5297</v>
      </c>
      <c r="B1061" s="6">
        <v>0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1</v>
      </c>
      <c r="M1061" s="6">
        <v>0</v>
      </c>
      <c r="N1061" s="41"/>
      <c r="O1061" s="6" t="s">
        <v>57</v>
      </c>
      <c r="P1061" s="4" t="s">
        <v>2918</v>
      </c>
      <c r="Q1061" s="31" t="s">
        <v>2826</v>
      </c>
      <c r="R1061" s="4"/>
      <c r="S1061" s="4"/>
      <c r="AME1061" s="4"/>
      <c r="AMF1061" s="4"/>
      <c r="AMG1061" s="4"/>
      <c r="AMH1061" s="4"/>
      <c r="AMI1061" s="4"/>
      <c r="AMJ1061" s="1"/>
    </row>
    <row r="1062" spans="1:1024" s="6" customFormat="1" x14ac:dyDescent="0.2">
      <c r="A1062" s="6" t="s">
        <v>5298</v>
      </c>
      <c r="B1062" s="6">
        <v>0</v>
      </c>
      <c r="C1062" s="6">
        <v>0</v>
      </c>
      <c r="D1062" s="6">
        <v>0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1</v>
      </c>
      <c r="M1062" s="6">
        <v>0</v>
      </c>
      <c r="N1062" s="41"/>
      <c r="O1062" s="6" t="s">
        <v>8</v>
      </c>
      <c r="P1062" s="4" t="s">
        <v>2890</v>
      </c>
      <c r="Q1062" s="31" t="s">
        <v>2891</v>
      </c>
      <c r="R1062" s="4"/>
      <c r="S1062" s="4"/>
      <c r="AME1062" s="4"/>
      <c r="AMF1062" s="4"/>
      <c r="AMG1062" s="4"/>
      <c r="AMH1062" s="4"/>
      <c r="AMI1062" s="4"/>
      <c r="AMJ1062" s="1"/>
    </row>
    <row r="1063" spans="1:1024" s="6" customFormat="1" x14ac:dyDescent="0.2">
      <c r="A1063" s="6" t="s">
        <v>5299</v>
      </c>
      <c r="B1063" s="6">
        <v>0</v>
      </c>
      <c r="C1063" s="6">
        <v>0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1</v>
      </c>
      <c r="M1063" s="6">
        <v>0</v>
      </c>
      <c r="N1063" s="41"/>
      <c r="O1063" s="6" t="s">
        <v>8</v>
      </c>
      <c r="P1063" s="4" t="s">
        <v>5300</v>
      </c>
      <c r="Q1063" s="31" t="s">
        <v>5301</v>
      </c>
      <c r="R1063" s="4"/>
      <c r="S1063" s="4"/>
      <c r="AME1063" s="4"/>
      <c r="AMF1063" s="4"/>
      <c r="AMG1063" s="4"/>
      <c r="AMH1063" s="4"/>
      <c r="AMI1063" s="4"/>
      <c r="AMJ1063" s="1"/>
    </row>
    <row r="1064" spans="1:1024" s="6" customFormat="1" x14ac:dyDescent="0.2">
      <c r="A1064" s="6" t="s">
        <v>5302</v>
      </c>
      <c r="B1064" s="6">
        <v>0</v>
      </c>
      <c r="C1064" s="6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1</v>
      </c>
      <c r="M1064" s="6">
        <v>0</v>
      </c>
      <c r="N1064" s="41"/>
      <c r="O1064" s="6" t="s">
        <v>57</v>
      </c>
      <c r="P1064" s="4" t="s">
        <v>5303</v>
      </c>
      <c r="Q1064" s="31" t="s">
        <v>5304</v>
      </c>
      <c r="R1064" s="4"/>
      <c r="S1064" s="4"/>
      <c r="AME1064" s="4"/>
      <c r="AMF1064" s="4"/>
      <c r="AMG1064" s="4"/>
      <c r="AMH1064" s="4"/>
      <c r="AMI1064" s="4"/>
      <c r="AMJ1064" s="1"/>
    </row>
    <row r="1065" spans="1:1024" s="6" customFormat="1" x14ac:dyDescent="0.2">
      <c r="A1065" s="6" t="s">
        <v>5305</v>
      </c>
      <c r="B1065" s="6">
        <v>0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1</v>
      </c>
      <c r="M1065" s="6">
        <v>0</v>
      </c>
      <c r="N1065" s="41"/>
      <c r="O1065" s="6" t="s">
        <v>57</v>
      </c>
      <c r="P1065" s="4" t="s">
        <v>5306</v>
      </c>
      <c r="Q1065" s="31" t="s">
        <v>4569</v>
      </c>
      <c r="R1065" s="4" t="s">
        <v>2884</v>
      </c>
      <c r="S1065" s="4"/>
      <c r="AME1065" s="4"/>
      <c r="AMF1065" s="4"/>
      <c r="AMG1065" s="4"/>
      <c r="AMH1065" s="4"/>
      <c r="AMI1065" s="4"/>
      <c r="AMJ1065" s="1"/>
    </row>
    <row r="1066" spans="1:1024" s="6" customFormat="1" x14ac:dyDescent="0.2">
      <c r="A1066" s="6" t="s">
        <v>5307</v>
      </c>
      <c r="B1066" s="6">
        <v>0</v>
      </c>
      <c r="C1066" s="6">
        <v>0</v>
      </c>
      <c r="D1066" s="6">
        <v>0</v>
      </c>
      <c r="E1066" s="6">
        <v>0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0</v>
      </c>
      <c r="L1066" s="6">
        <v>1</v>
      </c>
      <c r="M1066" s="6">
        <v>0</v>
      </c>
      <c r="N1066" s="41"/>
      <c r="O1066" s="6" t="s">
        <v>8</v>
      </c>
      <c r="P1066" s="4" t="s">
        <v>5308</v>
      </c>
      <c r="Q1066" s="31" t="s">
        <v>5309</v>
      </c>
      <c r="R1066" s="4"/>
      <c r="S1066" s="4"/>
      <c r="AME1066" s="4"/>
      <c r="AMF1066" s="4"/>
      <c r="AMG1066" s="4"/>
      <c r="AMH1066" s="4"/>
      <c r="AMI1066" s="4"/>
      <c r="AMJ1066" s="1"/>
    </row>
    <row r="1067" spans="1:1024" s="6" customFormat="1" x14ac:dyDescent="0.2">
      <c r="A1067" s="6" t="s">
        <v>5310</v>
      </c>
      <c r="B1067" s="6">
        <v>0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1</v>
      </c>
      <c r="M1067" s="6">
        <v>0</v>
      </c>
      <c r="N1067" s="41"/>
      <c r="O1067" s="6" t="s">
        <v>8</v>
      </c>
      <c r="P1067" s="4" t="s">
        <v>5311</v>
      </c>
      <c r="Q1067" s="31" t="s">
        <v>5312</v>
      </c>
      <c r="R1067" s="4"/>
      <c r="S1067" s="4"/>
      <c r="AME1067" s="4"/>
      <c r="AMF1067" s="4"/>
      <c r="AMG1067" s="4"/>
      <c r="AMH1067" s="4"/>
      <c r="AMI1067" s="4"/>
      <c r="AMJ1067" s="1"/>
    </row>
    <row r="1068" spans="1:1024" s="6" customFormat="1" x14ac:dyDescent="0.2">
      <c r="A1068" s="6" t="s">
        <v>5313</v>
      </c>
      <c r="B1068" s="6">
        <v>0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1</v>
      </c>
      <c r="M1068" s="6">
        <v>0</v>
      </c>
      <c r="N1068" s="41"/>
      <c r="O1068" s="6" t="s">
        <v>8</v>
      </c>
      <c r="P1068" s="4" t="s">
        <v>5314</v>
      </c>
      <c r="Q1068" s="31" t="s">
        <v>5315</v>
      </c>
      <c r="R1068" s="4" t="s">
        <v>5316</v>
      </c>
      <c r="S1068" s="4"/>
      <c r="AME1068" s="4"/>
      <c r="AMF1068" s="4"/>
      <c r="AMG1068" s="4"/>
      <c r="AMH1068" s="4"/>
      <c r="AMI1068" s="4"/>
      <c r="AMJ1068" s="1"/>
    </row>
    <row r="1069" spans="1:1024" s="6" customFormat="1" x14ac:dyDescent="0.2">
      <c r="A1069" s="6" t="s">
        <v>5317</v>
      </c>
      <c r="B1069" s="6">
        <v>0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1</v>
      </c>
      <c r="M1069" s="6">
        <v>0</v>
      </c>
      <c r="N1069" s="41"/>
      <c r="O1069" s="6" t="s">
        <v>8</v>
      </c>
      <c r="P1069" s="4" t="s">
        <v>4333</v>
      </c>
      <c r="Q1069" s="31" t="s">
        <v>4334</v>
      </c>
      <c r="R1069" s="4" t="s">
        <v>4335</v>
      </c>
      <c r="S1069" s="4"/>
      <c r="AME1069" s="4"/>
      <c r="AMF1069" s="4"/>
      <c r="AMG1069" s="4"/>
      <c r="AMH1069" s="4"/>
      <c r="AMI1069" s="4"/>
      <c r="AMJ1069" s="1"/>
    </row>
    <row r="1070" spans="1:1024" s="6" customFormat="1" x14ac:dyDescent="0.2">
      <c r="A1070" s="6" t="s">
        <v>5318</v>
      </c>
      <c r="B1070" s="6">
        <v>0</v>
      </c>
      <c r="C1070" s="6">
        <v>0</v>
      </c>
      <c r="D1070" s="6">
        <v>0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1</v>
      </c>
      <c r="M1070" s="6">
        <v>0</v>
      </c>
      <c r="N1070" s="41"/>
      <c r="O1070" s="6" t="s">
        <v>8</v>
      </c>
      <c r="P1070" s="4" t="s">
        <v>5319</v>
      </c>
      <c r="Q1070" s="31" t="s">
        <v>2826</v>
      </c>
      <c r="R1070" s="4"/>
      <c r="S1070" s="4"/>
      <c r="AME1070" s="4"/>
      <c r="AMF1070" s="4"/>
      <c r="AMG1070" s="4"/>
      <c r="AMH1070" s="4"/>
      <c r="AMI1070" s="4"/>
      <c r="AMJ1070" s="1"/>
    </row>
    <row r="1071" spans="1:1024" s="6" customFormat="1" x14ac:dyDescent="0.2">
      <c r="A1071" s="6" t="s">
        <v>5320</v>
      </c>
      <c r="B1071" s="6">
        <v>0</v>
      </c>
      <c r="C1071" s="6">
        <v>0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1</v>
      </c>
      <c r="M1071" s="6">
        <v>0</v>
      </c>
      <c r="N1071" s="41"/>
      <c r="O1071" s="6" t="s">
        <v>8</v>
      </c>
      <c r="P1071" s="4" t="s">
        <v>5321</v>
      </c>
      <c r="Q1071" s="31" t="s">
        <v>2826</v>
      </c>
      <c r="R1071" s="4"/>
      <c r="S1071" s="4"/>
      <c r="AME1071" s="4"/>
      <c r="AMF1071" s="4"/>
      <c r="AMG1071" s="4"/>
      <c r="AMH1071" s="4"/>
      <c r="AMI1071" s="4"/>
      <c r="AMJ1071" s="1"/>
    </row>
    <row r="1072" spans="1:1024" s="6" customFormat="1" x14ac:dyDescent="0.2">
      <c r="A1072" s="6" t="s">
        <v>5322</v>
      </c>
      <c r="B1072" s="6">
        <v>0</v>
      </c>
      <c r="C1072" s="6">
        <v>0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1</v>
      </c>
      <c r="M1072" s="6">
        <v>0</v>
      </c>
      <c r="N1072" s="41"/>
      <c r="O1072" s="6" t="s">
        <v>57</v>
      </c>
      <c r="P1072" s="4" t="s">
        <v>5323</v>
      </c>
      <c r="Q1072" s="31" t="s">
        <v>5324</v>
      </c>
      <c r="R1072" s="4" t="s">
        <v>5325</v>
      </c>
      <c r="S1072" s="4"/>
      <c r="AME1072" s="4"/>
      <c r="AMF1072" s="4"/>
      <c r="AMG1072" s="4"/>
      <c r="AMH1072" s="4"/>
      <c r="AMI1072" s="4"/>
      <c r="AMJ1072" s="1"/>
    </row>
    <row r="1073" spans="1:1024" s="6" customFormat="1" x14ac:dyDescent="0.2">
      <c r="A1073" s="6" t="s">
        <v>5326</v>
      </c>
      <c r="B1073" s="6">
        <v>0</v>
      </c>
      <c r="C1073" s="6">
        <v>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1</v>
      </c>
      <c r="M1073" s="6">
        <v>0</v>
      </c>
      <c r="N1073" s="41"/>
      <c r="O1073" s="6" t="s">
        <v>8</v>
      </c>
      <c r="P1073" s="4" t="s">
        <v>5327</v>
      </c>
      <c r="Q1073" s="31" t="s">
        <v>5328</v>
      </c>
      <c r="R1073" s="4"/>
      <c r="S1073" s="4"/>
      <c r="AME1073" s="4"/>
      <c r="AMF1073" s="4"/>
      <c r="AMG1073" s="4"/>
      <c r="AMH1073" s="4"/>
      <c r="AMI1073" s="4"/>
      <c r="AMJ1073" s="1"/>
    </row>
    <row r="1074" spans="1:1024" s="6" customFormat="1" x14ac:dyDescent="0.2">
      <c r="A1074" s="6" t="s">
        <v>5329</v>
      </c>
      <c r="B1074" s="6">
        <v>0</v>
      </c>
      <c r="C1074" s="6">
        <v>0</v>
      </c>
      <c r="D1074" s="6">
        <v>0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0</v>
      </c>
      <c r="L1074" s="6">
        <v>1</v>
      </c>
      <c r="M1074" s="6">
        <v>0</v>
      </c>
      <c r="N1074" s="41"/>
      <c r="O1074" s="6" t="s">
        <v>8</v>
      </c>
      <c r="P1074" s="4" t="s">
        <v>5330</v>
      </c>
      <c r="Q1074" s="31" t="s">
        <v>4647</v>
      </c>
      <c r="R1074" s="4"/>
      <c r="S1074" s="4"/>
      <c r="AME1074" s="4"/>
      <c r="AMF1074" s="4"/>
      <c r="AMG1074" s="4"/>
      <c r="AMH1074" s="4"/>
      <c r="AMI1074" s="4"/>
      <c r="AMJ1074" s="1"/>
    </row>
    <row r="1075" spans="1:1024" s="6" customFormat="1" x14ac:dyDescent="0.2">
      <c r="A1075" s="6" t="s">
        <v>5331</v>
      </c>
      <c r="B1075" s="6">
        <v>0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1</v>
      </c>
      <c r="M1075" s="6">
        <v>0</v>
      </c>
      <c r="N1075" s="41"/>
      <c r="O1075" s="6" t="s">
        <v>57</v>
      </c>
      <c r="P1075" s="4" t="s">
        <v>5332</v>
      </c>
      <c r="Q1075" s="31" t="s">
        <v>4277</v>
      </c>
      <c r="R1075" s="4"/>
      <c r="S1075" s="4"/>
      <c r="AME1075" s="4"/>
      <c r="AMF1075" s="4"/>
      <c r="AMG1075" s="4"/>
      <c r="AMH1075" s="4"/>
      <c r="AMI1075" s="4"/>
      <c r="AMJ1075" s="1"/>
    </row>
    <row r="1076" spans="1:1024" s="6" customFormat="1" x14ac:dyDescent="0.2">
      <c r="A1076" s="6" t="s">
        <v>5333</v>
      </c>
      <c r="B1076" s="6">
        <v>0</v>
      </c>
      <c r="C1076" s="6">
        <v>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1</v>
      </c>
      <c r="M1076" s="6">
        <v>0</v>
      </c>
      <c r="N1076" s="41"/>
      <c r="O1076" s="6" t="s">
        <v>8</v>
      </c>
      <c r="P1076" s="4" t="s">
        <v>5334</v>
      </c>
      <c r="Q1076" s="31" t="s">
        <v>5335</v>
      </c>
      <c r="R1076" s="4"/>
      <c r="S1076" s="4"/>
      <c r="AME1076" s="4"/>
      <c r="AMF1076" s="4"/>
      <c r="AMG1076" s="4"/>
      <c r="AMH1076" s="4"/>
      <c r="AMI1076" s="4"/>
      <c r="AMJ1076" s="1"/>
    </row>
    <row r="1077" spans="1:1024" s="6" customFormat="1" x14ac:dyDescent="0.2">
      <c r="A1077" s="6" t="s">
        <v>5336</v>
      </c>
      <c r="B1077" s="6">
        <v>0</v>
      </c>
      <c r="C1077" s="6">
        <v>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1</v>
      </c>
      <c r="M1077" s="6">
        <v>0</v>
      </c>
      <c r="N1077" s="41"/>
      <c r="O1077" s="6" t="s">
        <v>57</v>
      </c>
      <c r="P1077" s="4" t="s">
        <v>5337</v>
      </c>
      <c r="Q1077" s="31" t="s">
        <v>5338</v>
      </c>
      <c r="R1077" s="4" t="s">
        <v>5339</v>
      </c>
      <c r="S1077" s="4"/>
      <c r="AME1077" s="4"/>
      <c r="AMF1077" s="4"/>
      <c r="AMG1077" s="4"/>
      <c r="AMH1077" s="4"/>
      <c r="AMI1077" s="4"/>
      <c r="AMJ1077" s="1"/>
    </row>
    <row r="1078" spans="1:1024" s="6" customFormat="1" x14ac:dyDescent="0.2">
      <c r="A1078" s="6" t="s">
        <v>5340</v>
      </c>
      <c r="B1078" s="6">
        <v>0</v>
      </c>
      <c r="C1078" s="6">
        <v>0</v>
      </c>
      <c r="D1078" s="6">
        <v>0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0</v>
      </c>
      <c r="L1078" s="6">
        <v>1</v>
      </c>
      <c r="M1078" s="6">
        <v>0</v>
      </c>
      <c r="N1078" s="41"/>
      <c r="O1078" s="6" t="s">
        <v>90</v>
      </c>
      <c r="P1078" s="1"/>
      <c r="Q1078" s="31"/>
      <c r="R1078" s="4"/>
      <c r="S1078" s="4"/>
      <c r="AME1078" s="4"/>
      <c r="AMF1078" s="4"/>
      <c r="AMG1078" s="4"/>
      <c r="AMH1078" s="4"/>
      <c r="AMI1078" s="4"/>
      <c r="AMJ1078" s="1"/>
    </row>
    <row r="1079" spans="1:1024" s="6" customFormat="1" x14ac:dyDescent="0.2">
      <c r="A1079" s="6" t="s">
        <v>5341</v>
      </c>
      <c r="B1079" s="6">
        <v>0</v>
      </c>
      <c r="C1079" s="6">
        <v>0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1</v>
      </c>
      <c r="M1079" s="6">
        <v>0</v>
      </c>
      <c r="N1079" s="41"/>
      <c r="O1079" s="6" t="s">
        <v>57</v>
      </c>
      <c r="P1079" s="4" t="s">
        <v>5171</v>
      </c>
      <c r="Q1079" s="31" t="s">
        <v>5172</v>
      </c>
      <c r="R1079" s="4" t="s">
        <v>5173</v>
      </c>
      <c r="S1079" s="4"/>
      <c r="AME1079" s="4"/>
      <c r="AMF1079" s="4"/>
      <c r="AMG1079" s="4"/>
      <c r="AMH1079" s="4"/>
      <c r="AMI1079" s="4"/>
      <c r="AMJ1079" s="1"/>
    </row>
    <row r="1080" spans="1:1024" s="6" customFormat="1" x14ac:dyDescent="0.2">
      <c r="A1080" s="6" t="s">
        <v>5342</v>
      </c>
      <c r="B1080" s="6">
        <v>0</v>
      </c>
      <c r="C1080" s="6">
        <v>0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1</v>
      </c>
      <c r="M1080" s="6">
        <v>0</v>
      </c>
      <c r="N1080" s="41"/>
      <c r="O1080" s="6" t="s">
        <v>57</v>
      </c>
      <c r="P1080" s="4" t="s">
        <v>4620</v>
      </c>
      <c r="Q1080" s="31" t="s">
        <v>4621</v>
      </c>
      <c r="R1080" s="4" t="s">
        <v>4622</v>
      </c>
      <c r="S1080" s="4"/>
      <c r="AME1080" s="4"/>
      <c r="AMF1080" s="4"/>
      <c r="AMG1080" s="4"/>
      <c r="AMH1080" s="4"/>
      <c r="AMI1080" s="4"/>
      <c r="AMJ1080" s="1"/>
    </row>
    <row r="1081" spans="1:1024" s="6" customFormat="1" x14ac:dyDescent="0.2">
      <c r="A1081" s="6" t="s">
        <v>5343</v>
      </c>
      <c r="B1081" s="6">
        <v>0</v>
      </c>
      <c r="C1081" s="6">
        <v>0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1</v>
      </c>
      <c r="M1081" s="6">
        <v>0</v>
      </c>
      <c r="N1081" s="41"/>
      <c r="O1081" s="6" t="s">
        <v>8</v>
      </c>
      <c r="P1081" s="4" t="s">
        <v>5344</v>
      </c>
      <c r="Q1081" s="31" t="s">
        <v>2826</v>
      </c>
      <c r="R1081" s="4"/>
      <c r="S1081" s="4"/>
      <c r="AME1081" s="4"/>
      <c r="AMF1081" s="4"/>
      <c r="AMG1081" s="4"/>
      <c r="AMH1081" s="4"/>
      <c r="AMI1081" s="4"/>
      <c r="AMJ1081" s="1"/>
    </row>
    <row r="1082" spans="1:1024" s="6" customFormat="1" x14ac:dyDescent="0.2">
      <c r="A1082" s="6" t="s">
        <v>5345</v>
      </c>
      <c r="B1082" s="6">
        <v>0</v>
      </c>
      <c r="C1082" s="6">
        <v>0</v>
      </c>
      <c r="D1082" s="6">
        <v>0</v>
      </c>
      <c r="E1082" s="6">
        <v>0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1</v>
      </c>
      <c r="M1082" s="6">
        <v>0</v>
      </c>
      <c r="N1082" s="41"/>
      <c r="O1082" s="6" t="s">
        <v>90</v>
      </c>
      <c r="P1082" s="1"/>
      <c r="Q1082" s="31"/>
      <c r="R1082" s="4"/>
      <c r="S1082" s="4"/>
      <c r="AME1082" s="4"/>
      <c r="AMF1082" s="4"/>
      <c r="AMG1082" s="4"/>
      <c r="AMH1082" s="4"/>
      <c r="AMI1082" s="4"/>
      <c r="AMJ1082" s="1"/>
    </row>
    <row r="1083" spans="1:1024" s="6" customFormat="1" x14ac:dyDescent="0.2">
      <c r="A1083" s="6" t="s">
        <v>5346</v>
      </c>
      <c r="B1083" s="6">
        <v>0</v>
      </c>
      <c r="C1083" s="6">
        <v>0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1</v>
      </c>
      <c r="M1083" s="6">
        <v>0</v>
      </c>
      <c r="N1083" s="41"/>
      <c r="O1083" s="6" t="s">
        <v>8</v>
      </c>
      <c r="P1083" s="4" t="s">
        <v>5347</v>
      </c>
      <c r="Q1083" s="31" t="s">
        <v>2826</v>
      </c>
      <c r="R1083" s="4"/>
      <c r="S1083" s="4"/>
      <c r="AME1083" s="4"/>
      <c r="AMF1083" s="4"/>
      <c r="AMG1083" s="4"/>
      <c r="AMH1083" s="4"/>
      <c r="AMI1083" s="4"/>
      <c r="AMJ1083" s="1"/>
    </row>
    <row r="1084" spans="1:1024" s="6" customFormat="1" x14ac:dyDescent="0.2">
      <c r="A1084" s="6" t="s">
        <v>5348</v>
      </c>
      <c r="B1084" s="6">
        <v>0</v>
      </c>
      <c r="C1084" s="6">
        <v>0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1</v>
      </c>
      <c r="M1084" s="6">
        <v>0</v>
      </c>
      <c r="N1084" s="41"/>
      <c r="O1084" s="6" t="s">
        <v>57</v>
      </c>
      <c r="P1084" s="4" t="s">
        <v>3990</v>
      </c>
      <c r="Q1084" s="31" t="s">
        <v>3991</v>
      </c>
      <c r="R1084" s="4"/>
      <c r="S1084" s="4"/>
      <c r="AME1084" s="4"/>
      <c r="AMF1084" s="4"/>
      <c r="AMG1084" s="4"/>
      <c r="AMH1084" s="4"/>
      <c r="AMI1084" s="4"/>
      <c r="AMJ1084" s="1"/>
    </row>
    <row r="1085" spans="1:1024" s="6" customFormat="1" x14ac:dyDescent="0.2">
      <c r="A1085" s="6" t="s">
        <v>5349</v>
      </c>
      <c r="B1085" s="6">
        <v>0</v>
      </c>
      <c r="C1085" s="6">
        <v>0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1</v>
      </c>
      <c r="M1085" s="6">
        <v>0</v>
      </c>
      <c r="N1085" s="41"/>
      <c r="O1085" s="6" t="s">
        <v>8</v>
      </c>
      <c r="P1085" s="4" t="s">
        <v>3861</v>
      </c>
      <c r="Q1085" s="31" t="s">
        <v>635</v>
      </c>
      <c r="R1085" s="4"/>
      <c r="S1085" s="4"/>
      <c r="AME1085" s="4"/>
      <c r="AMF1085" s="4"/>
      <c r="AMG1085" s="4"/>
      <c r="AMH1085" s="4"/>
      <c r="AMI1085" s="4"/>
      <c r="AMJ1085" s="1"/>
    </row>
    <row r="1086" spans="1:1024" s="6" customFormat="1" x14ac:dyDescent="0.2">
      <c r="A1086" s="6" t="s">
        <v>5350</v>
      </c>
      <c r="B1086" s="6">
        <v>0</v>
      </c>
      <c r="C1086" s="6">
        <v>0</v>
      </c>
      <c r="D1086" s="6">
        <v>0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1</v>
      </c>
      <c r="M1086" s="6">
        <v>0</v>
      </c>
      <c r="N1086" s="41"/>
      <c r="O1086" s="6" t="s">
        <v>57</v>
      </c>
      <c r="P1086" s="4" t="s">
        <v>5351</v>
      </c>
      <c r="Q1086" s="31" t="s">
        <v>5352</v>
      </c>
      <c r="R1086" s="4"/>
      <c r="S1086" s="4"/>
      <c r="AME1086" s="4"/>
      <c r="AMF1086" s="4"/>
      <c r="AMG1086" s="4"/>
      <c r="AMH1086" s="4"/>
      <c r="AMI1086" s="4"/>
      <c r="AMJ1086" s="1"/>
    </row>
    <row r="1087" spans="1:1024" s="6" customFormat="1" x14ac:dyDescent="0.2">
      <c r="A1087" s="6" t="s">
        <v>5353</v>
      </c>
      <c r="B1087" s="6">
        <v>0</v>
      </c>
      <c r="C1087" s="6">
        <v>0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1</v>
      </c>
      <c r="M1087" s="6">
        <v>0</v>
      </c>
      <c r="N1087" s="41"/>
      <c r="O1087" s="6" t="s">
        <v>8</v>
      </c>
      <c r="P1087" s="4" t="s">
        <v>5354</v>
      </c>
      <c r="Q1087" s="31" t="s">
        <v>2826</v>
      </c>
      <c r="R1087" s="4"/>
      <c r="S1087" s="4"/>
      <c r="AME1087" s="4"/>
      <c r="AMF1087" s="4"/>
      <c r="AMG1087" s="4"/>
      <c r="AMH1087" s="4"/>
      <c r="AMI1087" s="4"/>
      <c r="AMJ1087" s="1"/>
    </row>
    <row r="1088" spans="1:1024" s="6" customFormat="1" x14ac:dyDescent="0.2">
      <c r="A1088" s="6" t="s">
        <v>5355</v>
      </c>
      <c r="B1088" s="6">
        <v>0</v>
      </c>
      <c r="C1088" s="6">
        <v>0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1</v>
      </c>
      <c r="M1088" s="6">
        <v>0</v>
      </c>
      <c r="N1088" s="41"/>
      <c r="O1088" s="6" t="s">
        <v>57</v>
      </c>
      <c r="P1088" s="4" t="s">
        <v>3803</v>
      </c>
      <c r="Q1088" s="31" t="s">
        <v>3804</v>
      </c>
      <c r="R1088" s="4"/>
      <c r="S1088" s="4"/>
      <c r="AME1088" s="4"/>
      <c r="AMF1088" s="4"/>
      <c r="AMG1088" s="4"/>
      <c r="AMH1088" s="4"/>
      <c r="AMI1088" s="4"/>
      <c r="AMJ1088" s="1"/>
    </row>
    <row r="1089" spans="1:1024" s="6" customFormat="1" x14ac:dyDescent="0.2">
      <c r="A1089" s="6" t="s">
        <v>5356</v>
      </c>
      <c r="B1089" s="6">
        <v>0</v>
      </c>
      <c r="C1089" s="6">
        <v>0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1</v>
      </c>
      <c r="M1089" s="6">
        <v>0</v>
      </c>
      <c r="N1089" s="41"/>
      <c r="O1089" s="6" t="s">
        <v>8</v>
      </c>
      <c r="P1089" s="4" t="s">
        <v>4877</v>
      </c>
      <c r="Q1089" s="31" t="s">
        <v>4878</v>
      </c>
      <c r="R1089" s="4"/>
      <c r="S1089" s="4"/>
      <c r="AME1089" s="4"/>
      <c r="AMF1089" s="4"/>
      <c r="AMG1089" s="4"/>
      <c r="AMH1089" s="4"/>
      <c r="AMI1089" s="4"/>
      <c r="AMJ1089" s="1"/>
    </row>
    <row r="1090" spans="1:1024" s="6" customFormat="1" x14ac:dyDescent="0.2">
      <c r="A1090" s="6" t="s">
        <v>5357</v>
      </c>
      <c r="B1090" s="6">
        <v>0</v>
      </c>
      <c r="C1090" s="6">
        <v>0</v>
      </c>
      <c r="D1090" s="6">
        <v>0</v>
      </c>
      <c r="E1090" s="6">
        <v>0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0</v>
      </c>
      <c r="L1090" s="6">
        <v>1</v>
      </c>
      <c r="M1090" s="6">
        <v>0</v>
      </c>
      <c r="N1090" s="41"/>
      <c r="O1090" s="6" t="s">
        <v>8</v>
      </c>
      <c r="P1090" s="4" t="s">
        <v>5358</v>
      </c>
      <c r="Q1090" s="31" t="s">
        <v>2826</v>
      </c>
      <c r="R1090" s="4"/>
      <c r="S1090" s="4"/>
      <c r="AME1090" s="4"/>
      <c r="AMF1090" s="4"/>
      <c r="AMG1090" s="4"/>
      <c r="AMH1090" s="4"/>
      <c r="AMI1090" s="4"/>
      <c r="AMJ1090" s="1"/>
    </row>
    <row r="1091" spans="1:1024" s="6" customFormat="1" x14ac:dyDescent="0.2">
      <c r="A1091" s="6" t="s">
        <v>5359</v>
      </c>
      <c r="B1091" s="6">
        <v>0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1</v>
      </c>
      <c r="M1091" s="6">
        <v>0</v>
      </c>
      <c r="N1091" s="41"/>
      <c r="O1091" s="6" t="s">
        <v>90</v>
      </c>
      <c r="P1091" s="1"/>
      <c r="Q1091" s="31"/>
      <c r="R1091" s="4"/>
      <c r="S1091" s="4"/>
      <c r="AME1091" s="4"/>
      <c r="AMF1091" s="4"/>
      <c r="AMG1091" s="4"/>
      <c r="AMH1091" s="4"/>
      <c r="AMI1091" s="4"/>
      <c r="AMJ1091" s="1"/>
    </row>
    <row r="1092" spans="1:1024" s="6" customFormat="1" x14ac:dyDescent="0.2">
      <c r="A1092" s="6" t="s">
        <v>5360</v>
      </c>
      <c r="B1092" s="6">
        <v>0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1</v>
      </c>
      <c r="M1092" s="6">
        <v>0</v>
      </c>
      <c r="N1092" s="41"/>
      <c r="O1092" s="6" t="s">
        <v>8</v>
      </c>
      <c r="P1092" s="4" t="s">
        <v>5361</v>
      </c>
      <c r="Q1092" s="31" t="s">
        <v>2826</v>
      </c>
      <c r="R1092" s="4"/>
      <c r="S1092" s="4"/>
      <c r="AME1092" s="4"/>
      <c r="AMF1092" s="4"/>
      <c r="AMG1092" s="4"/>
      <c r="AMH1092" s="4"/>
      <c r="AMI1092" s="4"/>
      <c r="AMJ1092" s="1"/>
    </row>
    <row r="1093" spans="1:1024" s="6" customFormat="1" x14ac:dyDescent="0.2">
      <c r="A1093" s="6" t="s">
        <v>5362</v>
      </c>
      <c r="B1093" s="6">
        <v>0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1</v>
      </c>
      <c r="M1093" s="6">
        <v>0</v>
      </c>
      <c r="N1093" s="41"/>
      <c r="O1093" s="6" t="s">
        <v>57</v>
      </c>
      <c r="P1093" s="4" t="s">
        <v>5363</v>
      </c>
      <c r="Q1093" s="31" t="s">
        <v>2826</v>
      </c>
      <c r="R1093" s="4"/>
      <c r="S1093" s="4"/>
      <c r="AME1093" s="4"/>
      <c r="AMF1093" s="4"/>
      <c r="AMG1093" s="4"/>
      <c r="AMH1093" s="4"/>
      <c r="AMI1093" s="4"/>
      <c r="AMJ1093" s="1"/>
    </row>
    <row r="1094" spans="1:1024" s="6" customFormat="1" x14ac:dyDescent="0.2">
      <c r="A1094" s="6" t="s">
        <v>5364</v>
      </c>
      <c r="B1094" s="6">
        <v>0</v>
      </c>
      <c r="C1094" s="6">
        <v>0</v>
      </c>
      <c r="D1094" s="6">
        <v>0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0</v>
      </c>
      <c r="L1094" s="6">
        <v>1</v>
      </c>
      <c r="M1094" s="6">
        <v>0</v>
      </c>
      <c r="N1094" s="41"/>
      <c r="O1094" s="6" t="s">
        <v>57</v>
      </c>
      <c r="P1094" s="4" t="s">
        <v>5365</v>
      </c>
      <c r="Q1094" s="31" t="s">
        <v>5366</v>
      </c>
      <c r="R1094" s="4"/>
      <c r="S1094" s="4" t="s">
        <v>5367</v>
      </c>
      <c r="AME1094" s="4"/>
      <c r="AMF1094" s="4"/>
      <c r="AMG1094" s="4"/>
      <c r="AMH1094" s="4"/>
      <c r="AMI1094" s="4"/>
      <c r="AMJ1094" s="1"/>
    </row>
    <row r="1095" spans="1:1024" s="6" customFormat="1" x14ac:dyDescent="0.2">
      <c r="A1095" s="6" t="s">
        <v>5368</v>
      </c>
      <c r="B1095" s="6">
        <v>0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1</v>
      </c>
      <c r="M1095" s="6">
        <v>0</v>
      </c>
      <c r="N1095" s="41"/>
      <c r="O1095" s="6" t="s">
        <v>57</v>
      </c>
      <c r="P1095" s="4" t="s">
        <v>5369</v>
      </c>
      <c r="Q1095" s="31" t="s">
        <v>5370</v>
      </c>
      <c r="R1095" s="4" t="s">
        <v>4369</v>
      </c>
      <c r="S1095" s="4" t="s">
        <v>3032</v>
      </c>
      <c r="AME1095" s="4"/>
      <c r="AMF1095" s="4"/>
      <c r="AMG1095" s="4"/>
      <c r="AMH1095" s="4"/>
      <c r="AMI1095" s="4"/>
      <c r="AMJ1095" s="1"/>
    </row>
    <row r="1096" spans="1:1024" s="6" customFormat="1" x14ac:dyDescent="0.2">
      <c r="A1096" s="6" t="s">
        <v>5371</v>
      </c>
      <c r="B1096" s="6">
        <v>0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1</v>
      </c>
      <c r="M1096" s="6">
        <v>0</v>
      </c>
      <c r="N1096" s="41"/>
      <c r="O1096" s="6" t="s">
        <v>8</v>
      </c>
      <c r="P1096" s="4" t="s">
        <v>4751</v>
      </c>
      <c r="Q1096" s="31" t="s">
        <v>2826</v>
      </c>
      <c r="R1096" s="4"/>
      <c r="S1096" s="4"/>
      <c r="AME1096" s="4"/>
      <c r="AMF1096" s="4"/>
      <c r="AMG1096" s="4"/>
      <c r="AMH1096" s="4"/>
      <c r="AMI1096" s="4"/>
      <c r="AMJ1096" s="1"/>
    </row>
    <row r="1097" spans="1:1024" s="6" customFormat="1" x14ac:dyDescent="0.2">
      <c r="A1097" s="6" t="s">
        <v>5372</v>
      </c>
      <c r="B1097" s="6">
        <v>0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1</v>
      </c>
      <c r="M1097" s="6">
        <v>0</v>
      </c>
      <c r="N1097" s="41"/>
      <c r="O1097" s="6" t="s">
        <v>90</v>
      </c>
      <c r="P1097" s="1"/>
      <c r="Q1097" s="31"/>
      <c r="R1097" s="4"/>
      <c r="S1097" s="4"/>
      <c r="AME1097" s="4"/>
      <c r="AMF1097" s="4"/>
      <c r="AMG1097" s="4"/>
      <c r="AMH1097" s="4"/>
      <c r="AMI1097" s="4"/>
      <c r="AMJ1097" s="1"/>
    </row>
    <row r="1098" spans="1:1024" s="6" customFormat="1" x14ac:dyDescent="0.2">
      <c r="A1098" s="6" t="s">
        <v>5373</v>
      </c>
      <c r="B1098" s="6">
        <v>0</v>
      </c>
      <c r="C1098" s="6">
        <v>0</v>
      </c>
      <c r="D1098" s="6">
        <v>0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0</v>
      </c>
      <c r="L1098" s="6">
        <v>1</v>
      </c>
      <c r="M1098" s="6">
        <v>0</v>
      </c>
      <c r="N1098" s="41"/>
      <c r="O1098" s="6" t="s">
        <v>57</v>
      </c>
      <c r="P1098" s="4" t="s">
        <v>5374</v>
      </c>
      <c r="Q1098" s="31" t="s">
        <v>5375</v>
      </c>
      <c r="R1098" s="4"/>
      <c r="S1098" s="4"/>
      <c r="AME1098" s="4"/>
      <c r="AMF1098" s="4"/>
      <c r="AMG1098" s="4"/>
      <c r="AMH1098" s="4"/>
      <c r="AMI1098" s="4"/>
      <c r="AMJ1098" s="1"/>
    </row>
    <row r="1099" spans="1:1024" s="6" customFormat="1" x14ac:dyDescent="0.2">
      <c r="A1099" s="6" t="s">
        <v>5376</v>
      </c>
      <c r="B1099" s="6">
        <v>0</v>
      </c>
      <c r="C1099" s="6">
        <v>0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1</v>
      </c>
      <c r="M1099" s="6">
        <v>0</v>
      </c>
      <c r="N1099" s="41"/>
      <c r="O1099" s="6" t="s">
        <v>90</v>
      </c>
      <c r="P1099" s="1"/>
      <c r="Q1099" s="31"/>
      <c r="R1099" s="4"/>
      <c r="S1099" s="4"/>
      <c r="AME1099" s="4"/>
      <c r="AMF1099" s="4"/>
      <c r="AMG1099" s="4"/>
      <c r="AMH1099" s="4"/>
      <c r="AMI1099" s="4"/>
      <c r="AMJ1099" s="1"/>
    </row>
    <row r="1100" spans="1:1024" s="6" customFormat="1" x14ac:dyDescent="0.2">
      <c r="A1100" s="6" t="s">
        <v>5377</v>
      </c>
      <c r="B1100" s="6">
        <v>0</v>
      </c>
      <c r="C1100" s="6">
        <v>0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1</v>
      </c>
      <c r="M1100" s="6">
        <v>0</v>
      </c>
      <c r="N1100" s="41"/>
      <c r="O1100" s="6" t="s">
        <v>8</v>
      </c>
      <c r="P1100" s="4" t="s">
        <v>5378</v>
      </c>
      <c r="Q1100" s="31" t="s">
        <v>3701</v>
      </c>
      <c r="R1100" s="4"/>
      <c r="S1100" s="4"/>
      <c r="AME1100" s="4"/>
      <c r="AMF1100" s="4"/>
      <c r="AMG1100" s="4"/>
      <c r="AMH1100" s="4"/>
      <c r="AMI1100" s="4"/>
      <c r="AMJ1100" s="1"/>
    </row>
    <row r="1101" spans="1:1024" s="6" customFormat="1" x14ac:dyDescent="0.2">
      <c r="A1101" s="6" t="s">
        <v>5379</v>
      </c>
      <c r="B1101" s="6">
        <v>0</v>
      </c>
      <c r="C1101" s="6">
        <v>0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1</v>
      </c>
      <c r="M1101" s="6">
        <v>0</v>
      </c>
      <c r="N1101" s="41"/>
      <c r="O1101" s="6" t="s">
        <v>8</v>
      </c>
      <c r="P1101" s="4" t="s">
        <v>5380</v>
      </c>
      <c r="Q1101" s="31" t="s">
        <v>5381</v>
      </c>
      <c r="R1101" s="4" t="s">
        <v>5382</v>
      </c>
      <c r="S1101" s="4"/>
      <c r="AME1101" s="4"/>
      <c r="AMF1101" s="4"/>
      <c r="AMG1101" s="4"/>
      <c r="AMH1101" s="4"/>
      <c r="AMI1101" s="4"/>
      <c r="AMJ1101" s="1"/>
    </row>
    <row r="1102" spans="1:1024" s="6" customFormat="1" x14ac:dyDescent="0.2">
      <c r="A1102" s="6" t="s">
        <v>5383</v>
      </c>
      <c r="B1102" s="6">
        <v>0</v>
      </c>
      <c r="C1102" s="6">
        <v>0</v>
      </c>
      <c r="D1102" s="6">
        <v>0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  <c r="L1102" s="6">
        <v>1</v>
      </c>
      <c r="M1102" s="6">
        <v>0</v>
      </c>
      <c r="N1102" s="41"/>
      <c r="O1102" s="6" t="s">
        <v>8</v>
      </c>
      <c r="P1102" s="4" t="s">
        <v>5384</v>
      </c>
      <c r="Q1102" s="31" t="s">
        <v>2826</v>
      </c>
      <c r="R1102" s="4"/>
      <c r="S1102" s="4"/>
      <c r="AME1102" s="4"/>
      <c r="AMF1102" s="4"/>
      <c r="AMG1102" s="4"/>
      <c r="AMH1102" s="4"/>
      <c r="AMI1102" s="4"/>
      <c r="AMJ1102" s="1"/>
    </row>
    <row r="1103" spans="1:1024" s="6" customFormat="1" x14ac:dyDescent="0.2">
      <c r="A1103" s="6" t="s">
        <v>5385</v>
      </c>
      <c r="B1103" s="6">
        <v>0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1</v>
      </c>
      <c r="M1103" s="6">
        <v>0</v>
      </c>
      <c r="N1103" s="41"/>
      <c r="O1103" s="6" t="s">
        <v>57</v>
      </c>
      <c r="P1103" s="4" t="s">
        <v>5386</v>
      </c>
      <c r="Q1103" s="31" t="s">
        <v>5387</v>
      </c>
      <c r="R1103" s="4"/>
      <c r="S1103" s="4"/>
      <c r="AME1103" s="4"/>
      <c r="AMF1103" s="4"/>
      <c r="AMG1103" s="4"/>
      <c r="AMH1103" s="4"/>
      <c r="AMI1103" s="4"/>
      <c r="AMJ1103" s="1"/>
    </row>
    <row r="1104" spans="1:1024" s="6" customFormat="1" x14ac:dyDescent="0.2">
      <c r="A1104" s="6" t="s">
        <v>5388</v>
      </c>
      <c r="B1104" s="6">
        <v>0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1</v>
      </c>
      <c r="M1104" s="6">
        <v>0</v>
      </c>
      <c r="N1104" s="41"/>
      <c r="O1104" s="6" t="s">
        <v>90</v>
      </c>
      <c r="P1104" s="1"/>
      <c r="Q1104" s="31"/>
      <c r="R1104" s="4"/>
      <c r="S1104" s="4"/>
      <c r="AME1104" s="4"/>
      <c r="AMF1104" s="4"/>
      <c r="AMG1104" s="4"/>
      <c r="AMH1104" s="4"/>
      <c r="AMI1104" s="4"/>
      <c r="AMJ1104" s="1"/>
    </row>
    <row r="1105" spans="1:1024" s="6" customFormat="1" x14ac:dyDescent="0.2">
      <c r="A1105" s="6" t="s">
        <v>5389</v>
      </c>
      <c r="B1105" s="6">
        <v>0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1</v>
      </c>
      <c r="M1105" s="6">
        <v>0</v>
      </c>
      <c r="N1105" s="41"/>
      <c r="O1105" s="6" t="s">
        <v>8</v>
      </c>
      <c r="P1105" s="4" t="s">
        <v>5390</v>
      </c>
      <c r="Q1105" s="31" t="s">
        <v>2826</v>
      </c>
      <c r="R1105" s="4"/>
      <c r="S1105" s="4"/>
      <c r="AME1105" s="4"/>
      <c r="AMF1105" s="4"/>
      <c r="AMG1105" s="4"/>
      <c r="AMH1105" s="4"/>
      <c r="AMI1105" s="4"/>
      <c r="AMJ1105" s="1"/>
    </row>
    <row r="1106" spans="1:1024" s="6" customFormat="1" x14ac:dyDescent="0.2">
      <c r="A1106" s="6" t="s">
        <v>5391</v>
      </c>
      <c r="B1106" s="6">
        <v>0</v>
      </c>
      <c r="C1106" s="6">
        <v>0</v>
      </c>
      <c r="D1106" s="6">
        <v>0</v>
      </c>
      <c r="E1106" s="6">
        <v>0</v>
      </c>
      <c r="F1106" s="6">
        <v>0</v>
      </c>
      <c r="G1106" s="6">
        <v>0</v>
      </c>
      <c r="H1106" s="6">
        <v>0</v>
      </c>
      <c r="I1106" s="6">
        <v>0</v>
      </c>
      <c r="J1106" s="6">
        <v>0</v>
      </c>
      <c r="K1106" s="6">
        <v>0</v>
      </c>
      <c r="L1106" s="6">
        <v>1</v>
      </c>
      <c r="M1106" s="6">
        <v>0</v>
      </c>
      <c r="N1106" s="41"/>
      <c r="O1106" s="6" t="s">
        <v>57</v>
      </c>
      <c r="P1106" s="4" t="s">
        <v>3428</v>
      </c>
      <c r="Q1106" s="31" t="s">
        <v>3429</v>
      </c>
      <c r="R1106" s="4"/>
      <c r="S1106" s="4"/>
      <c r="AME1106" s="4"/>
      <c r="AMF1106" s="4"/>
      <c r="AMG1106" s="4"/>
      <c r="AMH1106" s="4"/>
      <c r="AMI1106" s="4"/>
      <c r="AMJ1106" s="1"/>
    </row>
    <row r="1107" spans="1:1024" s="6" customFormat="1" x14ac:dyDescent="0.2">
      <c r="A1107" s="6" t="s">
        <v>5392</v>
      </c>
      <c r="B1107" s="6">
        <v>0</v>
      </c>
      <c r="C1107" s="6">
        <v>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1</v>
      </c>
      <c r="M1107" s="6">
        <v>0</v>
      </c>
      <c r="N1107" s="41"/>
      <c r="O1107" s="6" t="s">
        <v>8</v>
      </c>
      <c r="P1107" s="4" t="s">
        <v>5393</v>
      </c>
      <c r="Q1107" s="31" t="s">
        <v>2826</v>
      </c>
      <c r="R1107" s="4"/>
      <c r="S1107" s="4"/>
      <c r="AME1107" s="4"/>
      <c r="AMF1107" s="4"/>
      <c r="AMG1107" s="4"/>
      <c r="AMH1107" s="4"/>
      <c r="AMI1107" s="4"/>
      <c r="AMJ1107" s="1"/>
    </row>
    <row r="1108" spans="1:1024" s="6" customFormat="1" x14ac:dyDescent="0.2">
      <c r="A1108" s="6" t="s">
        <v>5394</v>
      </c>
      <c r="B1108" s="6">
        <v>0</v>
      </c>
      <c r="C1108" s="6">
        <v>0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1</v>
      </c>
      <c r="M1108" s="6">
        <v>0</v>
      </c>
      <c r="N1108" s="41"/>
      <c r="O1108" s="6" t="s">
        <v>57</v>
      </c>
      <c r="P1108" s="4" t="s">
        <v>5395</v>
      </c>
      <c r="Q1108" s="31" t="s">
        <v>2826</v>
      </c>
      <c r="R1108" s="4"/>
      <c r="S1108" s="4"/>
      <c r="AME1108" s="4"/>
      <c r="AMF1108" s="4"/>
      <c r="AMG1108" s="4"/>
      <c r="AMH1108" s="4"/>
      <c r="AMI1108" s="4"/>
      <c r="AMJ1108" s="1"/>
    </row>
    <row r="1109" spans="1:1024" s="6" customFormat="1" x14ac:dyDescent="0.2">
      <c r="A1109" s="6" t="s">
        <v>5396</v>
      </c>
      <c r="B1109" s="6">
        <v>0</v>
      </c>
      <c r="C1109" s="6">
        <v>0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1</v>
      </c>
      <c r="M1109" s="6">
        <v>0</v>
      </c>
      <c r="N1109" s="41"/>
      <c r="O1109" s="6" t="s">
        <v>8</v>
      </c>
      <c r="P1109" s="4" t="s">
        <v>5397</v>
      </c>
      <c r="Q1109" s="31" t="s">
        <v>5398</v>
      </c>
      <c r="R1109" s="4"/>
      <c r="S1109" s="4"/>
      <c r="AME1109" s="4"/>
      <c r="AMF1109" s="4"/>
      <c r="AMG1109" s="4"/>
      <c r="AMH1109" s="4"/>
      <c r="AMI1109" s="4"/>
      <c r="AMJ1109" s="1"/>
    </row>
    <row r="1110" spans="1:1024" s="6" customFormat="1" x14ac:dyDescent="0.2">
      <c r="A1110" s="6" t="s">
        <v>5399</v>
      </c>
      <c r="B1110" s="6">
        <v>0</v>
      </c>
      <c r="C1110" s="6">
        <v>0</v>
      </c>
      <c r="D1110" s="6">
        <v>0</v>
      </c>
      <c r="E1110" s="6">
        <v>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6">
        <v>1</v>
      </c>
      <c r="M1110" s="6">
        <v>0</v>
      </c>
      <c r="N1110" s="41"/>
      <c r="O1110" s="6" t="s">
        <v>57</v>
      </c>
      <c r="P1110" s="4" t="s">
        <v>5332</v>
      </c>
      <c r="Q1110" s="31" t="s">
        <v>4277</v>
      </c>
      <c r="R1110" s="4"/>
      <c r="S1110" s="4"/>
      <c r="AME1110" s="4"/>
      <c r="AMF1110" s="4"/>
      <c r="AMG1110" s="4"/>
      <c r="AMH1110" s="4"/>
      <c r="AMI1110" s="4"/>
      <c r="AMJ1110" s="1"/>
    </row>
    <row r="1111" spans="1:1024" s="6" customFormat="1" x14ac:dyDescent="0.2">
      <c r="A1111" s="6" t="s">
        <v>5400</v>
      </c>
      <c r="B1111" s="6">
        <v>0</v>
      </c>
      <c r="C1111" s="6">
        <v>0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1</v>
      </c>
      <c r="M1111" s="6">
        <v>0</v>
      </c>
      <c r="N1111" s="41"/>
      <c r="O1111" s="6" t="s">
        <v>90</v>
      </c>
      <c r="P1111" s="1"/>
      <c r="Q1111" s="31"/>
      <c r="R1111" s="4"/>
      <c r="S1111" s="4"/>
      <c r="AME1111" s="4"/>
      <c r="AMF1111" s="4"/>
      <c r="AMG1111" s="4"/>
      <c r="AMH1111" s="4"/>
      <c r="AMI1111" s="4"/>
      <c r="AMJ1111" s="1"/>
    </row>
    <row r="1112" spans="1:1024" s="6" customFormat="1" x14ac:dyDescent="0.2">
      <c r="A1112" s="6" t="s">
        <v>5401</v>
      </c>
      <c r="B1112" s="6">
        <v>0</v>
      </c>
      <c r="C1112" s="6">
        <v>0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1</v>
      </c>
      <c r="M1112" s="6">
        <v>0</v>
      </c>
      <c r="N1112" s="41"/>
      <c r="O1112" s="6" t="s">
        <v>57</v>
      </c>
      <c r="P1112" s="4" t="s">
        <v>3720</v>
      </c>
      <c r="Q1112" s="31" t="s">
        <v>3721</v>
      </c>
      <c r="R1112" s="4"/>
      <c r="S1112" s="4"/>
      <c r="AME1112" s="4"/>
      <c r="AMF1112" s="4"/>
      <c r="AMG1112" s="4"/>
      <c r="AMH1112" s="4"/>
      <c r="AMI1112" s="4"/>
      <c r="AMJ1112" s="1"/>
    </row>
    <row r="1113" spans="1:1024" s="6" customFormat="1" x14ac:dyDescent="0.2">
      <c r="A1113" s="6" t="s">
        <v>5402</v>
      </c>
      <c r="B1113" s="6">
        <v>0</v>
      </c>
      <c r="C1113" s="6">
        <v>0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1</v>
      </c>
      <c r="M1113" s="6">
        <v>0</v>
      </c>
      <c r="N1113" s="41"/>
      <c r="O1113" s="6" t="s">
        <v>8</v>
      </c>
      <c r="P1113" s="4" t="s">
        <v>5403</v>
      </c>
      <c r="Q1113" s="31" t="s">
        <v>5404</v>
      </c>
      <c r="R1113" s="4"/>
      <c r="S1113" s="4"/>
      <c r="AME1113" s="4"/>
      <c r="AMF1113" s="4"/>
      <c r="AMG1113" s="4"/>
      <c r="AMH1113" s="4"/>
      <c r="AMI1113" s="4"/>
      <c r="AMJ1113" s="1"/>
    </row>
    <row r="1114" spans="1:1024" s="6" customFormat="1" x14ac:dyDescent="0.2">
      <c r="A1114" s="6" t="s">
        <v>5405</v>
      </c>
      <c r="B1114" s="6">
        <v>0</v>
      </c>
      <c r="C1114" s="6">
        <v>0</v>
      </c>
      <c r="D1114" s="6">
        <v>0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1</v>
      </c>
      <c r="M1114" s="6">
        <v>0</v>
      </c>
      <c r="N1114" s="41"/>
      <c r="O1114" s="6" t="s">
        <v>8</v>
      </c>
      <c r="P1114" s="4" t="s">
        <v>4646</v>
      </c>
      <c r="Q1114" s="31" t="s">
        <v>4647</v>
      </c>
      <c r="R1114" s="4"/>
      <c r="S1114" s="4"/>
      <c r="AME1114" s="4"/>
      <c r="AMF1114" s="4"/>
      <c r="AMG1114" s="4"/>
      <c r="AMH1114" s="4"/>
      <c r="AMI1114" s="4"/>
      <c r="AMJ1114" s="1"/>
    </row>
    <row r="1115" spans="1:1024" s="6" customFormat="1" x14ac:dyDescent="0.2">
      <c r="A1115" s="6" t="s">
        <v>5406</v>
      </c>
      <c r="B1115" s="6">
        <v>0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1</v>
      </c>
      <c r="M1115" s="6">
        <v>0</v>
      </c>
      <c r="N1115" s="41"/>
      <c r="O1115" s="6" t="s">
        <v>8</v>
      </c>
      <c r="P1115" s="4" t="s">
        <v>5407</v>
      </c>
      <c r="Q1115" s="31" t="s">
        <v>2826</v>
      </c>
      <c r="R1115" s="4"/>
      <c r="S1115" s="4"/>
      <c r="AME1115" s="4"/>
      <c r="AMF1115" s="4"/>
      <c r="AMG1115" s="4"/>
      <c r="AMH1115" s="4"/>
      <c r="AMI1115" s="4"/>
      <c r="AMJ1115" s="1"/>
    </row>
    <row r="1116" spans="1:1024" s="6" customFormat="1" x14ac:dyDescent="0.2">
      <c r="A1116" s="6" t="s">
        <v>5408</v>
      </c>
      <c r="B1116" s="6">
        <v>0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1</v>
      </c>
      <c r="M1116" s="6">
        <v>0</v>
      </c>
      <c r="N1116" s="41"/>
      <c r="O1116" s="6" t="s">
        <v>8</v>
      </c>
      <c r="P1116" s="4" t="s">
        <v>5409</v>
      </c>
      <c r="Q1116" s="31" t="s">
        <v>5410</v>
      </c>
      <c r="R1116" s="4"/>
      <c r="S1116" s="4"/>
      <c r="AME1116" s="4"/>
      <c r="AMF1116" s="4"/>
      <c r="AMG1116" s="4"/>
      <c r="AMH1116" s="4"/>
      <c r="AMI1116" s="4"/>
      <c r="AMJ1116" s="1"/>
    </row>
    <row r="1117" spans="1:1024" s="6" customFormat="1" x14ac:dyDescent="0.2">
      <c r="A1117" s="6" t="s">
        <v>5411</v>
      </c>
      <c r="B1117" s="6">
        <v>0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1</v>
      </c>
      <c r="M1117" s="6">
        <v>0</v>
      </c>
      <c r="N1117" s="41"/>
      <c r="O1117" s="6" t="s">
        <v>57</v>
      </c>
      <c r="P1117" s="4" t="s">
        <v>5412</v>
      </c>
      <c r="Q1117" s="31" t="s">
        <v>5413</v>
      </c>
      <c r="R1117" s="4" t="s">
        <v>5414</v>
      </c>
      <c r="S1117" s="4" t="s">
        <v>5415</v>
      </c>
      <c r="AME1117" s="4"/>
      <c r="AMF1117" s="4"/>
      <c r="AMG1117" s="4"/>
      <c r="AMH1117" s="4"/>
      <c r="AMI1117" s="4"/>
      <c r="AMJ1117" s="1"/>
    </row>
    <row r="1118" spans="1:1024" s="6" customFormat="1" x14ac:dyDescent="0.2">
      <c r="A1118" s="6" t="s">
        <v>5416</v>
      </c>
      <c r="B1118" s="6">
        <v>0</v>
      </c>
      <c r="C1118" s="6">
        <v>0</v>
      </c>
      <c r="D1118" s="6">
        <v>0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1</v>
      </c>
      <c r="M1118" s="6">
        <v>0</v>
      </c>
      <c r="N1118" s="41"/>
      <c r="O1118" s="6" t="s">
        <v>8</v>
      </c>
      <c r="P1118" s="4" t="s">
        <v>2828</v>
      </c>
      <c r="Q1118" s="31" t="s">
        <v>2826</v>
      </c>
      <c r="R1118" s="4"/>
      <c r="S1118" s="4" t="s">
        <v>2829</v>
      </c>
      <c r="AME1118" s="4"/>
      <c r="AMF1118" s="4"/>
      <c r="AMG1118" s="4"/>
      <c r="AMH1118" s="4"/>
      <c r="AMI1118" s="4"/>
      <c r="AMJ1118" s="1"/>
    </row>
    <row r="1119" spans="1:1024" s="6" customFormat="1" x14ac:dyDescent="0.2">
      <c r="A1119" s="6" t="s">
        <v>5417</v>
      </c>
      <c r="B1119" s="6">
        <v>0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1</v>
      </c>
      <c r="M1119" s="6">
        <v>0</v>
      </c>
      <c r="N1119" s="41"/>
      <c r="O1119" s="6" t="s">
        <v>8</v>
      </c>
      <c r="P1119" s="4" t="s">
        <v>5418</v>
      </c>
      <c r="Q1119" s="31" t="s">
        <v>5419</v>
      </c>
      <c r="R1119" s="4"/>
      <c r="S1119" s="4"/>
      <c r="AME1119" s="4"/>
      <c r="AMF1119" s="4"/>
      <c r="AMG1119" s="4"/>
      <c r="AMH1119" s="4"/>
      <c r="AMI1119" s="4"/>
      <c r="AMJ1119" s="1"/>
    </row>
    <row r="1120" spans="1:1024" s="6" customFormat="1" x14ac:dyDescent="0.2">
      <c r="A1120" s="6" t="s">
        <v>5420</v>
      </c>
      <c r="B1120" s="6">
        <v>0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1</v>
      </c>
      <c r="M1120" s="6">
        <v>0</v>
      </c>
      <c r="N1120" s="41"/>
      <c r="O1120" s="6" t="s">
        <v>8</v>
      </c>
      <c r="P1120" s="4" t="s">
        <v>5026</v>
      </c>
      <c r="Q1120" s="31" t="s">
        <v>2826</v>
      </c>
      <c r="R1120" s="4"/>
      <c r="S1120" s="4"/>
      <c r="AME1120" s="4"/>
      <c r="AMF1120" s="4"/>
      <c r="AMG1120" s="4"/>
      <c r="AMH1120" s="4"/>
      <c r="AMI1120" s="4"/>
      <c r="AMJ1120" s="1"/>
    </row>
    <row r="1121" spans="1:1024" s="6" customFormat="1" x14ac:dyDescent="0.2">
      <c r="A1121" s="6" t="s">
        <v>5421</v>
      </c>
      <c r="B1121" s="6">
        <v>0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1</v>
      </c>
      <c r="M1121" s="6">
        <v>0</v>
      </c>
      <c r="N1121" s="41"/>
      <c r="O1121" s="6" t="s">
        <v>57</v>
      </c>
      <c r="P1121" s="4" t="s">
        <v>5422</v>
      </c>
      <c r="Q1121" s="31" t="s">
        <v>5423</v>
      </c>
      <c r="R1121" s="4"/>
      <c r="S1121" s="4"/>
      <c r="AME1121" s="4"/>
      <c r="AMF1121" s="4"/>
      <c r="AMG1121" s="4"/>
      <c r="AMH1121" s="4"/>
      <c r="AMI1121" s="4"/>
      <c r="AMJ1121" s="1"/>
    </row>
    <row r="1122" spans="1:1024" s="6" customFormat="1" x14ac:dyDescent="0.2">
      <c r="A1122" s="6" t="s">
        <v>5424</v>
      </c>
      <c r="B1122" s="6">
        <v>0</v>
      </c>
      <c r="C1122" s="6">
        <v>0</v>
      </c>
      <c r="D1122" s="6">
        <v>0</v>
      </c>
      <c r="E1122" s="6">
        <v>0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0</v>
      </c>
      <c r="L1122" s="6">
        <v>1</v>
      </c>
      <c r="M1122" s="6">
        <v>0</v>
      </c>
      <c r="N1122" s="41"/>
      <c r="O1122" s="6" t="s">
        <v>90</v>
      </c>
      <c r="P1122" s="1"/>
      <c r="Q1122" s="31"/>
      <c r="R1122" s="4"/>
      <c r="S1122" s="4"/>
      <c r="AME1122" s="4"/>
      <c r="AMF1122" s="4"/>
      <c r="AMG1122" s="4"/>
      <c r="AMH1122" s="4"/>
      <c r="AMI1122" s="4"/>
      <c r="AMJ1122" s="1"/>
    </row>
    <row r="1123" spans="1:1024" s="6" customFormat="1" x14ac:dyDescent="0.2">
      <c r="A1123" s="6" t="s">
        <v>5425</v>
      </c>
      <c r="B1123" s="6">
        <v>0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1</v>
      </c>
      <c r="M1123" s="6">
        <v>0</v>
      </c>
      <c r="N1123" s="41"/>
      <c r="O1123" s="6" t="s">
        <v>57</v>
      </c>
      <c r="P1123" s="4" t="s">
        <v>5028</v>
      </c>
      <c r="Q1123" s="31" t="s">
        <v>5029</v>
      </c>
      <c r="R1123" s="4"/>
      <c r="S1123" s="4"/>
      <c r="AME1123" s="4"/>
      <c r="AMF1123" s="4"/>
      <c r="AMG1123" s="4"/>
      <c r="AMH1123" s="4"/>
      <c r="AMI1123" s="4"/>
      <c r="AMJ1123" s="1"/>
    </row>
    <row r="1124" spans="1:1024" s="6" customFormat="1" x14ac:dyDescent="0.2">
      <c r="A1124" s="6" t="s">
        <v>5426</v>
      </c>
      <c r="B1124" s="6">
        <v>0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1</v>
      </c>
      <c r="M1124" s="6">
        <v>0</v>
      </c>
      <c r="N1124" s="41"/>
      <c r="O1124" s="6" t="s">
        <v>8</v>
      </c>
      <c r="P1124" s="4" t="s">
        <v>5427</v>
      </c>
      <c r="Q1124" s="31" t="s">
        <v>2826</v>
      </c>
      <c r="R1124" s="4"/>
      <c r="S1124" s="4"/>
      <c r="AME1124" s="4"/>
      <c r="AMF1124" s="4"/>
      <c r="AMG1124" s="4"/>
      <c r="AMH1124" s="4"/>
      <c r="AMI1124" s="4"/>
      <c r="AMJ1124" s="1"/>
    </row>
    <row r="1125" spans="1:1024" s="6" customFormat="1" x14ac:dyDescent="0.2">
      <c r="A1125" s="6" t="s">
        <v>5428</v>
      </c>
      <c r="B1125" s="6">
        <v>0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1</v>
      </c>
      <c r="M1125" s="6">
        <v>0</v>
      </c>
      <c r="N1125" s="41"/>
      <c r="O1125" s="6" t="s">
        <v>57</v>
      </c>
      <c r="P1125" s="4" t="s">
        <v>5429</v>
      </c>
      <c r="Q1125" s="31" t="s">
        <v>5430</v>
      </c>
      <c r="R1125" s="4"/>
      <c r="S1125" s="4"/>
      <c r="AME1125" s="4"/>
      <c r="AMF1125" s="4"/>
      <c r="AMG1125" s="4"/>
      <c r="AMH1125" s="4"/>
      <c r="AMI1125" s="4"/>
      <c r="AMJ1125" s="1"/>
    </row>
    <row r="1126" spans="1:1024" s="6" customFormat="1" x14ac:dyDescent="0.2">
      <c r="A1126" s="6" t="s">
        <v>5431</v>
      </c>
      <c r="B1126" s="6">
        <v>0</v>
      </c>
      <c r="C1126" s="6">
        <v>0</v>
      </c>
      <c r="D1126" s="6">
        <v>0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0</v>
      </c>
      <c r="L1126" s="6">
        <v>1</v>
      </c>
      <c r="M1126" s="6">
        <v>0</v>
      </c>
      <c r="N1126" s="41"/>
      <c r="O1126" s="6" t="s">
        <v>8</v>
      </c>
      <c r="P1126" s="4" t="s">
        <v>5432</v>
      </c>
      <c r="Q1126" s="31" t="s">
        <v>5108</v>
      </c>
      <c r="R1126" s="4"/>
      <c r="S1126" s="4"/>
      <c r="AME1126" s="4"/>
      <c r="AMF1126" s="4"/>
      <c r="AMG1126" s="4"/>
      <c r="AMH1126" s="4"/>
      <c r="AMI1126" s="4"/>
      <c r="AMJ1126" s="1"/>
    </row>
    <row r="1127" spans="1:1024" s="6" customFormat="1" x14ac:dyDescent="0.2">
      <c r="A1127" s="6" t="s">
        <v>5433</v>
      </c>
      <c r="B1127" s="6">
        <v>0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1</v>
      </c>
      <c r="M1127" s="6">
        <v>0</v>
      </c>
      <c r="N1127" s="41"/>
      <c r="O1127" s="6" t="s">
        <v>57</v>
      </c>
      <c r="P1127" s="4" t="s">
        <v>5434</v>
      </c>
      <c r="Q1127" s="31" t="s">
        <v>5435</v>
      </c>
      <c r="R1127" s="4"/>
      <c r="S1127" s="4"/>
      <c r="AME1127" s="4"/>
      <c r="AMF1127" s="4"/>
      <c r="AMG1127" s="4"/>
      <c r="AMH1127" s="4"/>
      <c r="AMI1127" s="4"/>
      <c r="AMJ1127" s="1"/>
    </row>
    <row r="1128" spans="1:1024" s="6" customFormat="1" x14ac:dyDescent="0.2">
      <c r="A1128" s="6" t="s">
        <v>5436</v>
      </c>
      <c r="B1128" s="6">
        <v>0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1</v>
      </c>
      <c r="M1128" s="6">
        <v>0</v>
      </c>
      <c r="N1128" s="41"/>
      <c r="O1128" s="6" t="s">
        <v>57</v>
      </c>
      <c r="P1128" s="4" t="s">
        <v>3460</v>
      </c>
      <c r="Q1128" s="31" t="s">
        <v>3461</v>
      </c>
      <c r="R1128" s="4" t="s">
        <v>3462</v>
      </c>
      <c r="S1128" s="4"/>
      <c r="AME1128" s="4"/>
      <c r="AMF1128" s="4"/>
      <c r="AMG1128" s="4"/>
      <c r="AMH1128" s="4"/>
      <c r="AMI1128" s="4"/>
      <c r="AMJ1128" s="1"/>
    </row>
    <row r="1129" spans="1:1024" s="6" customFormat="1" x14ac:dyDescent="0.2">
      <c r="A1129" s="6" t="s">
        <v>5437</v>
      </c>
      <c r="B1129" s="6">
        <v>0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1</v>
      </c>
      <c r="M1129" s="6">
        <v>0</v>
      </c>
      <c r="N1129" s="41"/>
      <c r="O1129" s="6" t="s">
        <v>57</v>
      </c>
      <c r="P1129" s="4" t="s">
        <v>5438</v>
      </c>
      <c r="Q1129" s="31" t="s">
        <v>4676</v>
      </c>
      <c r="R1129" s="4"/>
      <c r="S1129" s="4"/>
      <c r="AME1129" s="4"/>
      <c r="AMF1129" s="4"/>
      <c r="AMG1129" s="4"/>
      <c r="AMH1129" s="4"/>
      <c r="AMI1129" s="4"/>
      <c r="AMJ1129" s="1"/>
    </row>
    <row r="1130" spans="1:1024" s="6" customFormat="1" x14ac:dyDescent="0.2">
      <c r="A1130" s="6" t="s">
        <v>5439</v>
      </c>
      <c r="B1130" s="6">
        <v>0</v>
      </c>
      <c r="C1130" s="6">
        <v>0</v>
      </c>
      <c r="D1130" s="6">
        <v>0</v>
      </c>
      <c r="E1130" s="6">
        <v>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1</v>
      </c>
      <c r="M1130" s="6">
        <v>0</v>
      </c>
      <c r="N1130" s="41"/>
      <c r="O1130" s="6" t="s">
        <v>8</v>
      </c>
      <c r="P1130" s="4" t="s">
        <v>5440</v>
      </c>
      <c r="Q1130" s="31" t="s">
        <v>3357</v>
      </c>
      <c r="R1130" s="4"/>
      <c r="S1130" s="4"/>
      <c r="AME1130" s="4"/>
      <c r="AMF1130" s="4"/>
      <c r="AMG1130" s="4"/>
      <c r="AMH1130" s="4"/>
      <c r="AMI1130" s="4"/>
      <c r="AMJ1130" s="1"/>
    </row>
    <row r="1131" spans="1:1024" s="6" customFormat="1" x14ac:dyDescent="0.2">
      <c r="A1131" s="6" t="s">
        <v>5441</v>
      </c>
      <c r="B1131" s="6">
        <v>0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1</v>
      </c>
      <c r="M1131" s="6">
        <v>0</v>
      </c>
      <c r="N1131" s="41"/>
      <c r="O1131" s="6" t="s">
        <v>57</v>
      </c>
      <c r="P1131" s="4" t="s">
        <v>5442</v>
      </c>
      <c r="Q1131" s="31" t="s">
        <v>4783</v>
      </c>
      <c r="R1131" s="4"/>
      <c r="S1131" s="4"/>
      <c r="AME1131" s="4"/>
      <c r="AMF1131" s="4"/>
      <c r="AMG1131" s="4"/>
      <c r="AMH1131" s="4"/>
      <c r="AMI1131" s="4"/>
      <c r="AMJ1131" s="1"/>
    </row>
    <row r="1132" spans="1:1024" s="6" customFormat="1" x14ac:dyDescent="0.2">
      <c r="A1132" s="6" t="s">
        <v>5443</v>
      </c>
      <c r="B1132" s="6">
        <v>0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1</v>
      </c>
      <c r="M1132" s="6">
        <v>0</v>
      </c>
      <c r="N1132" s="41"/>
      <c r="O1132" s="6" t="s">
        <v>8</v>
      </c>
      <c r="P1132" s="4" t="s">
        <v>5444</v>
      </c>
      <c r="Q1132" s="31" t="s">
        <v>2826</v>
      </c>
      <c r="R1132" s="4"/>
      <c r="S1132" s="4"/>
      <c r="AME1132" s="4"/>
      <c r="AMF1132" s="4"/>
      <c r="AMG1132" s="4"/>
      <c r="AMH1132" s="4"/>
      <c r="AMI1132" s="4"/>
      <c r="AMJ1132" s="1"/>
    </row>
    <row r="1133" spans="1:1024" s="6" customFormat="1" x14ac:dyDescent="0.2">
      <c r="A1133" s="6" t="s">
        <v>5445</v>
      </c>
      <c r="B1133" s="6">
        <v>0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1</v>
      </c>
      <c r="M1133" s="6">
        <v>0</v>
      </c>
      <c r="N1133" s="41"/>
      <c r="O1133" s="6" t="s">
        <v>8</v>
      </c>
      <c r="P1133" s="4" t="s">
        <v>5446</v>
      </c>
      <c r="Q1133" s="31" t="s">
        <v>5447</v>
      </c>
      <c r="R1133" s="4"/>
      <c r="S1133" s="4"/>
      <c r="AME1133" s="4"/>
      <c r="AMF1133" s="4"/>
      <c r="AMG1133" s="4"/>
      <c r="AMH1133" s="4"/>
      <c r="AMI1133" s="4"/>
      <c r="AMJ1133" s="1"/>
    </row>
    <row r="1134" spans="1:1024" s="6" customFormat="1" x14ac:dyDescent="0.2">
      <c r="A1134" s="6" t="s">
        <v>5448</v>
      </c>
      <c r="B1134" s="6">
        <v>0</v>
      </c>
      <c r="C1134" s="6">
        <v>0</v>
      </c>
      <c r="D1134" s="6">
        <v>0</v>
      </c>
      <c r="E1134" s="6">
        <v>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0</v>
      </c>
      <c r="L1134" s="6">
        <v>1</v>
      </c>
      <c r="M1134" s="6">
        <v>0</v>
      </c>
      <c r="N1134" s="41"/>
      <c r="O1134" s="6" t="s">
        <v>57</v>
      </c>
      <c r="P1134" s="4" t="s">
        <v>5449</v>
      </c>
      <c r="Q1134" s="31" t="s">
        <v>5450</v>
      </c>
      <c r="R1134" s="4"/>
      <c r="S1134" s="4"/>
      <c r="AME1134" s="4"/>
      <c r="AMF1134" s="4"/>
      <c r="AMG1134" s="4"/>
      <c r="AMH1134" s="4"/>
      <c r="AMI1134" s="4"/>
      <c r="AMJ1134" s="1"/>
    </row>
    <row r="1135" spans="1:1024" s="6" customFormat="1" x14ac:dyDescent="0.2">
      <c r="A1135" s="6" t="s">
        <v>5451</v>
      </c>
      <c r="B1135" s="6">
        <v>0</v>
      </c>
      <c r="C1135" s="6">
        <v>0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1</v>
      </c>
      <c r="M1135" s="6">
        <v>0</v>
      </c>
      <c r="N1135" s="41"/>
      <c r="O1135" s="6" t="s">
        <v>90</v>
      </c>
      <c r="P1135" s="1"/>
      <c r="Q1135" s="31"/>
      <c r="R1135" s="4"/>
      <c r="S1135" s="4"/>
      <c r="AME1135" s="4"/>
      <c r="AMF1135" s="4"/>
      <c r="AMG1135" s="4"/>
      <c r="AMH1135" s="4"/>
      <c r="AMI1135" s="4"/>
      <c r="AMJ1135" s="1"/>
    </row>
    <row r="1136" spans="1:1024" s="6" customFormat="1" x14ac:dyDescent="0.2">
      <c r="A1136" s="6" t="s">
        <v>5452</v>
      </c>
      <c r="B1136" s="6">
        <v>0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1</v>
      </c>
      <c r="M1136" s="6">
        <v>0</v>
      </c>
      <c r="N1136" s="41"/>
      <c r="O1136" s="6" t="s">
        <v>8</v>
      </c>
      <c r="P1136" s="4" t="s">
        <v>5453</v>
      </c>
      <c r="Q1136" s="31" t="s">
        <v>2826</v>
      </c>
      <c r="R1136" s="4"/>
      <c r="S1136" s="4"/>
      <c r="AME1136" s="4"/>
      <c r="AMF1136" s="4"/>
      <c r="AMG1136" s="4"/>
      <c r="AMH1136" s="4"/>
      <c r="AMI1136" s="4"/>
      <c r="AMJ1136" s="1"/>
    </row>
    <row r="1137" spans="1:1024" s="6" customFormat="1" x14ac:dyDescent="0.2">
      <c r="A1137" s="6" t="s">
        <v>5454</v>
      </c>
      <c r="B1137" s="6">
        <v>0</v>
      </c>
      <c r="C1137" s="6">
        <v>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1</v>
      </c>
      <c r="M1137" s="6">
        <v>0</v>
      </c>
      <c r="N1137" s="41"/>
      <c r="O1137" s="6" t="s">
        <v>57</v>
      </c>
      <c r="P1137" s="4" t="s">
        <v>5455</v>
      </c>
      <c r="Q1137" s="31" t="s">
        <v>2826</v>
      </c>
      <c r="R1137" s="4"/>
      <c r="S1137" s="4"/>
      <c r="AME1137" s="4"/>
      <c r="AMF1137" s="4"/>
      <c r="AMG1137" s="4"/>
      <c r="AMH1137" s="4"/>
      <c r="AMI1137" s="4"/>
      <c r="AMJ1137" s="1"/>
    </row>
    <row r="1138" spans="1:1024" s="6" customFormat="1" x14ac:dyDescent="0.2">
      <c r="A1138" s="6" t="s">
        <v>5456</v>
      </c>
      <c r="B1138" s="6">
        <v>0</v>
      </c>
      <c r="C1138" s="6">
        <v>0</v>
      </c>
      <c r="D1138" s="6">
        <v>0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1</v>
      </c>
      <c r="M1138" s="6">
        <v>0</v>
      </c>
      <c r="N1138" s="41"/>
      <c r="O1138" s="6" t="s">
        <v>8</v>
      </c>
      <c r="P1138" s="4" t="s">
        <v>5457</v>
      </c>
      <c r="Q1138" s="31" t="s">
        <v>5458</v>
      </c>
      <c r="R1138" s="4"/>
      <c r="S1138" s="4"/>
      <c r="AME1138" s="4"/>
      <c r="AMF1138" s="4"/>
      <c r="AMG1138" s="4"/>
      <c r="AMH1138" s="4"/>
      <c r="AMI1138" s="4"/>
      <c r="AMJ1138" s="1"/>
    </row>
    <row r="1139" spans="1:1024" s="6" customFormat="1" x14ac:dyDescent="0.2">
      <c r="A1139" s="6" t="s">
        <v>5459</v>
      </c>
      <c r="B1139" s="6">
        <v>0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1</v>
      </c>
      <c r="M1139" s="6">
        <v>0</v>
      </c>
      <c r="N1139" s="41"/>
      <c r="O1139" s="6" t="s">
        <v>8</v>
      </c>
      <c r="P1139" s="4" t="s">
        <v>3330</v>
      </c>
      <c r="Q1139" s="31" t="s">
        <v>2826</v>
      </c>
      <c r="R1139" s="4"/>
      <c r="S1139" s="4"/>
      <c r="AME1139" s="4"/>
      <c r="AMF1139" s="4"/>
      <c r="AMG1139" s="4"/>
      <c r="AMH1139" s="4"/>
      <c r="AMI1139" s="4"/>
      <c r="AMJ1139" s="1"/>
    </row>
    <row r="1140" spans="1:1024" s="6" customFormat="1" x14ac:dyDescent="0.2">
      <c r="A1140" s="6" t="s">
        <v>5460</v>
      </c>
      <c r="B1140" s="6">
        <v>0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1</v>
      </c>
      <c r="M1140" s="6">
        <v>0</v>
      </c>
      <c r="N1140" s="41"/>
      <c r="O1140" s="6" t="s">
        <v>8</v>
      </c>
      <c r="P1140" s="4" t="s">
        <v>5461</v>
      </c>
      <c r="Q1140" s="31" t="s">
        <v>2826</v>
      </c>
      <c r="R1140" s="4"/>
      <c r="S1140" s="4"/>
      <c r="AME1140" s="4"/>
      <c r="AMF1140" s="4"/>
      <c r="AMG1140" s="4"/>
      <c r="AMH1140" s="4"/>
      <c r="AMI1140" s="4"/>
      <c r="AMJ1140" s="1"/>
    </row>
    <row r="1141" spans="1:1024" s="6" customFormat="1" x14ac:dyDescent="0.2">
      <c r="A1141" s="6" t="s">
        <v>5462</v>
      </c>
      <c r="B1141" s="6">
        <v>0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1</v>
      </c>
      <c r="M1141" s="6">
        <v>0</v>
      </c>
      <c r="N1141" s="41"/>
      <c r="O1141" s="6" t="s">
        <v>152</v>
      </c>
      <c r="P1141" s="4" t="s">
        <v>4583</v>
      </c>
      <c r="Q1141" s="31" t="s">
        <v>4584</v>
      </c>
      <c r="R1141" s="4"/>
      <c r="S1141" s="4"/>
      <c r="AME1141" s="4"/>
      <c r="AMF1141" s="4"/>
      <c r="AMG1141" s="4"/>
      <c r="AMH1141" s="4"/>
      <c r="AMI1141" s="4"/>
      <c r="AMJ1141" s="1"/>
    </row>
    <row r="1142" spans="1:1024" s="6" customFormat="1" x14ac:dyDescent="0.2">
      <c r="A1142" s="6" t="s">
        <v>5463</v>
      </c>
      <c r="B1142" s="6">
        <v>0</v>
      </c>
      <c r="C1142" s="6">
        <v>0</v>
      </c>
      <c r="D1142" s="6">
        <v>0</v>
      </c>
      <c r="E1142" s="6">
        <v>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1</v>
      </c>
      <c r="M1142" s="6">
        <v>0</v>
      </c>
      <c r="N1142" s="41"/>
      <c r="O1142" s="6" t="s">
        <v>8</v>
      </c>
      <c r="P1142" s="4" t="s">
        <v>3509</v>
      </c>
      <c r="Q1142" s="31" t="s">
        <v>3510</v>
      </c>
      <c r="R1142" s="4"/>
      <c r="S1142" s="4"/>
      <c r="AME1142" s="4"/>
      <c r="AMF1142" s="4"/>
      <c r="AMG1142" s="4"/>
      <c r="AMH1142" s="4"/>
      <c r="AMI1142" s="4"/>
      <c r="AMJ1142" s="1"/>
    </row>
    <row r="1143" spans="1:1024" s="6" customFormat="1" x14ac:dyDescent="0.2">
      <c r="A1143" s="6" t="s">
        <v>5464</v>
      </c>
      <c r="B1143" s="6">
        <v>0</v>
      </c>
      <c r="C1143" s="6">
        <v>0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1</v>
      </c>
      <c r="M1143" s="6">
        <v>0</v>
      </c>
      <c r="N1143" s="41"/>
      <c r="O1143" s="6" t="s">
        <v>8</v>
      </c>
      <c r="P1143" s="4" t="s">
        <v>3852</v>
      </c>
      <c r="Q1143" s="31" t="s">
        <v>2854</v>
      </c>
      <c r="R1143" s="4"/>
      <c r="S1143" s="4"/>
      <c r="AME1143" s="4"/>
      <c r="AMF1143" s="4"/>
      <c r="AMG1143" s="4"/>
      <c r="AMH1143" s="4"/>
      <c r="AMI1143" s="4"/>
      <c r="AMJ1143" s="1"/>
    </row>
    <row r="1144" spans="1:1024" s="6" customFormat="1" x14ac:dyDescent="0.2">
      <c r="A1144" s="6" t="s">
        <v>5465</v>
      </c>
      <c r="B1144" s="6">
        <v>0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1</v>
      </c>
      <c r="M1144" s="6">
        <v>0</v>
      </c>
      <c r="N1144" s="41"/>
      <c r="O1144" s="6" t="s">
        <v>8</v>
      </c>
      <c r="P1144" s="4" t="s">
        <v>5466</v>
      </c>
      <c r="Q1144" s="31" t="s">
        <v>2826</v>
      </c>
      <c r="R1144" s="4"/>
      <c r="S1144" s="4" t="s">
        <v>4255</v>
      </c>
      <c r="AME1144" s="4"/>
      <c r="AMF1144" s="4"/>
      <c r="AMG1144" s="4"/>
      <c r="AMH1144" s="4"/>
      <c r="AMI1144" s="4"/>
      <c r="AMJ1144" s="1"/>
    </row>
    <row r="1145" spans="1:1024" s="6" customFormat="1" x14ac:dyDescent="0.2">
      <c r="A1145" s="6" t="s">
        <v>5467</v>
      </c>
      <c r="B1145" s="6">
        <v>0</v>
      </c>
      <c r="C1145" s="6">
        <v>0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1</v>
      </c>
      <c r="M1145" s="6">
        <v>0</v>
      </c>
      <c r="N1145" s="41"/>
      <c r="O1145" s="6" t="s">
        <v>8</v>
      </c>
      <c r="P1145" s="4" t="s">
        <v>5468</v>
      </c>
      <c r="Q1145" s="31" t="s">
        <v>2826</v>
      </c>
      <c r="R1145" s="4"/>
      <c r="S1145" s="4"/>
      <c r="AME1145" s="4"/>
      <c r="AMF1145" s="4"/>
      <c r="AMG1145" s="4"/>
      <c r="AMH1145" s="4"/>
      <c r="AMI1145" s="4"/>
      <c r="AMJ1145" s="1"/>
    </row>
    <row r="1146" spans="1:1024" s="6" customFormat="1" x14ac:dyDescent="0.2">
      <c r="A1146" s="6" t="s">
        <v>5469</v>
      </c>
      <c r="B1146" s="6">
        <v>0</v>
      </c>
      <c r="C1146" s="6">
        <v>0</v>
      </c>
      <c r="D1146" s="6">
        <v>0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1</v>
      </c>
      <c r="M1146" s="6">
        <v>0</v>
      </c>
      <c r="N1146" s="41"/>
      <c r="O1146" s="6" t="s">
        <v>8</v>
      </c>
      <c r="P1146" s="4" t="s">
        <v>5470</v>
      </c>
      <c r="Q1146" s="31" t="s">
        <v>5471</v>
      </c>
      <c r="R1146" s="4"/>
      <c r="S1146" s="4"/>
      <c r="AME1146" s="4"/>
      <c r="AMF1146" s="4"/>
      <c r="AMG1146" s="4"/>
      <c r="AMH1146" s="4"/>
      <c r="AMI1146" s="4"/>
      <c r="AMJ1146" s="1"/>
    </row>
    <row r="1147" spans="1:1024" s="6" customFormat="1" x14ac:dyDescent="0.2">
      <c r="A1147" s="6" t="s">
        <v>5472</v>
      </c>
      <c r="B1147" s="6">
        <v>0</v>
      </c>
      <c r="C1147" s="6">
        <v>0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1</v>
      </c>
      <c r="M1147" s="6">
        <v>0</v>
      </c>
      <c r="N1147" s="41"/>
      <c r="O1147" s="6" t="s">
        <v>8</v>
      </c>
      <c r="P1147" s="4" t="s">
        <v>5473</v>
      </c>
      <c r="Q1147" s="31" t="s">
        <v>2826</v>
      </c>
      <c r="R1147" s="4"/>
      <c r="S1147" s="4"/>
      <c r="AME1147" s="4"/>
      <c r="AMF1147" s="4"/>
      <c r="AMG1147" s="4"/>
      <c r="AMH1147" s="4"/>
      <c r="AMI1147" s="4"/>
      <c r="AMJ1147" s="1"/>
    </row>
    <row r="1148" spans="1:1024" s="6" customFormat="1" x14ac:dyDescent="0.2">
      <c r="A1148" s="6" t="s">
        <v>5474</v>
      </c>
      <c r="B1148" s="6">
        <v>0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1</v>
      </c>
      <c r="M1148" s="6">
        <v>0</v>
      </c>
      <c r="N1148" s="41"/>
      <c r="O1148" s="6" t="s">
        <v>8</v>
      </c>
      <c r="P1148" s="4" t="s">
        <v>4239</v>
      </c>
      <c r="Q1148" s="31" t="s">
        <v>2826</v>
      </c>
      <c r="R1148" s="4"/>
      <c r="S1148" s="4"/>
      <c r="AME1148" s="4"/>
      <c r="AMF1148" s="4"/>
      <c r="AMG1148" s="4"/>
      <c r="AMH1148" s="4"/>
      <c r="AMI1148" s="4"/>
      <c r="AMJ1148" s="1"/>
    </row>
    <row r="1149" spans="1:1024" s="6" customFormat="1" x14ac:dyDescent="0.2">
      <c r="A1149" s="6" t="s">
        <v>5475</v>
      </c>
      <c r="B1149" s="6">
        <v>0</v>
      </c>
      <c r="C1149" s="6">
        <v>0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1</v>
      </c>
      <c r="M1149" s="6">
        <v>0</v>
      </c>
      <c r="N1149" s="41"/>
      <c r="O1149" s="6" t="s">
        <v>90</v>
      </c>
      <c r="P1149" s="1"/>
      <c r="Q1149" s="31"/>
      <c r="R1149" s="4"/>
      <c r="S1149" s="4"/>
      <c r="AME1149" s="4"/>
      <c r="AMF1149" s="4"/>
      <c r="AMG1149" s="4"/>
      <c r="AMH1149" s="4"/>
      <c r="AMI1149" s="4"/>
      <c r="AMJ1149" s="1"/>
    </row>
    <row r="1150" spans="1:1024" s="6" customFormat="1" x14ac:dyDescent="0.2">
      <c r="A1150" s="6" t="s">
        <v>5476</v>
      </c>
      <c r="B1150" s="6">
        <v>0</v>
      </c>
      <c r="C1150" s="6">
        <v>0</v>
      </c>
      <c r="D1150" s="6">
        <v>0</v>
      </c>
      <c r="E1150" s="6">
        <v>0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1</v>
      </c>
      <c r="M1150" s="6">
        <v>0</v>
      </c>
      <c r="N1150" s="41"/>
      <c r="O1150" s="6" t="s">
        <v>90</v>
      </c>
      <c r="P1150" s="1"/>
      <c r="Q1150" s="31"/>
      <c r="R1150" s="4"/>
      <c r="S1150" s="4"/>
      <c r="AME1150" s="4"/>
      <c r="AMF1150" s="4"/>
      <c r="AMG1150" s="4"/>
      <c r="AMH1150" s="4"/>
      <c r="AMI1150" s="4"/>
      <c r="AMJ1150" s="1"/>
    </row>
    <row r="1151" spans="1:1024" s="6" customFormat="1" x14ac:dyDescent="0.2">
      <c r="A1151" s="6" t="s">
        <v>5477</v>
      </c>
      <c r="B1151" s="6">
        <v>0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1</v>
      </c>
      <c r="M1151" s="6">
        <v>0</v>
      </c>
      <c r="N1151" s="41"/>
      <c r="O1151" s="6" t="s">
        <v>8</v>
      </c>
      <c r="P1151" s="4" t="s">
        <v>5137</v>
      </c>
      <c r="Q1151" s="31" t="s">
        <v>3439</v>
      </c>
      <c r="R1151" s="4"/>
      <c r="S1151" s="4"/>
      <c r="AME1151" s="4"/>
      <c r="AMF1151" s="4"/>
      <c r="AMG1151" s="4"/>
      <c r="AMH1151" s="4"/>
      <c r="AMI1151" s="4"/>
      <c r="AMJ1151" s="1"/>
    </row>
    <row r="1152" spans="1:1024" s="6" customFormat="1" x14ac:dyDescent="0.2">
      <c r="A1152" s="6" t="s">
        <v>5478</v>
      </c>
      <c r="B1152" s="6">
        <v>0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1</v>
      </c>
      <c r="M1152" s="6">
        <v>0</v>
      </c>
      <c r="N1152" s="41"/>
      <c r="O1152" s="6" t="s">
        <v>8</v>
      </c>
      <c r="P1152" s="4" t="s">
        <v>5479</v>
      </c>
      <c r="Q1152" s="31" t="s">
        <v>2826</v>
      </c>
      <c r="R1152" s="4"/>
      <c r="S1152" s="4"/>
      <c r="AME1152" s="4"/>
      <c r="AMF1152" s="4"/>
      <c r="AMG1152" s="4"/>
      <c r="AMH1152" s="4"/>
      <c r="AMI1152" s="4"/>
      <c r="AMJ1152" s="1"/>
    </row>
    <row r="1153" spans="1:1024" s="6" customFormat="1" x14ac:dyDescent="0.2">
      <c r="A1153" s="6" t="s">
        <v>5480</v>
      </c>
      <c r="B1153" s="6">
        <v>0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1</v>
      </c>
      <c r="M1153" s="6">
        <v>0</v>
      </c>
      <c r="N1153" s="41"/>
      <c r="O1153" s="6" t="s">
        <v>8</v>
      </c>
      <c r="P1153" s="4" t="s">
        <v>5481</v>
      </c>
      <c r="Q1153" s="31" t="s">
        <v>2826</v>
      </c>
      <c r="R1153" s="4"/>
      <c r="S1153" s="4"/>
      <c r="AME1153" s="4"/>
      <c r="AMF1153" s="4"/>
      <c r="AMG1153" s="4"/>
      <c r="AMH1153" s="4"/>
      <c r="AMI1153" s="4"/>
      <c r="AMJ1153" s="1"/>
    </row>
    <row r="1154" spans="1:1024" s="6" customFormat="1" x14ac:dyDescent="0.2">
      <c r="A1154" s="6" t="s">
        <v>5482</v>
      </c>
      <c r="B1154" s="6">
        <v>0</v>
      </c>
      <c r="C1154" s="6">
        <v>0</v>
      </c>
      <c r="D1154" s="6">
        <v>0</v>
      </c>
      <c r="E1154" s="6">
        <v>0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1</v>
      </c>
      <c r="M1154" s="6">
        <v>0</v>
      </c>
      <c r="N1154" s="41"/>
      <c r="O1154" s="6" t="s">
        <v>8</v>
      </c>
      <c r="P1154" s="4" t="s">
        <v>5483</v>
      </c>
      <c r="Q1154" s="31" t="s">
        <v>2826</v>
      </c>
      <c r="R1154" s="4"/>
      <c r="S1154" s="4"/>
      <c r="AME1154" s="4"/>
      <c r="AMF1154" s="4"/>
      <c r="AMG1154" s="4"/>
      <c r="AMH1154" s="4"/>
      <c r="AMI1154" s="4"/>
      <c r="AMJ1154" s="1"/>
    </row>
    <row r="1155" spans="1:1024" s="6" customFormat="1" x14ac:dyDescent="0.2">
      <c r="A1155" s="6" t="s">
        <v>5484</v>
      </c>
      <c r="B1155" s="6">
        <v>0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1</v>
      </c>
      <c r="M1155" s="6">
        <v>0</v>
      </c>
      <c r="N1155" s="41"/>
      <c r="O1155" s="6" t="s">
        <v>8</v>
      </c>
      <c r="P1155" s="4" t="s">
        <v>5485</v>
      </c>
      <c r="Q1155" s="31" t="s">
        <v>2826</v>
      </c>
      <c r="R1155" s="4"/>
      <c r="S1155" s="4"/>
      <c r="AME1155" s="4"/>
      <c r="AMF1155" s="4"/>
      <c r="AMG1155" s="4"/>
      <c r="AMH1155" s="4"/>
      <c r="AMI1155" s="4"/>
      <c r="AMJ1155" s="1"/>
    </row>
    <row r="1156" spans="1:1024" s="6" customFormat="1" x14ac:dyDescent="0.2">
      <c r="A1156" s="6" t="s">
        <v>5486</v>
      </c>
      <c r="B1156" s="6">
        <v>0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1</v>
      </c>
      <c r="M1156" s="6">
        <v>0</v>
      </c>
      <c r="N1156" s="41"/>
      <c r="O1156" s="6" t="s">
        <v>8</v>
      </c>
      <c r="P1156" s="4" t="s">
        <v>5487</v>
      </c>
      <c r="Q1156" s="31" t="s">
        <v>5488</v>
      </c>
      <c r="R1156" s="4" t="s">
        <v>3422</v>
      </c>
      <c r="S1156" s="4"/>
      <c r="AME1156" s="4"/>
      <c r="AMF1156" s="4"/>
      <c r="AMG1156" s="4"/>
      <c r="AMH1156" s="4"/>
      <c r="AMI1156" s="4"/>
      <c r="AMJ1156" s="1"/>
    </row>
    <row r="1157" spans="1:1024" s="6" customFormat="1" x14ac:dyDescent="0.2">
      <c r="A1157" s="6" t="s">
        <v>5489</v>
      </c>
      <c r="B1157" s="6">
        <v>0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1</v>
      </c>
      <c r="M1157" s="6">
        <v>0</v>
      </c>
      <c r="N1157" s="41"/>
      <c r="O1157" s="6" t="s">
        <v>57</v>
      </c>
      <c r="P1157" s="4" t="s">
        <v>5490</v>
      </c>
      <c r="Q1157" s="31" t="s">
        <v>4060</v>
      </c>
      <c r="R1157" s="4"/>
      <c r="S1157" s="4"/>
      <c r="AME1157" s="4"/>
      <c r="AMF1157" s="4"/>
      <c r="AMG1157" s="4"/>
      <c r="AMH1157" s="4"/>
      <c r="AMI1157" s="4"/>
      <c r="AMJ1157" s="1"/>
    </row>
    <row r="1158" spans="1:1024" s="6" customFormat="1" x14ac:dyDescent="0.2">
      <c r="A1158" s="6" t="s">
        <v>5491</v>
      </c>
      <c r="B1158" s="6">
        <v>0</v>
      </c>
      <c r="C1158" s="6">
        <v>0</v>
      </c>
      <c r="D1158" s="6">
        <v>0</v>
      </c>
      <c r="E1158" s="6">
        <v>0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1</v>
      </c>
      <c r="M1158" s="6">
        <v>0</v>
      </c>
      <c r="N1158" s="41"/>
      <c r="O1158" s="6" t="s">
        <v>90</v>
      </c>
      <c r="P1158" s="1"/>
      <c r="Q1158" s="31"/>
      <c r="R1158" s="4"/>
      <c r="S1158" s="4"/>
      <c r="AME1158" s="4"/>
      <c r="AMF1158" s="4"/>
      <c r="AMG1158" s="4"/>
      <c r="AMH1158" s="4"/>
      <c r="AMI1158" s="4"/>
      <c r="AMJ1158" s="1"/>
    </row>
    <row r="1159" spans="1:1024" s="6" customFormat="1" x14ac:dyDescent="0.2">
      <c r="A1159" s="6" t="s">
        <v>5492</v>
      </c>
      <c r="B1159" s="6">
        <v>0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1</v>
      </c>
      <c r="M1159" s="6">
        <v>0</v>
      </c>
      <c r="N1159" s="41"/>
      <c r="O1159" s="6" t="s">
        <v>8</v>
      </c>
      <c r="P1159" s="4" t="s">
        <v>5493</v>
      </c>
      <c r="Q1159" s="31" t="s">
        <v>2826</v>
      </c>
      <c r="R1159" s="4"/>
      <c r="S1159" s="4" t="s">
        <v>5494</v>
      </c>
      <c r="AME1159" s="4"/>
      <c r="AMF1159" s="4"/>
      <c r="AMG1159" s="4"/>
      <c r="AMH1159" s="4"/>
      <c r="AMI1159" s="4"/>
      <c r="AMJ1159" s="1"/>
    </row>
    <row r="1160" spans="1:1024" s="6" customFormat="1" x14ac:dyDescent="0.2">
      <c r="A1160" s="6" t="s">
        <v>5495</v>
      </c>
      <c r="B1160" s="6">
        <v>0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1</v>
      </c>
      <c r="M1160" s="6">
        <v>0</v>
      </c>
      <c r="N1160" s="41"/>
      <c r="O1160" s="6" t="s">
        <v>8</v>
      </c>
      <c r="P1160" s="4" t="s">
        <v>5496</v>
      </c>
      <c r="Q1160" s="31" t="s">
        <v>5497</v>
      </c>
      <c r="R1160" s="4"/>
      <c r="S1160" s="4"/>
      <c r="AME1160" s="4"/>
      <c r="AMF1160" s="4"/>
      <c r="AMG1160" s="4"/>
      <c r="AMH1160" s="4"/>
      <c r="AMI1160" s="4"/>
      <c r="AMJ1160" s="1"/>
    </row>
    <row r="1161" spans="1:1024" s="6" customFormat="1" x14ac:dyDescent="0.2">
      <c r="A1161" s="6" t="s">
        <v>5498</v>
      </c>
      <c r="B1161" s="6">
        <v>0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1</v>
      </c>
      <c r="M1161" s="6">
        <v>0</v>
      </c>
      <c r="N1161" s="41"/>
      <c r="O1161" s="6" t="s">
        <v>90</v>
      </c>
      <c r="P1161" s="1"/>
      <c r="Q1161" s="31"/>
      <c r="R1161" s="4"/>
      <c r="S1161" s="4"/>
      <c r="AME1161" s="4"/>
      <c r="AMF1161" s="4"/>
      <c r="AMG1161" s="4"/>
      <c r="AMH1161" s="4"/>
      <c r="AMI1161" s="4"/>
      <c r="AMJ1161" s="1"/>
    </row>
    <row r="1162" spans="1:1024" s="6" customFormat="1" x14ac:dyDescent="0.2">
      <c r="A1162" s="32" t="s">
        <v>5499</v>
      </c>
      <c r="B1162" s="32">
        <v>0</v>
      </c>
      <c r="C1162" s="32">
        <v>0</v>
      </c>
      <c r="D1162" s="32">
        <v>0</v>
      </c>
      <c r="E1162" s="32">
        <v>0</v>
      </c>
      <c r="F1162" s="32">
        <v>0</v>
      </c>
      <c r="G1162" s="32">
        <v>0</v>
      </c>
      <c r="H1162" s="32">
        <v>0</v>
      </c>
      <c r="I1162" s="32">
        <v>0</v>
      </c>
      <c r="J1162" s="32">
        <v>0</v>
      </c>
      <c r="K1162" s="32">
        <v>0</v>
      </c>
      <c r="L1162" s="32">
        <v>1</v>
      </c>
      <c r="M1162" s="32">
        <v>0</v>
      </c>
      <c r="N1162" s="41"/>
      <c r="O1162" s="32" t="s">
        <v>8</v>
      </c>
      <c r="P1162" s="19" t="s">
        <v>5500</v>
      </c>
      <c r="Q1162" s="33" t="s">
        <v>5501</v>
      </c>
      <c r="R1162" s="19"/>
      <c r="S1162" s="19"/>
      <c r="AME1162" s="4"/>
      <c r="AMF1162" s="4"/>
      <c r="AMG1162" s="4"/>
      <c r="AMH1162" s="4"/>
      <c r="AMI1162" s="4"/>
      <c r="AMJ1162" s="1"/>
    </row>
    <row r="1163" spans="1:1024" s="6" customFormat="1" x14ac:dyDescent="0.2">
      <c r="A1163" s="28" t="s">
        <v>5502</v>
      </c>
      <c r="B1163" s="28">
        <v>0</v>
      </c>
      <c r="C1163" s="28">
        <v>0</v>
      </c>
      <c r="D1163" s="28">
        <v>0</v>
      </c>
      <c r="E1163" s="28">
        <v>0</v>
      </c>
      <c r="F1163" s="28">
        <v>0</v>
      </c>
      <c r="G1163" s="28">
        <v>0</v>
      </c>
      <c r="H1163" s="28">
        <v>0</v>
      </c>
      <c r="I1163" s="28">
        <v>0</v>
      </c>
      <c r="J1163" s="28">
        <v>0</v>
      </c>
      <c r="K1163" s="28">
        <v>0</v>
      </c>
      <c r="L1163" s="28">
        <v>0</v>
      </c>
      <c r="M1163" s="28">
        <v>1</v>
      </c>
      <c r="N1163" s="41" t="s">
        <v>2812</v>
      </c>
      <c r="O1163" s="28" t="s">
        <v>57</v>
      </c>
      <c r="P1163" s="9" t="s">
        <v>3916</v>
      </c>
      <c r="Q1163" s="29" t="s">
        <v>2826</v>
      </c>
      <c r="R1163" s="9"/>
      <c r="S1163" s="9"/>
      <c r="AME1163" s="4"/>
      <c r="AMF1163" s="4"/>
      <c r="AMG1163" s="4"/>
      <c r="AMH1163" s="4"/>
      <c r="AMI1163" s="4"/>
      <c r="AMJ1163" s="1"/>
    </row>
    <row r="1164" spans="1:1024" s="6" customFormat="1" x14ac:dyDescent="0.2">
      <c r="A1164" s="6" t="s">
        <v>5503</v>
      </c>
      <c r="B1164" s="6">
        <v>0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1</v>
      </c>
      <c r="N1164" s="41"/>
      <c r="O1164" s="6" t="s">
        <v>8</v>
      </c>
      <c r="P1164" s="4" t="s">
        <v>5504</v>
      </c>
      <c r="Q1164" s="31" t="s">
        <v>2826</v>
      </c>
      <c r="R1164" s="4"/>
      <c r="S1164" s="4"/>
      <c r="AME1164" s="4"/>
      <c r="AMF1164" s="4"/>
      <c r="AMG1164" s="4"/>
      <c r="AMH1164" s="4"/>
      <c r="AMI1164" s="4"/>
      <c r="AMJ1164" s="1"/>
    </row>
    <row r="1165" spans="1:1024" s="6" customFormat="1" x14ac:dyDescent="0.2">
      <c r="A1165" s="6" t="s">
        <v>5505</v>
      </c>
      <c r="B1165" s="6">
        <v>0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1</v>
      </c>
      <c r="N1165" s="41"/>
      <c r="O1165" s="6" t="s">
        <v>8</v>
      </c>
      <c r="P1165" s="4" t="s">
        <v>5506</v>
      </c>
      <c r="Q1165" s="31" t="s">
        <v>5507</v>
      </c>
      <c r="R1165" s="4" t="s">
        <v>3011</v>
      </c>
      <c r="S1165" s="4" t="s">
        <v>5508</v>
      </c>
      <c r="AME1165" s="4"/>
      <c r="AMF1165" s="4"/>
      <c r="AMG1165" s="4"/>
      <c r="AMH1165" s="4"/>
      <c r="AMI1165" s="4"/>
      <c r="AMJ1165" s="1"/>
    </row>
    <row r="1166" spans="1:1024" s="6" customFormat="1" x14ac:dyDescent="0.2">
      <c r="A1166" s="6" t="s">
        <v>5509</v>
      </c>
      <c r="B1166" s="6">
        <v>0</v>
      </c>
      <c r="C1166" s="6">
        <v>0</v>
      </c>
      <c r="D1166" s="6">
        <v>0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1</v>
      </c>
      <c r="N1166" s="41"/>
      <c r="O1166" s="6" t="s">
        <v>8</v>
      </c>
      <c r="P1166" s="4" t="s">
        <v>5510</v>
      </c>
      <c r="Q1166" s="31" t="s">
        <v>2826</v>
      </c>
      <c r="R1166" s="4"/>
      <c r="S1166" s="4"/>
      <c r="AME1166" s="4"/>
      <c r="AMF1166" s="4"/>
      <c r="AMG1166" s="4"/>
      <c r="AMH1166" s="4"/>
      <c r="AMI1166" s="4"/>
      <c r="AMJ1166" s="1"/>
    </row>
    <row r="1167" spans="1:1024" s="6" customFormat="1" x14ac:dyDescent="0.2">
      <c r="A1167" s="6" t="s">
        <v>5511</v>
      </c>
      <c r="B1167" s="6">
        <v>0</v>
      </c>
      <c r="C1167" s="6">
        <v>0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1</v>
      </c>
      <c r="N1167" s="41"/>
      <c r="O1167" s="6" t="s">
        <v>8</v>
      </c>
      <c r="P1167" s="4" t="s">
        <v>5512</v>
      </c>
      <c r="Q1167" s="31" t="s">
        <v>3701</v>
      </c>
      <c r="R1167" s="4"/>
      <c r="S1167" s="4"/>
      <c r="AME1167" s="4"/>
      <c r="AMF1167" s="4"/>
      <c r="AMG1167" s="4"/>
      <c r="AMH1167" s="4"/>
      <c r="AMI1167" s="4"/>
      <c r="AMJ1167" s="1"/>
    </row>
    <row r="1168" spans="1:1024" s="6" customFormat="1" x14ac:dyDescent="0.2">
      <c r="A1168" s="6" t="s">
        <v>5513</v>
      </c>
      <c r="B1168" s="6">
        <v>0</v>
      </c>
      <c r="C1168" s="6">
        <v>0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1</v>
      </c>
      <c r="N1168" s="41"/>
      <c r="O1168" s="6" t="s">
        <v>8</v>
      </c>
      <c r="P1168" s="4" t="s">
        <v>5514</v>
      </c>
      <c r="Q1168" s="31" t="s">
        <v>5515</v>
      </c>
      <c r="R1168" s="4"/>
      <c r="S1168" s="4" t="s">
        <v>3239</v>
      </c>
      <c r="AME1168" s="4"/>
      <c r="AMF1168" s="4"/>
      <c r="AMG1168" s="4"/>
      <c r="AMH1168" s="4"/>
      <c r="AMI1168" s="4"/>
      <c r="AMJ1168" s="1"/>
    </row>
    <row r="1169" spans="1:1024" s="6" customFormat="1" x14ac:dyDescent="0.2">
      <c r="A1169" s="6" t="s">
        <v>5516</v>
      </c>
      <c r="B1169" s="6">
        <v>0</v>
      </c>
      <c r="C1169" s="6">
        <v>0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1</v>
      </c>
      <c r="N1169" s="41"/>
      <c r="O1169" s="6" t="s">
        <v>8</v>
      </c>
      <c r="P1169" s="4" t="s">
        <v>5517</v>
      </c>
      <c r="Q1169" s="31" t="s">
        <v>2826</v>
      </c>
      <c r="R1169" s="4"/>
      <c r="S1169" s="4"/>
      <c r="AME1169" s="4"/>
      <c r="AMF1169" s="4"/>
      <c r="AMG1169" s="4"/>
      <c r="AMH1169" s="4"/>
      <c r="AMI1169" s="4"/>
      <c r="AMJ1169" s="1"/>
    </row>
    <row r="1170" spans="1:1024" s="6" customFormat="1" x14ac:dyDescent="0.2">
      <c r="A1170" s="6" t="s">
        <v>5518</v>
      </c>
      <c r="B1170" s="6">
        <v>0</v>
      </c>
      <c r="C1170" s="6">
        <v>0</v>
      </c>
      <c r="D1170" s="6">
        <v>0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1</v>
      </c>
      <c r="N1170" s="41"/>
      <c r="O1170" s="6" t="s">
        <v>57</v>
      </c>
      <c r="P1170" s="4" t="s">
        <v>3534</v>
      </c>
      <c r="Q1170" s="31" t="s">
        <v>3535</v>
      </c>
      <c r="R1170" s="4" t="s">
        <v>3536</v>
      </c>
      <c r="S1170" s="4"/>
      <c r="AME1170" s="4"/>
      <c r="AMF1170" s="4"/>
      <c r="AMG1170" s="4"/>
      <c r="AMH1170" s="4"/>
      <c r="AMI1170" s="4"/>
      <c r="AMJ1170" s="1"/>
    </row>
    <row r="1171" spans="1:1024" s="6" customFormat="1" x14ac:dyDescent="0.2">
      <c r="A1171" s="6" t="s">
        <v>5519</v>
      </c>
      <c r="B1171" s="6">
        <v>0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1</v>
      </c>
      <c r="N1171" s="41"/>
      <c r="O1171" s="6" t="s">
        <v>57</v>
      </c>
      <c r="P1171" s="4" t="s">
        <v>5183</v>
      </c>
      <c r="Q1171" s="31" t="s">
        <v>3129</v>
      </c>
      <c r="R1171" s="4"/>
      <c r="S1171" s="4"/>
      <c r="AME1171" s="4"/>
      <c r="AMF1171" s="4"/>
      <c r="AMG1171" s="4"/>
      <c r="AMH1171" s="4"/>
      <c r="AMI1171" s="4"/>
      <c r="AMJ1171" s="1"/>
    </row>
    <row r="1172" spans="1:1024" s="6" customFormat="1" x14ac:dyDescent="0.2">
      <c r="A1172" s="6" t="s">
        <v>5520</v>
      </c>
      <c r="B1172" s="6">
        <v>0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1</v>
      </c>
      <c r="N1172" s="41"/>
      <c r="O1172" s="6" t="s">
        <v>8</v>
      </c>
      <c r="P1172" s="4" t="s">
        <v>5521</v>
      </c>
      <c r="Q1172" s="31" t="s">
        <v>5522</v>
      </c>
      <c r="R1172" s="4"/>
      <c r="S1172" s="4"/>
      <c r="AME1172" s="4"/>
      <c r="AMF1172" s="4"/>
      <c r="AMG1172" s="4"/>
      <c r="AMH1172" s="4"/>
      <c r="AMI1172" s="4"/>
      <c r="AMJ1172" s="1"/>
    </row>
    <row r="1173" spans="1:1024" s="6" customFormat="1" x14ac:dyDescent="0.2">
      <c r="A1173" s="6" t="s">
        <v>5523</v>
      </c>
      <c r="B1173" s="6">
        <v>0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1</v>
      </c>
      <c r="N1173" s="41"/>
      <c r="O1173" s="6" t="s">
        <v>57</v>
      </c>
      <c r="P1173" s="4" t="s">
        <v>5524</v>
      </c>
      <c r="Q1173" s="31" t="s">
        <v>2826</v>
      </c>
      <c r="R1173" s="4"/>
      <c r="S1173" s="4"/>
      <c r="AME1173" s="4"/>
      <c r="AMF1173" s="4"/>
      <c r="AMG1173" s="4"/>
      <c r="AMH1173" s="4"/>
      <c r="AMI1173" s="4"/>
      <c r="AMJ1173" s="1"/>
    </row>
    <row r="1174" spans="1:1024" s="6" customFormat="1" x14ac:dyDescent="0.2">
      <c r="A1174" s="6" t="s">
        <v>5525</v>
      </c>
      <c r="B1174" s="6">
        <v>0</v>
      </c>
      <c r="C1174" s="6">
        <v>0</v>
      </c>
      <c r="D1174" s="6">
        <v>0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1</v>
      </c>
      <c r="N1174" s="41"/>
      <c r="O1174" s="6" t="s">
        <v>8</v>
      </c>
      <c r="P1174" s="4" t="s">
        <v>5526</v>
      </c>
      <c r="Q1174" s="31" t="s">
        <v>5527</v>
      </c>
      <c r="R1174" s="4"/>
      <c r="S1174" s="4"/>
      <c r="AME1174" s="4"/>
      <c r="AMF1174" s="4"/>
      <c r="AMG1174" s="4"/>
      <c r="AMH1174" s="4"/>
      <c r="AMI1174" s="4"/>
      <c r="AMJ1174" s="1"/>
    </row>
    <row r="1175" spans="1:1024" x14ac:dyDescent="0.2">
      <c r="A1175" s="6" t="s">
        <v>5528</v>
      </c>
      <c r="B1175" s="6">
        <v>0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1</v>
      </c>
      <c r="N1175" s="41"/>
      <c r="O1175" s="4" t="s">
        <v>8</v>
      </c>
      <c r="P1175" s="4" t="s">
        <v>3585</v>
      </c>
      <c r="Q1175" s="31" t="s">
        <v>2826</v>
      </c>
    </row>
    <row r="1176" spans="1:1024" x14ac:dyDescent="0.2">
      <c r="A1176" s="32" t="s">
        <v>5529</v>
      </c>
      <c r="B1176" s="32">
        <v>0</v>
      </c>
      <c r="C1176" s="32">
        <v>0</v>
      </c>
      <c r="D1176" s="32">
        <v>0</v>
      </c>
      <c r="E1176" s="32">
        <v>0</v>
      </c>
      <c r="F1176" s="32">
        <v>0</v>
      </c>
      <c r="G1176" s="32">
        <v>0</v>
      </c>
      <c r="H1176" s="32">
        <v>0</v>
      </c>
      <c r="I1176" s="32">
        <v>0</v>
      </c>
      <c r="J1176" s="32">
        <v>0</v>
      </c>
      <c r="K1176" s="32">
        <v>0</v>
      </c>
      <c r="L1176" s="32">
        <v>0</v>
      </c>
      <c r="M1176" s="32">
        <v>1</v>
      </c>
      <c r="N1176" s="41"/>
      <c r="O1176" s="19" t="s">
        <v>57</v>
      </c>
      <c r="P1176" s="19" t="s">
        <v>5530</v>
      </c>
      <c r="Q1176" s="33" t="s">
        <v>2826</v>
      </c>
      <c r="R1176" s="19"/>
      <c r="S1176" s="19"/>
    </row>
  </sheetData>
  <autoFilter ref="A3:S" xr:uid="{00000000-0009-0000-0000-000009000000}"/>
  <mergeCells count="17">
    <mergeCell ref="A1:M1"/>
    <mergeCell ref="N1163:N1176"/>
    <mergeCell ref="N728:N847"/>
    <mergeCell ref="N848:N926"/>
    <mergeCell ref="N927:N967"/>
    <mergeCell ref="N968:N1027"/>
    <mergeCell ref="N1028:N1162"/>
    <mergeCell ref="N294:N300"/>
    <mergeCell ref="N301:N436"/>
    <mergeCell ref="N437:N537"/>
    <mergeCell ref="N538:N547"/>
    <mergeCell ref="N548:N727"/>
    <mergeCell ref="N4:N49"/>
    <mergeCell ref="N50:N79"/>
    <mergeCell ref="N80:N111"/>
    <mergeCell ref="N112:N205"/>
    <mergeCell ref="N206:N293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5"/>
  <sheetViews>
    <sheetView zoomScale="75" zoomScaleNormal="75" workbookViewId="0">
      <selection sqref="A1:G2"/>
    </sheetView>
  </sheetViews>
  <sheetFormatPr baseColWidth="10" defaultColWidth="11.5703125" defaultRowHeight="12.75" x14ac:dyDescent="0.2"/>
  <cols>
    <col min="1" max="1" width="26" style="4" bestFit="1" customWidth="1"/>
    <col min="2" max="2" width="12.7109375" style="4" bestFit="1" customWidth="1"/>
    <col min="3" max="3" width="13.140625" style="4" bestFit="1" customWidth="1"/>
    <col min="4" max="4" width="21.42578125" style="4" bestFit="1" customWidth="1"/>
    <col min="5" max="5" width="19.7109375" style="4" bestFit="1" customWidth="1"/>
    <col min="6" max="6" width="23" style="4" bestFit="1" customWidth="1"/>
    <col min="7" max="1015" width="11.5703125" style="4"/>
    <col min="1016" max="16384" width="11.5703125" style="1"/>
  </cols>
  <sheetData>
    <row r="1" spans="1:7" x14ac:dyDescent="0.2">
      <c r="A1" s="44" t="s">
        <v>5541</v>
      </c>
      <c r="B1" s="44"/>
      <c r="C1" s="44"/>
      <c r="D1" s="44"/>
      <c r="E1" s="44"/>
      <c r="F1" s="44"/>
      <c r="G1" s="44"/>
    </row>
    <row r="2" spans="1:7" ht="18.75" customHeight="1" x14ac:dyDescent="0.2">
      <c r="A2" s="44"/>
      <c r="B2" s="44"/>
      <c r="C2" s="44"/>
      <c r="D2" s="44"/>
      <c r="E2" s="44"/>
      <c r="F2" s="44"/>
      <c r="G2" s="44"/>
    </row>
    <row r="4" spans="1:7" x14ac:dyDescent="0.2">
      <c r="A4" s="2" t="s">
        <v>0</v>
      </c>
      <c r="B4" s="2" t="s">
        <v>11</v>
      </c>
      <c r="C4" s="2" t="s">
        <v>12</v>
      </c>
      <c r="D4" s="3" t="s">
        <v>4</v>
      </c>
      <c r="E4" s="2" t="s">
        <v>5</v>
      </c>
      <c r="F4" s="2" t="s">
        <v>6</v>
      </c>
    </row>
    <row r="5" spans="1:7" x14ac:dyDescent="0.2">
      <c r="A5" s="4" t="s">
        <v>13</v>
      </c>
      <c r="B5" s="4">
        <v>0</v>
      </c>
      <c r="C5" s="4">
        <v>1</v>
      </c>
      <c r="D5" s="5" t="s">
        <v>14</v>
      </c>
      <c r="E5" s="4" t="s">
        <v>15</v>
      </c>
      <c r="F5" s="4" t="s">
        <v>16</v>
      </c>
    </row>
  </sheetData>
  <mergeCells count="1">
    <mergeCell ref="A1:G2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3"/>
  <sheetViews>
    <sheetView zoomScale="75" zoomScaleNormal="75" workbookViewId="0">
      <selection sqref="A1:G2"/>
    </sheetView>
  </sheetViews>
  <sheetFormatPr baseColWidth="10" defaultColWidth="11.5703125" defaultRowHeight="12.75" x14ac:dyDescent="0.2"/>
  <cols>
    <col min="1" max="1" width="26.42578125" style="1" bestFit="1" customWidth="1"/>
    <col min="2" max="2" width="12.7109375" style="1" bestFit="1" customWidth="1"/>
    <col min="3" max="3" width="13.140625" style="1" bestFit="1" customWidth="1"/>
    <col min="4" max="4" width="21.42578125" style="1" bestFit="1" customWidth="1"/>
    <col min="5" max="5" width="12.28515625" style="1" bestFit="1" customWidth="1"/>
    <col min="6" max="6" width="37.140625" style="1" bestFit="1" customWidth="1"/>
    <col min="7" max="16384" width="11.5703125" style="1"/>
  </cols>
  <sheetData>
    <row r="1" spans="1:1024" ht="19.5" customHeight="1" x14ac:dyDescent="0.2">
      <c r="A1" s="44" t="s">
        <v>5541</v>
      </c>
      <c r="B1" s="44"/>
      <c r="C1" s="44"/>
      <c r="D1" s="44"/>
      <c r="E1" s="44"/>
      <c r="F1" s="44"/>
      <c r="G1" s="44"/>
    </row>
    <row r="2" spans="1:1024" x14ac:dyDescent="0.2">
      <c r="A2" s="44"/>
      <c r="B2" s="44"/>
      <c r="C2" s="44"/>
      <c r="D2" s="44"/>
      <c r="E2" s="44"/>
      <c r="F2" s="44"/>
      <c r="G2" s="44"/>
    </row>
    <row r="4" spans="1:1024" x14ac:dyDescent="0.2">
      <c r="A4" s="2" t="s">
        <v>0</v>
      </c>
      <c r="B4" s="2" t="s">
        <v>17</v>
      </c>
      <c r="C4" s="2" t="s">
        <v>18</v>
      </c>
      <c r="D4" s="3" t="s">
        <v>4</v>
      </c>
      <c r="E4" s="2" t="s">
        <v>5</v>
      </c>
      <c r="F4" s="2" t="s">
        <v>6</v>
      </c>
    </row>
    <row r="5" spans="1:1024" s="4" customFormat="1" x14ac:dyDescent="0.2">
      <c r="A5" s="4" t="s">
        <v>19</v>
      </c>
      <c r="B5" s="4">
        <v>0</v>
      </c>
      <c r="C5" s="4">
        <v>1</v>
      </c>
      <c r="D5" s="5" t="s">
        <v>20</v>
      </c>
      <c r="E5" s="4" t="s">
        <v>21</v>
      </c>
      <c r="F5" s="4" t="s">
        <v>22</v>
      </c>
      <c r="AMB5" s="1"/>
      <c r="AMC5" s="1"/>
      <c r="AMD5" s="1"/>
      <c r="AME5" s="1"/>
      <c r="AMF5" s="1"/>
      <c r="AMG5" s="1"/>
      <c r="AMH5" s="1"/>
      <c r="AMI5" s="1"/>
      <c r="AMJ5" s="1"/>
    </row>
    <row r="6" spans="1:1024" s="4" customFormat="1" x14ac:dyDescent="0.2">
      <c r="AMB6" s="1"/>
      <c r="AMC6" s="1"/>
      <c r="AMD6" s="1"/>
      <c r="AME6" s="1"/>
      <c r="AMF6" s="1"/>
      <c r="AMG6" s="1"/>
      <c r="AMH6" s="1"/>
      <c r="AMI6" s="1"/>
      <c r="AMJ6" s="1"/>
    </row>
    <row r="7" spans="1:1024" s="4" customFormat="1" x14ac:dyDescent="0.2">
      <c r="AMB7" s="1"/>
      <c r="AMC7" s="1"/>
      <c r="AMD7" s="1"/>
      <c r="AME7" s="1"/>
      <c r="AMF7" s="1"/>
      <c r="AMG7" s="1"/>
      <c r="AMH7" s="1"/>
      <c r="AMI7" s="1"/>
      <c r="AMJ7" s="1"/>
    </row>
    <row r="8" spans="1:1024" s="4" customFormat="1" x14ac:dyDescent="0.2">
      <c r="AMB8" s="1"/>
      <c r="AMC8" s="1"/>
      <c r="AMD8" s="1"/>
      <c r="AME8" s="1"/>
      <c r="AMF8" s="1"/>
      <c r="AMG8" s="1"/>
      <c r="AMH8" s="1"/>
      <c r="AMI8" s="1"/>
      <c r="AMJ8" s="1"/>
    </row>
    <row r="9" spans="1:1024" s="4" customFormat="1" x14ac:dyDescent="0.2">
      <c r="AMB9" s="1"/>
      <c r="AMC9" s="1"/>
      <c r="AMD9" s="1"/>
      <c r="AME9" s="1"/>
      <c r="AMF9" s="1"/>
      <c r="AMG9" s="1"/>
      <c r="AMH9" s="1"/>
      <c r="AMI9" s="1"/>
      <c r="AMJ9" s="1"/>
    </row>
    <row r="10" spans="1:1024" s="4" customFormat="1" x14ac:dyDescent="0.2">
      <c r="AMB10" s="1"/>
      <c r="AMC10" s="1"/>
      <c r="AMD10" s="1"/>
      <c r="AME10" s="1"/>
      <c r="AMF10" s="1"/>
      <c r="AMG10" s="1"/>
      <c r="AMH10" s="1"/>
      <c r="AMI10" s="1"/>
      <c r="AMJ10" s="1"/>
    </row>
    <row r="11" spans="1:1024" s="4" customFormat="1" x14ac:dyDescent="0.2">
      <c r="AMB11" s="1"/>
      <c r="AMC11" s="1"/>
      <c r="AMD11" s="1"/>
      <c r="AME11" s="1"/>
      <c r="AMF11" s="1"/>
      <c r="AMG11" s="1"/>
      <c r="AMH11" s="1"/>
      <c r="AMI11" s="1"/>
      <c r="AMJ11" s="1"/>
    </row>
    <row r="12" spans="1:1024" s="4" customFormat="1" x14ac:dyDescent="0.2">
      <c r="AMB12" s="1"/>
      <c r="AMC12" s="1"/>
      <c r="AMD12" s="1"/>
      <c r="AME12" s="1"/>
      <c r="AMF12" s="1"/>
      <c r="AMG12" s="1"/>
      <c r="AMH12" s="1"/>
      <c r="AMI12" s="1"/>
      <c r="AMJ12" s="1"/>
    </row>
    <row r="13" spans="1:1024" s="4" customFormat="1" x14ac:dyDescent="0.2">
      <c r="AMB13" s="1"/>
      <c r="AMC13" s="1"/>
      <c r="AMD13" s="1"/>
      <c r="AME13" s="1"/>
      <c r="AMF13" s="1"/>
      <c r="AMG13" s="1"/>
      <c r="AMH13" s="1"/>
      <c r="AMI13" s="1"/>
      <c r="AMJ13" s="1"/>
    </row>
    <row r="14" spans="1:1024" s="4" customFormat="1" x14ac:dyDescent="0.2">
      <c r="AMB14" s="1"/>
      <c r="AMC14" s="1"/>
      <c r="AMD14" s="1"/>
      <c r="AME14" s="1"/>
      <c r="AMF14" s="1"/>
      <c r="AMG14" s="1"/>
      <c r="AMH14" s="1"/>
      <c r="AMI14" s="1"/>
      <c r="AMJ14" s="1"/>
    </row>
    <row r="15" spans="1:1024" s="4" customFormat="1" x14ac:dyDescent="0.2">
      <c r="AMB15" s="1"/>
      <c r="AMC15" s="1"/>
      <c r="AMD15" s="1"/>
      <c r="AME15" s="1"/>
      <c r="AMF15" s="1"/>
      <c r="AMG15" s="1"/>
      <c r="AMH15" s="1"/>
      <c r="AMI15" s="1"/>
      <c r="AMJ15" s="1"/>
    </row>
    <row r="16" spans="1:1024" s="4" customFormat="1" x14ac:dyDescent="0.2">
      <c r="AMB16" s="1"/>
      <c r="AMC16" s="1"/>
      <c r="AMD16" s="1"/>
      <c r="AME16" s="1"/>
      <c r="AMF16" s="1"/>
      <c r="AMG16" s="1"/>
      <c r="AMH16" s="1"/>
      <c r="AMI16" s="1"/>
      <c r="AMJ16" s="1"/>
    </row>
    <row r="17" spans="1016:1024" s="4" customFormat="1" x14ac:dyDescent="0.2">
      <c r="AMB17" s="1"/>
      <c r="AMC17" s="1"/>
      <c r="AMD17" s="1"/>
      <c r="AME17" s="1"/>
      <c r="AMF17" s="1"/>
      <c r="AMG17" s="1"/>
      <c r="AMH17" s="1"/>
      <c r="AMI17" s="1"/>
      <c r="AMJ17" s="1"/>
    </row>
    <row r="18" spans="1016:1024" s="4" customFormat="1" x14ac:dyDescent="0.2">
      <c r="AMB18" s="1"/>
      <c r="AMC18" s="1"/>
      <c r="AMD18" s="1"/>
      <c r="AME18" s="1"/>
      <c r="AMF18" s="1"/>
      <c r="AMG18" s="1"/>
      <c r="AMH18" s="1"/>
      <c r="AMI18" s="1"/>
      <c r="AMJ18" s="1"/>
    </row>
    <row r="19" spans="1016:1024" s="4" customFormat="1" x14ac:dyDescent="0.2">
      <c r="AMB19" s="1"/>
      <c r="AMC19" s="1"/>
      <c r="AMD19" s="1"/>
      <c r="AME19" s="1"/>
      <c r="AMF19" s="1"/>
      <c r="AMG19" s="1"/>
      <c r="AMH19" s="1"/>
      <c r="AMI19" s="1"/>
      <c r="AMJ19" s="1"/>
    </row>
    <row r="20" spans="1016:1024" s="4" customFormat="1" x14ac:dyDescent="0.2">
      <c r="AMB20" s="1"/>
      <c r="AMC20" s="1"/>
      <c r="AMD20" s="1"/>
      <c r="AME20" s="1"/>
      <c r="AMF20" s="1"/>
      <c r="AMG20" s="1"/>
      <c r="AMH20" s="1"/>
      <c r="AMI20" s="1"/>
      <c r="AMJ20" s="1"/>
    </row>
    <row r="21" spans="1016:1024" s="4" customFormat="1" x14ac:dyDescent="0.2">
      <c r="AMB21" s="1"/>
      <c r="AMC21" s="1"/>
      <c r="AMD21" s="1"/>
      <c r="AME21" s="1"/>
      <c r="AMF21" s="1"/>
      <c r="AMG21" s="1"/>
      <c r="AMH21" s="1"/>
      <c r="AMI21" s="1"/>
      <c r="AMJ21" s="1"/>
    </row>
    <row r="22" spans="1016:1024" s="4" customFormat="1" x14ac:dyDescent="0.2">
      <c r="AMB22" s="1"/>
      <c r="AMC22" s="1"/>
      <c r="AMD22" s="1"/>
      <c r="AME22" s="1"/>
      <c r="AMF22" s="1"/>
      <c r="AMG22" s="1"/>
      <c r="AMH22" s="1"/>
      <c r="AMI22" s="1"/>
      <c r="AMJ22" s="1"/>
    </row>
    <row r="23" spans="1016:1024" s="4" customFormat="1" x14ac:dyDescent="0.2">
      <c r="AMB23" s="1"/>
      <c r="AMC23" s="1"/>
      <c r="AMD23" s="1"/>
      <c r="AME23" s="1"/>
      <c r="AMF23" s="1"/>
      <c r="AMG23" s="1"/>
      <c r="AMH23" s="1"/>
      <c r="AMI23" s="1"/>
      <c r="AMJ23" s="1"/>
    </row>
  </sheetData>
  <mergeCells count="1">
    <mergeCell ref="A1:G2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"/>
  <sheetViews>
    <sheetView zoomScale="75" zoomScaleNormal="75" workbookViewId="0">
      <selection sqref="A1:G2"/>
    </sheetView>
  </sheetViews>
  <sheetFormatPr baseColWidth="10" defaultColWidth="11.7109375" defaultRowHeight="12.75" x14ac:dyDescent="0.2"/>
  <cols>
    <col min="1" max="1" width="24.5703125" style="1" bestFit="1" customWidth="1"/>
    <col min="2" max="2" width="12.7109375" style="1" bestFit="1" customWidth="1"/>
    <col min="3" max="3" width="13.140625" style="1" bestFit="1" customWidth="1"/>
    <col min="4" max="4" width="21.42578125" style="1" bestFit="1" customWidth="1"/>
    <col min="5" max="5" width="10.85546875" style="1" bestFit="1" customWidth="1"/>
    <col min="6" max="6" width="28.85546875" style="1" bestFit="1" customWidth="1"/>
    <col min="7" max="16384" width="11.7109375" style="1"/>
  </cols>
  <sheetData>
    <row r="1" spans="1:7" ht="16.5" customHeight="1" x14ac:dyDescent="0.2">
      <c r="A1" s="44" t="s">
        <v>5541</v>
      </c>
      <c r="B1" s="44"/>
      <c r="C1" s="44"/>
      <c r="D1" s="44"/>
      <c r="E1" s="44"/>
      <c r="F1" s="44"/>
      <c r="G1" s="44"/>
    </row>
    <row r="2" spans="1:7" x14ac:dyDescent="0.2">
      <c r="A2" s="44"/>
      <c r="B2" s="44"/>
      <c r="C2" s="44"/>
      <c r="D2" s="44"/>
      <c r="E2" s="44"/>
      <c r="F2" s="44"/>
      <c r="G2" s="44"/>
    </row>
    <row r="4" spans="1:7" x14ac:dyDescent="0.2">
      <c r="A4" s="2" t="s">
        <v>0</v>
      </c>
      <c r="B4" s="2" t="s">
        <v>23</v>
      </c>
      <c r="C4" s="2" t="s">
        <v>24</v>
      </c>
      <c r="D4" s="3" t="s">
        <v>4</v>
      </c>
      <c r="E4" s="2" t="s">
        <v>5</v>
      </c>
      <c r="F4" s="2" t="s">
        <v>6</v>
      </c>
    </row>
    <row r="5" spans="1:7" x14ac:dyDescent="0.2">
      <c r="A5" s="4" t="s">
        <v>25</v>
      </c>
      <c r="B5" s="4">
        <v>0</v>
      </c>
      <c r="C5" s="4">
        <v>1</v>
      </c>
      <c r="D5" s="5" t="s">
        <v>26</v>
      </c>
      <c r="E5" s="4" t="s">
        <v>27</v>
      </c>
      <c r="F5" s="4" t="s">
        <v>28</v>
      </c>
    </row>
    <row r="6" spans="1:7" x14ac:dyDescent="0.2">
      <c r="A6" s="4" t="s">
        <v>29</v>
      </c>
      <c r="B6" s="4">
        <v>0</v>
      </c>
      <c r="C6" s="4">
        <v>1</v>
      </c>
      <c r="D6" s="5" t="s">
        <v>26</v>
      </c>
      <c r="E6" s="4" t="s">
        <v>27</v>
      </c>
      <c r="F6" s="4" t="s">
        <v>28</v>
      </c>
    </row>
  </sheetData>
  <mergeCells count="1">
    <mergeCell ref="A1:G2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A6"/>
  <sheetViews>
    <sheetView zoomScale="75" zoomScaleNormal="75" workbookViewId="0">
      <selection sqref="A1:G2"/>
    </sheetView>
  </sheetViews>
  <sheetFormatPr baseColWidth="10" defaultColWidth="11.5703125" defaultRowHeight="12.75" x14ac:dyDescent="0.2"/>
  <cols>
    <col min="1" max="1" width="25.42578125" style="4" bestFit="1" customWidth="1"/>
    <col min="2" max="2" width="12.7109375" style="4" bestFit="1" customWidth="1"/>
    <col min="3" max="3" width="13.140625" style="4" bestFit="1" customWidth="1"/>
    <col min="4" max="4" width="21.42578125" style="4" bestFit="1" customWidth="1"/>
    <col min="5" max="5" width="17.85546875" style="4" bestFit="1" customWidth="1"/>
    <col min="6" max="6" width="52" style="4" bestFit="1" customWidth="1"/>
    <col min="7" max="1015" width="11.5703125" style="4"/>
    <col min="1016" max="16384" width="11.5703125" style="1"/>
  </cols>
  <sheetData>
    <row r="1" spans="1:7" ht="24" customHeight="1" x14ac:dyDescent="0.2">
      <c r="A1" s="44" t="s">
        <v>5541</v>
      </c>
      <c r="B1" s="44"/>
      <c r="C1" s="44"/>
      <c r="D1" s="44"/>
      <c r="E1" s="44"/>
      <c r="F1" s="44"/>
      <c r="G1" s="44"/>
    </row>
    <row r="2" spans="1:7" x14ac:dyDescent="0.2">
      <c r="A2" s="44"/>
      <c r="B2" s="44"/>
      <c r="C2" s="44"/>
      <c r="D2" s="44"/>
      <c r="E2" s="44"/>
      <c r="F2" s="44"/>
      <c r="G2" s="44"/>
    </row>
    <row r="4" spans="1:7" x14ac:dyDescent="0.2">
      <c r="A4" s="2" t="s">
        <v>0</v>
      </c>
      <c r="B4" s="2" t="s">
        <v>30</v>
      </c>
      <c r="C4" s="2" t="s">
        <v>31</v>
      </c>
      <c r="D4" s="3" t="s">
        <v>4</v>
      </c>
      <c r="E4" s="2" t="s">
        <v>5</v>
      </c>
      <c r="F4" s="2" t="s">
        <v>6</v>
      </c>
    </row>
    <row r="5" spans="1:7" x14ac:dyDescent="0.2">
      <c r="A5" s="4" t="s">
        <v>32</v>
      </c>
      <c r="B5" s="4">
        <v>0</v>
      </c>
      <c r="C5" s="4">
        <v>1</v>
      </c>
      <c r="D5" s="5" t="s">
        <v>26</v>
      </c>
      <c r="E5" s="4" t="s">
        <v>33</v>
      </c>
      <c r="F5" s="4" t="s">
        <v>34</v>
      </c>
    </row>
    <row r="6" spans="1:7" x14ac:dyDescent="0.2">
      <c r="A6" s="4" t="s">
        <v>35</v>
      </c>
      <c r="B6" s="4">
        <v>0</v>
      </c>
      <c r="C6" s="4">
        <v>1</v>
      </c>
      <c r="D6" s="5" t="s">
        <v>26</v>
      </c>
      <c r="E6" s="4" t="s">
        <v>36</v>
      </c>
      <c r="F6" s="4" t="s">
        <v>37</v>
      </c>
    </row>
  </sheetData>
  <mergeCells count="1">
    <mergeCell ref="A1:G2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"/>
  <sheetViews>
    <sheetView zoomScale="75" zoomScaleNormal="75" workbookViewId="0">
      <selection sqref="A1:G2"/>
    </sheetView>
  </sheetViews>
  <sheetFormatPr baseColWidth="10" defaultColWidth="11.7109375" defaultRowHeight="12.75" x14ac:dyDescent="0.2"/>
  <cols>
    <col min="1" max="1" width="26.5703125" style="1" bestFit="1" customWidth="1"/>
    <col min="2" max="2" width="13.7109375" style="1" bestFit="1" customWidth="1"/>
    <col min="3" max="4" width="14" style="1" bestFit="1" customWidth="1"/>
    <col min="5" max="5" width="21.42578125" style="1" bestFit="1" customWidth="1"/>
    <col min="6" max="6" width="12.28515625" style="1" bestFit="1" customWidth="1"/>
    <col min="7" max="7" width="40.28515625" style="1" bestFit="1" customWidth="1"/>
    <col min="8" max="16384" width="11.7109375" style="1"/>
  </cols>
  <sheetData>
    <row r="1" spans="1:7" ht="19.5" customHeight="1" x14ac:dyDescent="0.2">
      <c r="A1" s="44" t="s">
        <v>5541</v>
      </c>
      <c r="B1" s="44"/>
      <c r="C1" s="44"/>
      <c r="D1" s="44"/>
      <c r="E1" s="44"/>
      <c r="F1" s="44"/>
      <c r="G1" s="44"/>
    </row>
    <row r="2" spans="1:7" x14ac:dyDescent="0.2">
      <c r="A2" s="44"/>
      <c r="B2" s="44"/>
      <c r="C2" s="44"/>
      <c r="D2" s="44"/>
      <c r="E2" s="44"/>
      <c r="F2" s="44"/>
      <c r="G2" s="44"/>
    </row>
    <row r="4" spans="1:7" x14ac:dyDescent="0.2">
      <c r="A4" s="2" t="s">
        <v>0</v>
      </c>
      <c r="B4" s="2" t="s">
        <v>38</v>
      </c>
      <c r="C4" s="2" t="s">
        <v>39</v>
      </c>
      <c r="D4" s="2" t="s">
        <v>40</v>
      </c>
      <c r="E4" s="3" t="s">
        <v>4</v>
      </c>
      <c r="F4" s="2" t="s">
        <v>5</v>
      </c>
      <c r="G4" s="2" t="s">
        <v>6</v>
      </c>
    </row>
    <row r="5" spans="1:7" x14ac:dyDescent="0.2">
      <c r="A5" s="4" t="s">
        <v>41</v>
      </c>
      <c r="B5" s="4">
        <v>1</v>
      </c>
      <c r="C5" s="4">
        <v>0</v>
      </c>
      <c r="D5" s="4">
        <v>0</v>
      </c>
      <c r="E5" s="5" t="s">
        <v>8</v>
      </c>
      <c r="F5" s="4" t="s">
        <v>42</v>
      </c>
      <c r="G5" s="4" t="s">
        <v>43</v>
      </c>
    </row>
    <row r="6" spans="1:7" x14ac:dyDescent="0.2">
      <c r="A6" s="4" t="s">
        <v>44</v>
      </c>
      <c r="B6" s="4">
        <v>1</v>
      </c>
      <c r="C6" s="4">
        <v>0</v>
      </c>
      <c r="D6" s="4">
        <v>0</v>
      </c>
      <c r="E6" s="5" t="s">
        <v>45</v>
      </c>
      <c r="F6" s="4" t="s">
        <v>46</v>
      </c>
      <c r="G6" s="4" t="s">
        <v>28</v>
      </c>
    </row>
    <row r="7" spans="1:7" x14ac:dyDescent="0.2">
      <c r="A7" s="4" t="s">
        <v>47</v>
      </c>
      <c r="B7" s="4">
        <v>0</v>
      </c>
      <c r="C7" s="4">
        <v>0</v>
      </c>
      <c r="D7" s="4">
        <v>1</v>
      </c>
      <c r="E7" s="5" t="s">
        <v>14</v>
      </c>
      <c r="F7" s="4" t="s">
        <v>48</v>
      </c>
      <c r="G7" s="4" t="s">
        <v>49</v>
      </c>
    </row>
    <row r="8" spans="1:7" x14ac:dyDescent="0.2">
      <c r="A8" s="4" t="s">
        <v>50</v>
      </c>
      <c r="B8" s="4">
        <v>0</v>
      </c>
      <c r="C8" s="4">
        <v>0</v>
      </c>
      <c r="D8" s="4">
        <v>1</v>
      </c>
      <c r="E8" s="5" t="s">
        <v>14</v>
      </c>
      <c r="F8" s="4" t="s">
        <v>51</v>
      </c>
      <c r="G8" s="4" t="s">
        <v>52</v>
      </c>
    </row>
    <row r="9" spans="1:7" x14ac:dyDescent="0.2">
      <c r="A9" s="4" t="s">
        <v>53</v>
      </c>
      <c r="B9" s="4">
        <v>0</v>
      </c>
      <c r="C9" s="4">
        <v>1</v>
      </c>
      <c r="D9" s="4">
        <v>0</v>
      </c>
      <c r="E9" s="5" t="s">
        <v>14</v>
      </c>
      <c r="F9" s="4" t="s">
        <v>51</v>
      </c>
      <c r="G9" s="4" t="s">
        <v>52</v>
      </c>
    </row>
    <row r="10" spans="1:7" x14ac:dyDescent="0.2">
      <c r="A10" s="4"/>
      <c r="B10" s="4"/>
      <c r="C10" s="4"/>
      <c r="D10" s="4"/>
      <c r="E10" s="4"/>
      <c r="F10" s="4"/>
      <c r="G10" s="4"/>
    </row>
    <row r="11" spans="1:7" x14ac:dyDescent="0.2">
      <c r="A11" s="4"/>
      <c r="B11" s="4"/>
      <c r="C11" s="4"/>
      <c r="D11" s="4"/>
      <c r="E11" s="4"/>
      <c r="F11" s="4"/>
      <c r="G11" s="4"/>
    </row>
    <row r="12" spans="1:7" x14ac:dyDescent="0.2">
      <c r="A12" s="4"/>
      <c r="B12" s="4"/>
      <c r="C12" s="4"/>
      <c r="D12" s="4"/>
      <c r="E12" s="4"/>
      <c r="F12" s="4"/>
      <c r="G12" s="4"/>
    </row>
    <row r="13" spans="1:7" x14ac:dyDescent="0.2">
      <c r="A13" s="4"/>
      <c r="B13" s="4"/>
      <c r="C13" s="4"/>
      <c r="D13" s="4"/>
      <c r="E13" s="4"/>
      <c r="F13" s="4"/>
      <c r="G13" s="4"/>
    </row>
    <row r="14" spans="1:7" x14ac:dyDescent="0.2">
      <c r="A14" s="4"/>
      <c r="B14" s="4"/>
      <c r="C14" s="4"/>
      <c r="D14" s="4"/>
      <c r="E14" s="4"/>
      <c r="F14" s="4"/>
      <c r="G14" s="4"/>
    </row>
    <row r="15" spans="1:7" x14ac:dyDescent="0.2">
      <c r="A15" s="4"/>
      <c r="B15" s="4"/>
      <c r="C15" s="4"/>
      <c r="D15" s="4"/>
      <c r="E15" s="4"/>
      <c r="F15" s="4"/>
      <c r="G15" s="4"/>
    </row>
    <row r="16" spans="1:7" x14ac:dyDescent="0.2">
      <c r="A16" s="4"/>
      <c r="B16" s="4"/>
      <c r="C16" s="4"/>
      <c r="D16" s="4"/>
      <c r="E16" s="4"/>
      <c r="F16" s="4"/>
      <c r="G16" s="4"/>
    </row>
    <row r="17" spans="1:7" x14ac:dyDescent="0.2">
      <c r="A17" s="4"/>
      <c r="B17" s="4"/>
      <c r="C17" s="4"/>
      <c r="D17" s="4"/>
      <c r="E17" s="4"/>
      <c r="F17" s="4"/>
      <c r="G17" s="4"/>
    </row>
  </sheetData>
  <mergeCells count="1">
    <mergeCell ref="A1:G2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"/>
  <sheetViews>
    <sheetView zoomScale="75" zoomScaleNormal="75" workbookViewId="0">
      <selection sqref="A1:G2"/>
    </sheetView>
  </sheetViews>
  <sheetFormatPr baseColWidth="10" defaultColWidth="11.7109375" defaultRowHeight="12.75" x14ac:dyDescent="0.2"/>
  <cols>
    <col min="1" max="1" width="24.5703125" style="1" bestFit="1" customWidth="1"/>
    <col min="2" max="2" width="13.28515625" style="1" bestFit="1" customWidth="1"/>
    <col min="3" max="3" width="13.7109375" style="1" bestFit="1" customWidth="1"/>
    <col min="4" max="4" width="21.42578125" style="1" bestFit="1" customWidth="1"/>
    <col min="5" max="5" width="12.28515625" style="1" bestFit="1" customWidth="1"/>
    <col min="6" max="6" width="40.140625" style="1" bestFit="1" customWidth="1"/>
    <col min="7" max="16384" width="11.7109375" style="1"/>
  </cols>
  <sheetData>
    <row r="1" spans="1:7" ht="21.75" customHeight="1" x14ac:dyDescent="0.2">
      <c r="A1" s="44" t="s">
        <v>5541</v>
      </c>
      <c r="B1" s="44"/>
      <c r="C1" s="44"/>
      <c r="D1" s="44"/>
      <c r="E1" s="44"/>
      <c r="F1" s="44"/>
      <c r="G1" s="44"/>
    </row>
    <row r="2" spans="1:7" x14ac:dyDescent="0.2">
      <c r="A2" s="44"/>
      <c r="B2" s="44"/>
      <c r="C2" s="44"/>
      <c r="D2" s="44"/>
      <c r="E2" s="44"/>
      <c r="F2" s="44"/>
      <c r="G2" s="44"/>
    </row>
    <row r="4" spans="1:7" x14ac:dyDescent="0.2">
      <c r="A4" s="2" t="s">
        <v>0</v>
      </c>
      <c r="B4" s="2" t="s">
        <v>54</v>
      </c>
      <c r="C4" s="2" t="s">
        <v>55</v>
      </c>
      <c r="D4" s="3" t="s">
        <v>4</v>
      </c>
      <c r="E4" s="2" t="s">
        <v>5</v>
      </c>
      <c r="F4" s="2" t="s">
        <v>6</v>
      </c>
    </row>
    <row r="5" spans="1:7" x14ac:dyDescent="0.2">
      <c r="A5" s="4" t="s">
        <v>56</v>
      </c>
      <c r="B5" s="4">
        <v>0</v>
      </c>
      <c r="C5" s="4">
        <v>1</v>
      </c>
      <c r="D5" s="5" t="s">
        <v>57</v>
      </c>
      <c r="E5" s="4" t="s">
        <v>58</v>
      </c>
      <c r="F5" s="4" t="s">
        <v>59</v>
      </c>
    </row>
    <row r="6" spans="1:7" x14ac:dyDescent="0.2">
      <c r="A6" s="4" t="s">
        <v>60</v>
      </c>
      <c r="B6" s="4">
        <v>0</v>
      </c>
      <c r="C6" s="4">
        <v>1</v>
      </c>
      <c r="D6" s="5" t="s">
        <v>8</v>
      </c>
      <c r="E6" s="4" t="s">
        <v>61</v>
      </c>
      <c r="F6" s="4" t="s">
        <v>62</v>
      </c>
    </row>
    <row r="7" spans="1:7" x14ac:dyDescent="0.2">
      <c r="A7" s="4" t="s">
        <v>63</v>
      </c>
      <c r="B7" s="4">
        <v>1</v>
      </c>
      <c r="C7" s="4">
        <v>0</v>
      </c>
      <c r="D7" s="5" t="s">
        <v>8</v>
      </c>
      <c r="E7" s="4" t="s">
        <v>64</v>
      </c>
      <c r="F7" s="4" t="s">
        <v>28</v>
      </c>
    </row>
    <row r="8" spans="1:7" x14ac:dyDescent="0.2">
      <c r="A8" s="4" t="s">
        <v>65</v>
      </c>
      <c r="B8" s="4">
        <v>1</v>
      </c>
      <c r="C8" s="4">
        <v>0</v>
      </c>
      <c r="D8" s="5" t="s">
        <v>8</v>
      </c>
      <c r="E8" s="4" t="s">
        <v>66</v>
      </c>
      <c r="F8" s="4" t="s">
        <v>67</v>
      </c>
    </row>
    <row r="9" spans="1:7" x14ac:dyDescent="0.2">
      <c r="A9" s="4" t="s">
        <v>68</v>
      </c>
      <c r="B9" s="4">
        <v>0</v>
      </c>
      <c r="C9" s="4">
        <v>1</v>
      </c>
      <c r="D9" s="5" t="s">
        <v>8</v>
      </c>
      <c r="E9" s="4" t="s">
        <v>69</v>
      </c>
      <c r="F9" s="4" t="s">
        <v>28</v>
      </c>
    </row>
    <row r="10" spans="1:7" x14ac:dyDescent="0.2">
      <c r="A10" s="4" t="s">
        <v>70</v>
      </c>
      <c r="B10" s="4">
        <v>0</v>
      </c>
      <c r="C10" s="4">
        <v>1</v>
      </c>
      <c r="D10" s="5" t="s">
        <v>8</v>
      </c>
      <c r="E10" s="4" t="s">
        <v>71</v>
      </c>
      <c r="F10" s="4" t="s">
        <v>72</v>
      </c>
    </row>
    <row r="11" spans="1:7" x14ac:dyDescent="0.2">
      <c r="A11" s="4" t="s">
        <v>73</v>
      </c>
      <c r="B11" s="4">
        <v>0</v>
      </c>
      <c r="C11" s="4">
        <v>1</v>
      </c>
      <c r="D11" s="5" t="s">
        <v>57</v>
      </c>
      <c r="E11" s="4" t="s">
        <v>74</v>
      </c>
      <c r="F11" s="4" t="s">
        <v>75</v>
      </c>
    </row>
    <row r="12" spans="1:7" x14ac:dyDescent="0.2">
      <c r="A12" s="4"/>
      <c r="B12" s="4"/>
      <c r="C12" s="4"/>
      <c r="D12" s="4"/>
      <c r="E12" s="4"/>
      <c r="F12" s="4"/>
    </row>
    <row r="13" spans="1:7" x14ac:dyDescent="0.2">
      <c r="A13" s="4"/>
      <c r="B13" s="4"/>
      <c r="C13" s="4"/>
      <c r="D13" s="4"/>
      <c r="E13" s="4"/>
      <c r="F13" s="4"/>
    </row>
    <row r="14" spans="1:7" x14ac:dyDescent="0.2">
      <c r="A14" s="4"/>
      <c r="B14" s="4"/>
      <c r="C14" s="4"/>
      <c r="D14" s="4"/>
      <c r="E14" s="4"/>
      <c r="F14" s="4"/>
    </row>
    <row r="15" spans="1:7" x14ac:dyDescent="0.2">
      <c r="A15" s="4"/>
      <c r="B15" s="4"/>
      <c r="C15" s="4"/>
      <c r="D15" s="4"/>
      <c r="E15" s="4"/>
      <c r="F15" s="4"/>
    </row>
  </sheetData>
  <mergeCells count="1">
    <mergeCell ref="A1:G2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7"/>
  <sheetViews>
    <sheetView zoomScale="75" zoomScaleNormal="75" workbookViewId="0">
      <selection sqref="A1:G2"/>
    </sheetView>
  </sheetViews>
  <sheetFormatPr baseColWidth="10" defaultColWidth="11.7109375" defaultRowHeight="12.75" x14ac:dyDescent="0.2"/>
  <cols>
    <col min="1" max="1" width="32.28515625" style="1" bestFit="1" customWidth="1"/>
    <col min="2" max="2" width="13.7109375" style="1" bestFit="1" customWidth="1"/>
    <col min="3" max="5" width="14" style="1" bestFit="1" customWidth="1"/>
    <col min="6" max="6" width="28.7109375" style="1" bestFit="1" customWidth="1"/>
    <col min="7" max="7" width="12.28515625" style="1" bestFit="1" customWidth="1"/>
    <col min="8" max="8" width="56.28515625" style="1" bestFit="1" customWidth="1"/>
    <col min="9" max="16384" width="11.7109375" style="1"/>
  </cols>
  <sheetData>
    <row r="1" spans="1:8" ht="21" customHeight="1" x14ac:dyDescent="0.2">
      <c r="A1" s="44" t="s">
        <v>5541</v>
      </c>
      <c r="B1" s="44"/>
      <c r="C1" s="44"/>
      <c r="D1" s="44"/>
      <c r="E1" s="44"/>
      <c r="F1" s="44"/>
      <c r="G1" s="44"/>
    </row>
    <row r="2" spans="1:8" x14ac:dyDescent="0.2">
      <c r="A2" s="44"/>
      <c r="B2" s="44"/>
      <c r="C2" s="44"/>
      <c r="D2" s="44"/>
      <c r="E2" s="44"/>
      <c r="F2" s="44"/>
      <c r="G2" s="44"/>
    </row>
    <row r="4" spans="1:8" x14ac:dyDescent="0.2">
      <c r="A4" s="2" t="s">
        <v>0</v>
      </c>
      <c r="B4" s="2" t="s">
        <v>76</v>
      </c>
      <c r="C4" s="2" t="s">
        <v>77</v>
      </c>
      <c r="D4" s="2" t="s">
        <v>78</v>
      </c>
      <c r="E4" s="2" t="s">
        <v>79</v>
      </c>
      <c r="F4" s="3" t="s">
        <v>4</v>
      </c>
      <c r="G4" s="2" t="s">
        <v>5</v>
      </c>
      <c r="H4" s="2" t="s">
        <v>6</v>
      </c>
    </row>
    <row r="5" spans="1:8" x14ac:dyDescent="0.2">
      <c r="A5" s="4" t="s">
        <v>80</v>
      </c>
      <c r="B5" s="4">
        <v>0</v>
      </c>
      <c r="C5" s="4">
        <v>1</v>
      </c>
      <c r="D5" s="4">
        <v>0</v>
      </c>
      <c r="E5" s="4">
        <v>0</v>
      </c>
      <c r="F5" s="5" t="s">
        <v>8</v>
      </c>
      <c r="G5" s="4" t="s">
        <v>81</v>
      </c>
      <c r="H5" s="4" t="s">
        <v>82</v>
      </c>
    </row>
    <row r="6" spans="1:8" x14ac:dyDescent="0.2">
      <c r="A6" s="4" t="s">
        <v>83</v>
      </c>
      <c r="B6" s="4">
        <v>0</v>
      </c>
      <c r="C6" s="4">
        <v>0</v>
      </c>
      <c r="D6" s="4">
        <v>0</v>
      </c>
      <c r="E6" s="4">
        <v>1</v>
      </c>
      <c r="F6" s="5" t="s">
        <v>14</v>
      </c>
      <c r="G6" s="4" t="s">
        <v>84</v>
      </c>
      <c r="H6" s="4" t="s">
        <v>85</v>
      </c>
    </row>
    <row r="7" spans="1:8" x14ac:dyDescent="0.2">
      <c r="A7" s="4" t="s">
        <v>86</v>
      </c>
      <c r="B7" s="4">
        <v>0</v>
      </c>
      <c r="C7" s="4">
        <v>0</v>
      </c>
      <c r="D7" s="4">
        <v>0</v>
      </c>
      <c r="E7" s="4">
        <v>1</v>
      </c>
      <c r="F7" s="5" t="s">
        <v>8</v>
      </c>
      <c r="G7" s="4" t="s">
        <v>87</v>
      </c>
      <c r="H7" s="4" t="s">
        <v>88</v>
      </c>
    </row>
    <row r="8" spans="1:8" x14ac:dyDescent="0.2">
      <c r="A8" s="4" t="s">
        <v>89</v>
      </c>
      <c r="B8" s="4">
        <v>0</v>
      </c>
      <c r="C8" s="4">
        <v>0</v>
      </c>
      <c r="D8" s="4">
        <v>0</v>
      </c>
      <c r="E8" s="4">
        <v>1</v>
      </c>
      <c r="F8" s="5" t="s">
        <v>90</v>
      </c>
      <c r="G8" s="4" t="s">
        <v>91</v>
      </c>
      <c r="H8" s="4" t="s">
        <v>92</v>
      </c>
    </row>
    <row r="9" spans="1:8" x14ac:dyDescent="0.2">
      <c r="A9" s="4" t="s">
        <v>93</v>
      </c>
      <c r="B9" s="4">
        <v>0</v>
      </c>
      <c r="C9" s="4">
        <v>0</v>
      </c>
      <c r="D9" s="4">
        <v>1</v>
      </c>
      <c r="E9" s="4">
        <v>0</v>
      </c>
      <c r="F9" s="5" t="s">
        <v>57</v>
      </c>
      <c r="G9" s="4" t="s">
        <v>94</v>
      </c>
      <c r="H9" s="4" t="s">
        <v>95</v>
      </c>
    </row>
    <row r="10" spans="1:8" x14ac:dyDescent="0.2">
      <c r="A10" s="4" t="s">
        <v>96</v>
      </c>
      <c r="B10" s="4">
        <v>0</v>
      </c>
      <c r="C10" s="4">
        <v>0</v>
      </c>
      <c r="D10" s="4">
        <v>0</v>
      </c>
      <c r="E10" s="4">
        <v>1</v>
      </c>
      <c r="F10" s="5" t="s">
        <v>8</v>
      </c>
      <c r="G10" s="4" t="s">
        <v>97</v>
      </c>
      <c r="H10" s="4" t="s">
        <v>98</v>
      </c>
    </row>
    <row r="11" spans="1:8" x14ac:dyDescent="0.2">
      <c r="A11" s="4" t="s">
        <v>99</v>
      </c>
      <c r="B11" s="4">
        <v>0</v>
      </c>
      <c r="C11" s="4">
        <v>1</v>
      </c>
      <c r="D11" s="4">
        <v>0</v>
      </c>
      <c r="E11" s="4">
        <v>0</v>
      </c>
      <c r="F11" s="5" t="s">
        <v>90</v>
      </c>
      <c r="G11" s="4" t="s">
        <v>100</v>
      </c>
      <c r="H11" s="4" t="s">
        <v>101</v>
      </c>
    </row>
    <row r="12" spans="1:8" x14ac:dyDescent="0.2">
      <c r="A12" s="4" t="s">
        <v>102</v>
      </c>
      <c r="B12" s="4">
        <v>0</v>
      </c>
      <c r="C12" s="4">
        <v>1</v>
      </c>
      <c r="D12" s="4">
        <v>0</v>
      </c>
      <c r="E12" s="4">
        <v>0</v>
      </c>
      <c r="F12" s="5" t="s">
        <v>14</v>
      </c>
      <c r="G12" s="4" t="s">
        <v>103</v>
      </c>
      <c r="H12" s="4" t="s">
        <v>28</v>
      </c>
    </row>
    <row r="13" spans="1:8" x14ac:dyDescent="0.2">
      <c r="A13" s="4" t="s">
        <v>104</v>
      </c>
      <c r="B13" s="4">
        <v>0</v>
      </c>
      <c r="C13" s="4">
        <v>0</v>
      </c>
      <c r="D13" s="4">
        <v>0</v>
      </c>
      <c r="E13" s="4">
        <v>1</v>
      </c>
      <c r="F13" s="5" t="s">
        <v>8</v>
      </c>
      <c r="G13" s="4" t="s">
        <v>105</v>
      </c>
      <c r="H13" s="4" t="s">
        <v>28</v>
      </c>
    </row>
    <row r="14" spans="1:8" x14ac:dyDescent="0.2">
      <c r="A14" s="4" t="s">
        <v>106</v>
      </c>
      <c r="B14" s="4">
        <v>0</v>
      </c>
      <c r="C14" s="4">
        <v>0</v>
      </c>
      <c r="D14" s="4">
        <v>1</v>
      </c>
      <c r="E14" s="4">
        <v>1</v>
      </c>
      <c r="F14" s="5" t="s">
        <v>107</v>
      </c>
      <c r="G14" s="4" t="s">
        <v>108</v>
      </c>
      <c r="H14" s="4" t="s">
        <v>101</v>
      </c>
    </row>
    <row r="15" spans="1:8" x14ac:dyDescent="0.2">
      <c r="A15" s="4" t="s">
        <v>109</v>
      </c>
      <c r="B15" s="4">
        <v>0</v>
      </c>
      <c r="C15" s="4">
        <v>0</v>
      </c>
      <c r="D15" s="4">
        <v>1</v>
      </c>
      <c r="E15" s="4">
        <v>1</v>
      </c>
      <c r="F15" s="5" t="s">
        <v>90</v>
      </c>
      <c r="G15" s="4" t="s">
        <v>110</v>
      </c>
      <c r="H15" s="4" t="s">
        <v>111</v>
      </c>
    </row>
    <row r="16" spans="1:8" x14ac:dyDescent="0.2">
      <c r="A16" s="4" t="s">
        <v>112</v>
      </c>
      <c r="B16" s="4">
        <v>0</v>
      </c>
      <c r="C16" s="4">
        <v>0</v>
      </c>
      <c r="D16" s="4">
        <v>1</v>
      </c>
      <c r="E16" s="4">
        <v>1</v>
      </c>
      <c r="F16" s="5" t="s">
        <v>14</v>
      </c>
      <c r="G16" s="4" t="s">
        <v>113</v>
      </c>
      <c r="H16" s="4" t="s">
        <v>28</v>
      </c>
    </row>
    <row r="17" spans="1:8" x14ac:dyDescent="0.2">
      <c r="A17" s="4" t="s">
        <v>114</v>
      </c>
      <c r="B17" s="4">
        <v>0</v>
      </c>
      <c r="C17" s="4">
        <v>0</v>
      </c>
      <c r="D17" s="4">
        <v>1</v>
      </c>
      <c r="E17" s="4">
        <v>1</v>
      </c>
      <c r="F17" s="5" t="s">
        <v>8</v>
      </c>
      <c r="G17" s="4" t="s">
        <v>115</v>
      </c>
      <c r="H17" s="4" t="s">
        <v>116</v>
      </c>
    </row>
  </sheetData>
  <mergeCells count="1">
    <mergeCell ref="A1:G2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G1199"/>
  <sheetViews>
    <sheetView zoomScale="55" zoomScaleNormal="55" workbookViewId="0">
      <selection sqref="A1:M1"/>
    </sheetView>
  </sheetViews>
  <sheetFormatPr baseColWidth="10" defaultColWidth="11.5703125" defaultRowHeight="12.75" x14ac:dyDescent="0.2"/>
  <cols>
    <col min="1" max="1" width="43.42578125" style="4" bestFit="1" customWidth="1"/>
    <col min="2" max="10" width="16" style="4" bestFit="1" customWidth="1"/>
    <col min="11" max="13" width="17" style="4" bestFit="1" customWidth="1"/>
    <col min="14" max="14" width="11.5703125" style="22" bestFit="1" customWidth="1"/>
    <col min="15" max="15" width="55.28515625" style="4" bestFit="1" customWidth="1"/>
    <col min="16" max="16" width="18" style="4" bestFit="1" customWidth="1"/>
    <col min="17" max="17" width="89.7109375" style="4" bestFit="1" customWidth="1"/>
    <col min="18" max="18" width="11.5703125" style="4"/>
    <col min="19" max="19" width="10.28515625" style="4" bestFit="1" customWidth="1"/>
    <col min="20" max="20" width="5.5703125" style="4" bestFit="1" customWidth="1"/>
    <col min="21" max="21" width="6.42578125" style="4" bestFit="1" customWidth="1"/>
    <col min="22" max="22" width="11.5703125" style="4"/>
    <col min="23" max="23" width="54.42578125" style="4" bestFit="1" customWidth="1"/>
    <col min="24" max="24" width="6.7109375" style="4" bestFit="1" customWidth="1"/>
    <col min="25" max="25" width="10.85546875" style="4" bestFit="1" customWidth="1"/>
    <col min="26" max="26" width="6" style="4" bestFit="1" customWidth="1"/>
    <col min="27" max="1021" width="11.5703125" style="4"/>
    <col min="1022" max="16384" width="11.5703125" style="1"/>
  </cols>
  <sheetData>
    <row r="1" spans="1:26" ht="15.75" x14ac:dyDescent="0.25">
      <c r="A1" s="43" t="s">
        <v>5541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3" spans="1:26" x14ac:dyDescent="0.2">
      <c r="A3" s="2" t="s">
        <v>0</v>
      </c>
      <c r="B3" s="2" t="s">
        <v>117</v>
      </c>
      <c r="C3" s="2" t="s">
        <v>118</v>
      </c>
      <c r="D3" s="2" t="s">
        <v>119</v>
      </c>
      <c r="E3" s="2" t="s">
        <v>120</v>
      </c>
      <c r="F3" s="2" t="s">
        <v>121</v>
      </c>
      <c r="G3" s="2" t="s">
        <v>122</v>
      </c>
      <c r="H3" s="2" t="s">
        <v>123</v>
      </c>
      <c r="I3" s="2" t="s">
        <v>124</v>
      </c>
      <c r="J3" s="2" t="s">
        <v>125</v>
      </c>
      <c r="K3" s="2" t="s">
        <v>126</v>
      </c>
      <c r="L3" s="2" t="s">
        <v>127</v>
      </c>
      <c r="M3" s="2" t="s">
        <v>128</v>
      </c>
      <c r="N3" s="2" t="s">
        <v>129</v>
      </c>
      <c r="O3" s="3" t="s">
        <v>4</v>
      </c>
      <c r="P3" s="2" t="s">
        <v>5</v>
      </c>
      <c r="Q3" s="2" t="s">
        <v>6</v>
      </c>
      <c r="S3" s="8"/>
      <c r="T3" s="2" t="s">
        <v>130</v>
      </c>
      <c r="U3" s="2" t="s">
        <v>131</v>
      </c>
      <c r="W3" s="23" t="s">
        <v>132</v>
      </c>
      <c r="X3" s="20" t="s">
        <v>133</v>
      </c>
      <c r="Y3" s="20" t="s">
        <v>134</v>
      </c>
      <c r="Z3" s="10" t="s">
        <v>135</v>
      </c>
    </row>
    <row r="4" spans="1:26" x14ac:dyDescent="0.2">
      <c r="A4" s="9" t="s">
        <v>136</v>
      </c>
      <c r="B4" s="9">
        <v>0</v>
      </c>
      <c r="C4" s="9">
        <v>1</v>
      </c>
      <c r="D4" s="9">
        <v>1</v>
      </c>
      <c r="E4" s="9">
        <v>1</v>
      </c>
      <c r="F4" s="9">
        <v>1</v>
      </c>
      <c r="G4" s="9">
        <v>1</v>
      </c>
      <c r="H4" s="9">
        <v>1</v>
      </c>
      <c r="I4" s="9">
        <v>1</v>
      </c>
      <c r="J4" s="9">
        <v>1</v>
      </c>
      <c r="K4" s="9">
        <v>1</v>
      </c>
      <c r="L4" s="9">
        <v>1</v>
      </c>
      <c r="M4" s="9">
        <v>1</v>
      </c>
      <c r="N4" s="41" t="s">
        <v>137</v>
      </c>
      <c r="O4" s="11" t="s">
        <v>8</v>
      </c>
      <c r="P4" s="9" t="s">
        <v>138</v>
      </c>
      <c r="Q4" s="9" t="s">
        <v>28</v>
      </c>
      <c r="S4" s="24" t="s">
        <v>139</v>
      </c>
      <c r="T4" s="6">
        <v>1191</v>
      </c>
      <c r="U4" s="6">
        <v>5</v>
      </c>
      <c r="W4" s="25" t="s">
        <v>8</v>
      </c>
      <c r="X4" s="9">
        <v>741</v>
      </c>
      <c r="Y4" s="12">
        <f t="shared" ref="Y4:Y12" si="0">(X4/$X$13)*100</f>
        <v>61.95652173913043</v>
      </c>
      <c r="Z4" s="13">
        <v>648</v>
      </c>
    </row>
    <row r="5" spans="1:26" x14ac:dyDescent="0.2">
      <c r="A5" s="4" t="s">
        <v>140</v>
      </c>
      <c r="B5" s="4">
        <v>0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1"/>
      <c r="O5" s="5" t="s">
        <v>8</v>
      </c>
      <c r="P5" s="4" t="s">
        <v>141</v>
      </c>
      <c r="Q5" s="4" t="s">
        <v>142</v>
      </c>
      <c r="S5" s="26" t="s">
        <v>143</v>
      </c>
      <c r="T5" s="14">
        <f>T4/(T4+U4)*100</f>
        <v>99.581939799331096</v>
      </c>
      <c r="U5" s="14">
        <f>U4/(U4+T4)*100</f>
        <v>0.41806020066889632</v>
      </c>
      <c r="W5" s="27" t="s">
        <v>57</v>
      </c>
      <c r="X5" s="4">
        <v>295</v>
      </c>
      <c r="Y5" s="12">
        <f t="shared" si="0"/>
        <v>24.665551839464882</v>
      </c>
      <c r="Z5" s="15">
        <v>272</v>
      </c>
    </row>
    <row r="6" spans="1:26" x14ac:dyDescent="0.2">
      <c r="A6" s="4" t="s">
        <v>144</v>
      </c>
      <c r="B6" s="4">
        <v>0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1"/>
      <c r="O6" s="5" t="s">
        <v>8</v>
      </c>
      <c r="P6" s="4" t="s">
        <v>145</v>
      </c>
      <c r="Q6" s="4" t="s">
        <v>146</v>
      </c>
      <c r="W6" s="27" t="s">
        <v>90</v>
      </c>
      <c r="X6" s="4">
        <v>144</v>
      </c>
      <c r="Y6" s="12">
        <f t="shared" si="0"/>
        <v>12.040133779264215</v>
      </c>
      <c r="Z6" s="15">
        <v>113</v>
      </c>
    </row>
    <row r="7" spans="1:26" x14ac:dyDescent="0.2">
      <c r="A7" s="4" t="s">
        <v>147</v>
      </c>
      <c r="B7" s="4">
        <v>0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4">
        <v>1</v>
      </c>
      <c r="M7" s="4">
        <v>1</v>
      </c>
      <c r="N7" s="41"/>
      <c r="O7" s="5" t="s">
        <v>90</v>
      </c>
      <c r="P7" s="4" t="s">
        <v>148</v>
      </c>
      <c r="Q7" s="4" t="s">
        <v>101</v>
      </c>
      <c r="W7" s="27" t="s">
        <v>45</v>
      </c>
      <c r="X7" s="4">
        <v>5</v>
      </c>
      <c r="Y7" s="12">
        <f t="shared" si="0"/>
        <v>0.41806020066889632</v>
      </c>
      <c r="Z7" s="15">
        <v>5</v>
      </c>
    </row>
    <row r="8" spans="1:26" x14ac:dyDescent="0.2">
      <c r="A8" s="4" t="s">
        <v>149</v>
      </c>
      <c r="B8" s="4">
        <v>0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1"/>
      <c r="O8" s="5" t="s">
        <v>8</v>
      </c>
      <c r="P8" s="4" t="s">
        <v>150</v>
      </c>
      <c r="Q8" s="4" t="s">
        <v>151</v>
      </c>
      <c r="W8" s="27" t="s">
        <v>152</v>
      </c>
      <c r="X8" s="4">
        <v>3</v>
      </c>
      <c r="Y8" s="12">
        <f t="shared" si="0"/>
        <v>0.25083612040133779</v>
      </c>
      <c r="Z8" s="15">
        <v>3</v>
      </c>
    </row>
    <row r="9" spans="1:26" x14ac:dyDescent="0.2">
      <c r="A9" s="4" t="s">
        <v>153</v>
      </c>
      <c r="B9" s="4">
        <v>0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>
        <v>1</v>
      </c>
      <c r="M9" s="4">
        <v>1</v>
      </c>
      <c r="N9" s="41"/>
      <c r="O9" s="5" t="s">
        <v>8</v>
      </c>
      <c r="P9" s="4" t="s">
        <v>154</v>
      </c>
      <c r="Q9" s="4" t="s">
        <v>155</v>
      </c>
      <c r="W9" s="27" t="s">
        <v>156</v>
      </c>
      <c r="X9" s="4">
        <v>3</v>
      </c>
      <c r="Y9" s="12">
        <f t="shared" si="0"/>
        <v>0.25083612040133779</v>
      </c>
      <c r="Z9" s="15">
        <v>3</v>
      </c>
    </row>
    <row r="10" spans="1:26" x14ac:dyDescent="0.2">
      <c r="A10" s="4" t="s">
        <v>157</v>
      </c>
      <c r="B10" s="4">
        <v>0</v>
      </c>
      <c r="C10" s="4">
        <v>1</v>
      </c>
      <c r="D10" s="4">
        <v>1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1"/>
      <c r="O10" s="5" t="s">
        <v>57</v>
      </c>
      <c r="P10" s="4" t="s">
        <v>158</v>
      </c>
      <c r="Q10" s="4" t="s">
        <v>159</v>
      </c>
      <c r="W10" s="27" t="s">
        <v>14</v>
      </c>
      <c r="X10" s="4">
        <v>3</v>
      </c>
      <c r="Y10" s="12">
        <f t="shared" si="0"/>
        <v>0.25083612040133779</v>
      </c>
      <c r="Z10" s="15">
        <v>3</v>
      </c>
    </row>
    <row r="11" spans="1:26" x14ac:dyDescent="0.2">
      <c r="A11" s="4" t="s">
        <v>160</v>
      </c>
      <c r="B11" s="4">
        <v>0</v>
      </c>
      <c r="C11" s="4">
        <v>1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  <c r="N11" s="41"/>
      <c r="O11" s="5" t="s">
        <v>8</v>
      </c>
      <c r="P11" s="4" t="s">
        <v>161</v>
      </c>
      <c r="Q11" s="4" t="s">
        <v>28</v>
      </c>
      <c r="W11" s="27" t="s">
        <v>162</v>
      </c>
      <c r="X11" s="4">
        <v>1</v>
      </c>
      <c r="Y11" s="12">
        <f t="shared" si="0"/>
        <v>8.3612040133779264E-2</v>
      </c>
      <c r="Z11" s="15">
        <v>1</v>
      </c>
    </row>
    <row r="12" spans="1:26" x14ac:dyDescent="0.2">
      <c r="A12" s="4" t="s">
        <v>163</v>
      </c>
      <c r="B12" s="4">
        <v>0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1"/>
      <c r="O12" s="5" t="s">
        <v>8</v>
      </c>
      <c r="P12" s="4" t="s">
        <v>164</v>
      </c>
      <c r="Q12" s="4" t="s">
        <v>165</v>
      </c>
      <c r="W12" s="27" t="s">
        <v>166</v>
      </c>
      <c r="X12" s="4">
        <v>1</v>
      </c>
      <c r="Y12" s="12">
        <f t="shared" si="0"/>
        <v>8.3612040133779264E-2</v>
      </c>
      <c r="Z12" s="15">
        <v>1</v>
      </c>
    </row>
    <row r="13" spans="1:26" x14ac:dyDescent="0.2">
      <c r="A13" s="4" t="s">
        <v>167</v>
      </c>
      <c r="B13" s="4">
        <v>0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4">
        <v>1</v>
      </c>
      <c r="M13" s="4">
        <v>1</v>
      </c>
      <c r="N13" s="41"/>
      <c r="O13" s="5" t="s">
        <v>8</v>
      </c>
      <c r="P13" s="4" t="s">
        <v>168</v>
      </c>
      <c r="Q13" s="4" t="s">
        <v>169</v>
      </c>
      <c r="W13" s="27" t="s">
        <v>170</v>
      </c>
      <c r="X13" s="4">
        <f>SUM(X4:X12)</f>
        <v>1196</v>
      </c>
      <c r="Y13" s="4">
        <f>SUM(Y4:Y12)</f>
        <v>99.999999999999957</v>
      </c>
      <c r="Z13" s="15">
        <f>SUM(Z4:Z12)</f>
        <v>1049</v>
      </c>
    </row>
    <row r="14" spans="1:26" x14ac:dyDescent="0.2">
      <c r="A14" s="4" t="s">
        <v>171</v>
      </c>
      <c r="B14" s="4">
        <v>0</v>
      </c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v>1</v>
      </c>
      <c r="N14" s="41"/>
      <c r="O14" s="5" t="s">
        <v>8</v>
      </c>
      <c r="P14" s="4" t="s">
        <v>172</v>
      </c>
      <c r="Q14" s="4" t="s">
        <v>173</v>
      </c>
      <c r="W14" s="23" t="s">
        <v>174</v>
      </c>
      <c r="X14" s="16">
        <v>2.5099999999999998</v>
      </c>
      <c r="Y14" s="17">
        <v>251.19</v>
      </c>
      <c r="Z14" s="18">
        <v>277</v>
      </c>
    </row>
    <row r="15" spans="1:26" x14ac:dyDescent="0.2">
      <c r="A15" s="4" t="s">
        <v>175</v>
      </c>
      <c r="B15" s="4">
        <v>0</v>
      </c>
      <c r="C15" s="4">
        <v>1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1"/>
      <c r="O15" s="5" t="s">
        <v>8</v>
      </c>
      <c r="P15" s="4" t="s">
        <v>176</v>
      </c>
      <c r="Q15" s="4" t="s">
        <v>177</v>
      </c>
      <c r="W15" s="1"/>
      <c r="X15" s="1"/>
      <c r="Y15" s="1"/>
      <c r="Z15" s="1"/>
    </row>
    <row r="16" spans="1:26" x14ac:dyDescent="0.2">
      <c r="A16" s="4" t="s">
        <v>178</v>
      </c>
      <c r="B16" s="4">
        <v>0</v>
      </c>
      <c r="C16" s="4">
        <v>1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1</v>
      </c>
      <c r="N16" s="41"/>
      <c r="O16" s="5" t="s">
        <v>8</v>
      </c>
      <c r="P16" s="4" t="s">
        <v>179</v>
      </c>
      <c r="Q16" s="4" t="s">
        <v>180</v>
      </c>
    </row>
    <row r="17" spans="1:23" x14ac:dyDescent="0.2">
      <c r="A17" s="4" t="s">
        <v>181</v>
      </c>
      <c r="B17" s="4">
        <v>0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1"/>
      <c r="O17" s="5" t="s">
        <v>57</v>
      </c>
      <c r="P17" s="4" t="s">
        <v>182</v>
      </c>
      <c r="Q17" s="4" t="s">
        <v>183</v>
      </c>
    </row>
    <row r="18" spans="1:23" x14ac:dyDescent="0.2">
      <c r="A18" s="4" t="s">
        <v>184</v>
      </c>
      <c r="B18" s="4">
        <v>0</v>
      </c>
      <c r="C18" s="4">
        <v>1</v>
      </c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  <c r="J18" s="4">
        <v>1</v>
      </c>
      <c r="K18" s="4">
        <v>1</v>
      </c>
      <c r="L18" s="4">
        <v>1</v>
      </c>
      <c r="M18" s="4">
        <v>1</v>
      </c>
      <c r="N18" s="41"/>
      <c r="O18" s="5" t="s">
        <v>57</v>
      </c>
      <c r="P18" s="4" t="s">
        <v>185</v>
      </c>
      <c r="Q18" s="4" t="s">
        <v>186</v>
      </c>
    </row>
    <row r="19" spans="1:23" x14ac:dyDescent="0.2">
      <c r="A19" s="4" t="s">
        <v>187</v>
      </c>
      <c r="B19" s="4">
        <v>0</v>
      </c>
      <c r="C19" s="4">
        <v>1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  <c r="J19" s="4">
        <v>1</v>
      </c>
      <c r="K19" s="4">
        <v>1</v>
      </c>
      <c r="L19" s="4">
        <v>1</v>
      </c>
      <c r="M19" s="4">
        <v>1</v>
      </c>
      <c r="N19" s="41"/>
      <c r="O19" s="5" t="s">
        <v>90</v>
      </c>
      <c r="P19" s="4" t="s">
        <v>188</v>
      </c>
      <c r="Q19" s="4" t="s">
        <v>189</v>
      </c>
    </row>
    <row r="20" spans="1:23" x14ac:dyDescent="0.2">
      <c r="A20" s="4" t="s">
        <v>190</v>
      </c>
      <c r="B20" s="4">
        <v>0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41"/>
      <c r="O20" s="5" t="s">
        <v>8</v>
      </c>
      <c r="P20" s="4" t="s">
        <v>191</v>
      </c>
      <c r="Q20" s="4" t="s">
        <v>192</v>
      </c>
      <c r="W20" s="1"/>
    </row>
    <row r="21" spans="1:23" x14ac:dyDescent="0.2">
      <c r="A21" s="4" t="s">
        <v>193</v>
      </c>
      <c r="B21" s="4">
        <v>0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>
        <v>1</v>
      </c>
      <c r="N21" s="41"/>
      <c r="O21" s="5" t="s">
        <v>8</v>
      </c>
      <c r="P21" s="4" t="s">
        <v>194</v>
      </c>
      <c r="Q21" s="4" t="s">
        <v>195</v>
      </c>
    </row>
    <row r="22" spans="1:23" x14ac:dyDescent="0.2">
      <c r="A22" s="4" t="s">
        <v>196</v>
      </c>
      <c r="B22" s="4">
        <v>0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  <c r="N22" s="41"/>
      <c r="O22" s="5" t="s">
        <v>8</v>
      </c>
      <c r="P22" s="4" t="s">
        <v>197</v>
      </c>
      <c r="Q22" s="4" t="s">
        <v>28</v>
      </c>
    </row>
    <row r="23" spans="1:23" x14ac:dyDescent="0.2">
      <c r="A23" s="4" t="s">
        <v>198</v>
      </c>
      <c r="B23" s="4">
        <v>0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1"/>
      <c r="O23" s="5" t="s">
        <v>8</v>
      </c>
      <c r="P23" s="4" t="s">
        <v>199</v>
      </c>
      <c r="Q23" s="4" t="s">
        <v>200</v>
      </c>
    </row>
    <row r="24" spans="1:23" x14ac:dyDescent="0.2">
      <c r="A24" s="4" t="s">
        <v>201</v>
      </c>
      <c r="B24" s="4">
        <v>0</v>
      </c>
      <c r="C24" s="4">
        <v>1</v>
      </c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1</v>
      </c>
      <c r="J24" s="4">
        <v>1</v>
      </c>
      <c r="K24" s="4">
        <v>1</v>
      </c>
      <c r="L24" s="4">
        <v>1</v>
      </c>
      <c r="M24" s="4">
        <v>1</v>
      </c>
      <c r="N24" s="41"/>
      <c r="O24" s="5" t="s">
        <v>57</v>
      </c>
      <c r="P24" s="4" t="s">
        <v>202</v>
      </c>
      <c r="Q24" s="4" t="s">
        <v>203</v>
      </c>
    </row>
    <row r="25" spans="1:23" x14ac:dyDescent="0.2">
      <c r="A25" s="4" t="s">
        <v>204</v>
      </c>
      <c r="B25" s="4">
        <v>0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1</v>
      </c>
      <c r="L25" s="4">
        <v>1</v>
      </c>
      <c r="M25" s="4">
        <v>1</v>
      </c>
      <c r="N25" s="41"/>
      <c r="O25" s="5" t="s">
        <v>90</v>
      </c>
      <c r="P25" s="4" t="s">
        <v>205</v>
      </c>
      <c r="Q25" s="4" t="s">
        <v>206</v>
      </c>
    </row>
    <row r="26" spans="1:23" x14ac:dyDescent="0.2">
      <c r="A26" s="4" t="s">
        <v>207</v>
      </c>
      <c r="B26" s="4">
        <v>0</v>
      </c>
      <c r="C26" s="4">
        <v>1</v>
      </c>
      <c r="D26" s="4">
        <v>1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1</v>
      </c>
      <c r="K26" s="4">
        <v>1</v>
      </c>
      <c r="L26" s="4">
        <v>1</v>
      </c>
      <c r="M26" s="4">
        <v>1</v>
      </c>
      <c r="N26" s="41"/>
      <c r="O26" s="5" t="s">
        <v>8</v>
      </c>
      <c r="P26" s="4" t="s">
        <v>208</v>
      </c>
      <c r="Q26" s="4" t="s">
        <v>209</v>
      </c>
    </row>
    <row r="27" spans="1:23" x14ac:dyDescent="0.2">
      <c r="A27" s="4" t="s">
        <v>210</v>
      </c>
      <c r="B27" s="4">
        <v>0</v>
      </c>
      <c r="C27" s="4">
        <v>1</v>
      </c>
      <c r="D27" s="4">
        <v>1</v>
      </c>
      <c r="E27" s="4">
        <v>1</v>
      </c>
      <c r="F27" s="4">
        <v>1</v>
      </c>
      <c r="G27" s="4">
        <v>1</v>
      </c>
      <c r="H27" s="4">
        <v>1</v>
      </c>
      <c r="I27" s="4">
        <v>1</v>
      </c>
      <c r="J27" s="4">
        <v>1</v>
      </c>
      <c r="K27" s="4">
        <v>1</v>
      </c>
      <c r="L27" s="4">
        <v>1</v>
      </c>
      <c r="M27" s="4">
        <v>1</v>
      </c>
      <c r="N27" s="41"/>
      <c r="O27" s="5" t="s">
        <v>8</v>
      </c>
      <c r="P27" s="4" t="s">
        <v>211</v>
      </c>
      <c r="Q27" s="4" t="s">
        <v>212</v>
      </c>
    </row>
    <row r="28" spans="1:23" x14ac:dyDescent="0.2">
      <c r="A28" s="4" t="s">
        <v>213</v>
      </c>
      <c r="B28" s="4">
        <v>0</v>
      </c>
      <c r="C28" s="4">
        <v>1</v>
      </c>
      <c r="D28" s="4">
        <v>1</v>
      </c>
      <c r="E28" s="4">
        <v>1</v>
      </c>
      <c r="F28" s="4">
        <v>1</v>
      </c>
      <c r="G28" s="4">
        <v>1</v>
      </c>
      <c r="H28" s="4">
        <v>1</v>
      </c>
      <c r="I28" s="4">
        <v>1</v>
      </c>
      <c r="J28" s="4">
        <v>1</v>
      </c>
      <c r="K28" s="4">
        <v>1</v>
      </c>
      <c r="L28" s="4">
        <v>1</v>
      </c>
      <c r="M28" s="4">
        <v>1</v>
      </c>
      <c r="N28" s="41"/>
      <c r="O28" s="5" t="s">
        <v>8</v>
      </c>
      <c r="P28" s="4" t="s">
        <v>214</v>
      </c>
      <c r="Q28" s="4" t="s">
        <v>28</v>
      </c>
    </row>
    <row r="29" spans="1:23" x14ac:dyDescent="0.2">
      <c r="A29" s="4" t="s">
        <v>215</v>
      </c>
      <c r="B29" s="4">
        <v>0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  <c r="L29" s="4">
        <v>1</v>
      </c>
      <c r="M29" s="4">
        <v>1</v>
      </c>
      <c r="N29" s="41"/>
      <c r="O29" s="5" t="s">
        <v>8</v>
      </c>
      <c r="P29" s="4" t="s">
        <v>216</v>
      </c>
      <c r="Q29" s="4" t="s">
        <v>28</v>
      </c>
    </row>
    <row r="30" spans="1:23" x14ac:dyDescent="0.2">
      <c r="A30" s="4" t="s">
        <v>217</v>
      </c>
      <c r="B30" s="4">
        <v>0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  <c r="L30" s="4">
        <v>1</v>
      </c>
      <c r="M30" s="4">
        <v>1</v>
      </c>
      <c r="N30" s="41"/>
      <c r="O30" s="5" t="s">
        <v>8</v>
      </c>
      <c r="P30" s="4" t="s">
        <v>218</v>
      </c>
      <c r="Q30" s="4" t="s">
        <v>75</v>
      </c>
    </row>
    <row r="31" spans="1:23" x14ac:dyDescent="0.2">
      <c r="A31" s="4" t="s">
        <v>219</v>
      </c>
      <c r="B31" s="4">
        <v>0</v>
      </c>
      <c r="C31" s="4">
        <v>1</v>
      </c>
      <c r="D31" s="4">
        <v>1</v>
      </c>
      <c r="E31" s="4">
        <v>1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>
        <v>1</v>
      </c>
      <c r="N31" s="41"/>
      <c r="O31" s="5" t="s">
        <v>57</v>
      </c>
      <c r="P31" s="4" t="s">
        <v>220</v>
      </c>
      <c r="Q31" s="4" t="s">
        <v>221</v>
      </c>
    </row>
    <row r="32" spans="1:23" x14ac:dyDescent="0.2">
      <c r="A32" s="4" t="s">
        <v>222</v>
      </c>
      <c r="B32" s="4">
        <v>0</v>
      </c>
      <c r="C32" s="4">
        <v>1</v>
      </c>
      <c r="D32" s="4">
        <v>1</v>
      </c>
      <c r="E32" s="4">
        <v>1</v>
      </c>
      <c r="F32" s="4">
        <v>1</v>
      </c>
      <c r="G32" s="4">
        <v>1</v>
      </c>
      <c r="H32" s="4">
        <v>1</v>
      </c>
      <c r="I32" s="4">
        <v>1</v>
      </c>
      <c r="J32" s="4">
        <v>1</v>
      </c>
      <c r="K32" s="4">
        <v>1</v>
      </c>
      <c r="L32" s="4">
        <v>1</v>
      </c>
      <c r="M32" s="4">
        <v>1</v>
      </c>
      <c r="N32" s="41"/>
      <c r="O32" s="5" t="s">
        <v>8</v>
      </c>
      <c r="P32" s="4" t="s">
        <v>223</v>
      </c>
      <c r="Q32" s="4" t="s">
        <v>224</v>
      </c>
    </row>
    <row r="33" spans="1:17" x14ac:dyDescent="0.2">
      <c r="A33" s="4" t="s">
        <v>225</v>
      </c>
      <c r="B33" s="4">
        <v>0</v>
      </c>
      <c r="C33" s="4">
        <v>1</v>
      </c>
      <c r="D33" s="4">
        <v>1</v>
      </c>
      <c r="E33" s="4">
        <v>1</v>
      </c>
      <c r="F33" s="4">
        <v>1</v>
      </c>
      <c r="G33" s="4">
        <v>1</v>
      </c>
      <c r="H33" s="4">
        <v>1</v>
      </c>
      <c r="I33" s="4">
        <v>1</v>
      </c>
      <c r="J33" s="4">
        <v>1</v>
      </c>
      <c r="K33" s="4">
        <v>1</v>
      </c>
      <c r="L33" s="4">
        <v>1</v>
      </c>
      <c r="M33" s="4">
        <v>1</v>
      </c>
      <c r="N33" s="41"/>
      <c r="O33" s="5" t="s">
        <v>8</v>
      </c>
      <c r="P33" s="4" t="s">
        <v>226</v>
      </c>
      <c r="Q33" s="4" t="s">
        <v>227</v>
      </c>
    </row>
    <row r="34" spans="1:17" x14ac:dyDescent="0.2">
      <c r="A34" s="4" t="s">
        <v>228</v>
      </c>
      <c r="B34" s="4">
        <v>0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  <c r="L34" s="4">
        <v>1</v>
      </c>
      <c r="M34" s="4">
        <v>1</v>
      </c>
      <c r="N34" s="41"/>
      <c r="O34" s="5" t="s">
        <v>8</v>
      </c>
      <c r="P34" s="4" t="s">
        <v>229</v>
      </c>
      <c r="Q34" s="4" t="s">
        <v>28</v>
      </c>
    </row>
    <row r="35" spans="1:17" x14ac:dyDescent="0.2">
      <c r="A35" s="4" t="s">
        <v>230</v>
      </c>
      <c r="B35" s="4">
        <v>0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  <c r="L35" s="4">
        <v>1</v>
      </c>
      <c r="M35" s="4">
        <v>1</v>
      </c>
      <c r="N35" s="41"/>
      <c r="O35" s="5" t="s">
        <v>8</v>
      </c>
      <c r="P35" s="4" t="s">
        <v>231</v>
      </c>
      <c r="Q35" s="4" t="s">
        <v>232</v>
      </c>
    </row>
    <row r="36" spans="1:17" x14ac:dyDescent="0.2">
      <c r="A36" s="4" t="s">
        <v>233</v>
      </c>
      <c r="B36" s="4">
        <v>0</v>
      </c>
      <c r="C36" s="4">
        <v>1</v>
      </c>
      <c r="D36" s="4">
        <v>1</v>
      </c>
      <c r="E36" s="4">
        <v>1</v>
      </c>
      <c r="F36" s="4">
        <v>1</v>
      </c>
      <c r="G36" s="4">
        <v>1</v>
      </c>
      <c r="H36" s="4">
        <v>1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  <c r="N36" s="41"/>
      <c r="O36" s="5" t="s">
        <v>8</v>
      </c>
      <c r="P36" s="4" t="s">
        <v>234</v>
      </c>
      <c r="Q36" s="4" t="s">
        <v>235</v>
      </c>
    </row>
    <row r="37" spans="1:17" x14ac:dyDescent="0.2">
      <c r="A37" s="4" t="s">
        <v>236</v>
      </c>
      <c r="B37" s="4">
        <v>0</v>
      </c>
      <c r="C37" s="4">
        <v>1</v>
      </c>
      <c r="D37" s="4">
        <v>1</v>
      </c>
      <c r="E37" s="4">
        <v>1</v>
      </c>
      <c r="F37" s="4">
        <v>1</v>
      </c>
      <c r="G37" s="4">
        <v>1</v>
      </c>
      <c r="H37" s="4">
        <v>1</v>
      </c>
      <c r="I37" s="4">
        <v>1</v>
      </c>
      <c r="J37" s="4">
        <v>1</v>
      </c>
      <c r="K37" s="4">
        <v>1</v>
      </c>
      <c r="L37" s="4">
        <v>1</v>
      </c>
      <c r="M37" s="4">
        <v>1</v>
      </c>
      <c r="N37" s="41"/>
      <c r="O37" s="5" t="s">
        <v>57</v>
      </c>
      <c r="P37" s="4" t="s">
        <v>237</v>
      </c>
      <c r="Q37" s="4" t="s">
        <v>238</v>
      </c>
    </row>
    <row r="38" spans="1:17" x14ac:dyDescent="0.2">
      <c r="A38" s="4" t="s">
        <v>239</v>
      </c>
      <c r="B38" s="4">
        <v>0</v>
      </c>
      <c r="C38" s="4">
        <v>1</v>
      </c>
      <c r="D38" s="4">
        <v>1</v>
      </c>
      <c r="E38" s="4">
        <v>1</v>
      </c>
      <c r="F38" s="4">
        <v>1</v>
      </c>
      <c r="G38" s="4">
        <v>1</v>
      </c>
      <c r="H38" s="4">
        <v>1</v>
      </c>
      <c r="I38" s="4">
        <v>1</v>
      </c>
      <c r="J38" s="4">
        <v>1</v>
      </c>
      <c r="K38" s="4">
        <v>1</v>
      </c>
      <c r="L38" s="4">
        <v>1</v>
      </c>
      <c r="M38" s="4">
        <v>1</v>
      </c>
      <c r="N38" s="41"/>
      <c r="O38" s="5" t="s">
        <v>57</v>
      </c>
      <c r="P38" s="4" t="s">
        <v>240</v>
      </c>
      <c r="Q38" s="4" t="s">
        <v>62</v>
      </c>
    </row>
    <row r="39" spans="1:17" x14ac:dyDescent="0.2">
      <c r="A39" s="4" t="s">
        <v>241</v>
      </c>
      <c r="B39" s="4">
        <v>0</v>
      </c>
      <c r="C39" s="4">
        <v>1</v>
      </c>
      <c r="D39" s="4">
        <v>1</v>
      </c>
      <c r="E39" s="4">
        <v>1</v>
      </c>
      <c r="F39" s="4">
        <v>1</v>
      </c>
      <c r="G39" s="4">
        <v>1</v>
      </c>
      <c r="H39" s="4">
        <v>1</v>
      </c>
      <c r="I39" s="4">
        <v>1</v>
      </c>
      <c r="J39" s="4">
        <v>1</v>
      </c>
      <c r="K39" s="4">
        <v>1</v>
      </c>
      <c r="L39" s="4">
        <v>1</v>
      </c>
      <c r="M39" s="4">
        <v>1</v>
      </c>
      <c r="N39" s="41"/>
      <c r="O39" s="5" t="s">
        <v>90</v>
      </c>
      <c r="P39" s="4" t="s">
        <v>242</v>
      </c>
      <c r="Q39" s="4" t="s">
        <v>243</v>
      </c>
    </row>
    <row r="40" spans="1:17" x14ac:dyDescent="0.2">
      <c r="A40" s="4" t="s">
        <v>244</v>
      </c>
      <c r="B40" s="4">
        <v>0</v>
      </c>
      <c r="C40" s="4">
        <v>1</v>
      </c>
      <c r="D40" s="4">
        <v>1</v>
      </c>
      <c r="E40" s="4">
        <v>1</v>
      </c>
      <c r="F40" s="4">
        <v>1</v>
      </c>
      <c r="G40" s="4">
        <v>1</v>
      </c>
      <c r="H40" s="4">
        <v>1</v>
      </c>
      <c r="I40" s="4">
        <v>1</v>
      </c>
      <c r="J40" s="4">
        <v>1</v>
      </c>
      <c r="K40" s="4">
        <v>1</v>
      </c>
      <c r="L40" s="4">
        <v>1</v>
      </c>
      <c r="M40" s="4">
        <v>1</v>
      </c>
      <c r="N40" s="41"/>
      <c r="O40" s="5" t="s">
        <v>8</v>
      </c>
      <c r="P40" s="4" t="s">
        <v>245</v>
      </c>
      <c r="Q40" s="4" t="s">
        <v>246</v>
      </c>
    </row>
    <row r="41" spans="1:17" x14ac:dyDescent="0.2">
      <c r="A41" s="4" t="s">
        <v>247</v>
      </c>
      <c r="B41" s="4">
        <v>0</v>
      </c>
      <c r="C41" s="4">
        <v>1</v>
      </c>
      <c r="D41" s="4">
        <v>1</v>
      </c>
      <c r="E41" s="4">
        <v>1</v>
      </c>
      <c r="F41" s="4">
        <v>1</v>
      </c>
      <c r="G41" s="4">
        <v>1</v>
      </c>
      <c r="H41" s="4">
        <v>1</v>
      </c>
      <c r="I41" s="4">
        <v>1</v>
      </c>
      <c r="J41" s="4">
        <v>1</v>
      </c>
      <c r="K41" s="4">
        <v>1</v>
      </c>
      <c r="L41" s="4">
        <v>1</v>
      </c>
      <c r="M41" s="4">
        <v>1</v>
      </c>
      <c r="N41" s="41"/>
      <c r="O41" s="5" t="s">
        <v>8</v>
      </c>
      <c r="P41" s="4" t="s">
        <v>248</v>
      </c>
      <c r="Q41" s="4" t="s">
        <v>101</v>
      </c>
    </row>
    <row r="42" spans="1:17" x14ac:dyDescent="0.2">
      <c r="A42" s="4" t="s">
        <v>249</v>
      </c>
      <c r="B42" s="4">
        <v>0</v>
      </c>
      <c r="C42" s="4">
        <v>1</v>
      </c>
      <c r="D42" s="4">
        <v>1</v>
      </c>
      <c r="E42" s="4">
        <v>1</v>
      </c>
      <c r="F42" s="4">
        <v>1</v>
      </c>
      <c r="G42" s="4">
        <v>1</v>
      </c>
      <c r="H42" s="4">
        <v>1</v>
      </c>
      <c r="I42" s="4">
        <v>1</v>
      </c>
      <c r="J42" s="4">
        <v>1</v>
      </c>
      <c r="K42" s="4">
        <v>1</v>
      </c>
      <c r="L42" s="4">
        <v>1</v>
      </c>
      <c r="M42" s="4">
        <v>1</v>
      </c>
      <c r="N42" s="41"/>
      <c r="O42" s="4" t="s">
        <v>90</v>
      </c>
      <c r="P42" s="4" t="s">
        <v>250</v>
      </c>
      <c r="Q42" s="4" t="s">
        <v>101</v>
      </c>
    </row>
    <row r="43" spans="1:17" x14ac:dyDescent="0.2">
      <c r="A43" s="4" t="s">
        <v>5531</v>
      </c>
      <c r="B43" s="4">
        <v>0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  <c r="L43" s="4">
        <v>1</v>
      </c>
      <c r="M43" s="4">
        <v>1</v>
      </c>
      <c r="N43" s="41"/>
      <c r="O43" s="19" t="s">
        <v>14</v>
      </c>
      <c r="P43" s="19" t="s">
        <v>251</v>
      </c>
      <c r="Q43" s="19" t="s">
        <v>252</v>
      </c>
    </row>
    <row r="44" spans="1:17" x14ac:dyDescent="0.2">
      <c r="A44" s="9" t="s">
        <v>253</v>
      </c>
      <c r="B44" s="9">
        <v>0</v>
      </c>
      <c r="C44" s="9">
        <v>1</v>
      </c>
      <c r="D44" s="9">
        <v>0</v>
      </c>
      <c r="E44" s="9">
        <v>1</v>
      </c>
      <c r="F44" s="9">
        <v>1</v>
      </c>
      <c r="G44" s="9">
        <v>1</v>
      </c>
      <c r="H44" s="9">
        <v>0</v>
      </c>
      <c r="I44" s="9">
        <v>1</v>
      </c>
      <c r="J44" s="9">
        <v>0</v>
      </c>
      <c r="K44" s="9">
        <v>1</v>
      </c>
      <c r="L44" s="9">
        <v>1</v>
      </c>
      <c r="M44" s="9">
        <v>0</v>
      </c>
      <c r="N44" s="42" t="s">
        <v>254</v>
      </c>
      <c r="O44" s="11" t="s">
        <v>8</v>
      </c>
      <c r="P44" s="9" t="s">
        <v>255</v>
      </c>
      <c r="Q44" s="9" t="s">
        <v>28</v>
      </c>
    </row>
    <row r="45" spans="1:17" x14ac:dyDescent="0.2">
      <c r="A45" s="4" t="s">
        <v>256</v>
      </c>
      <c r="B45" s="4">
        <v>0</v>
      </c>
      <c r="C45" s="4">
        <v>1</v>
      </c>
      <c r="D45" s="4">
        <v>0</v>
      </c>
      <c r="E45" s="4">
        <v>1</v>
      </c>
      <c r="F45" s="4">
        <v>1</v>
      </c>
      <c r="G45" s="4">
        <v>1</v>
      </c>
      <c r="H45" s="4">
        <v>0</v>
      </c>
      <c r="I45" s="4">
        <v>1</v>
      </c>
      <c r="J45" s="4">
        <v>0</v>
      </c>
      <c r="K45" s="4">
        <v>1</v>
      </c>
      <c r="L45" s="4">
        <v>1</v>
      </c>
      <c r="M45" s="4">
        <v>0</v>
      </c>
      <c r="N45" s="42"/>
      <c r="O45" s="5" t="s">
        <v>57</v>
      </c>
      <c r="P45" s="4" t="s">
        <v>257</v>
      </c>
      <c r="Q45" s="4" t="s">
        <v>258</v>
      </c>
    </row>
    <row r="46" spans="1:17" x14ac:dyDescent="0.2">
      <c r="A46" s="4" t="s">
        <v>259</v>
      </c>
      <c r="B46" s="4">
        <v>0</v>
      </c>
      <c r="C46" s="4">
        <v>1</v>
      </c>
      <c r="D46" s="4">
        <v>0</v>
      </c>
      <c r="E46" s="4">
        <v>1</v>
      </c>
      <c r="F46" s="4">
        <v>1</v>
      </c>
      <c r="G46" s="4">
        <v>1</v>
      </c>
      <c r="H46" s="4">
        <v>0</v>
      </c>
      <c r="I46" s="4">
        <v>1</v>
      </c>
      <c r="J46" s="4">
        <v>0</v>
      </c>
      <c r="K46" s="4">
        <v>1</v>
      </c>
      <c r="L46" s="4">
        <v>1</v>
      </c>
      <c r="M46" s="4">
        <v>0</v>
      </c>
      <c r="N46" s="42"/>
      <c r="O46" s="5" t="s">
        <v>90</v>
      </c>
      <c r="P46" s="4" t="s">
        <v>260</v>
      </c>
      <c r="Q46" s="4" t="s">
        <v>101</v>
      </c>
    </row>
    <row r="47" spans="1:17" x14ac:dyDescent="0.2">
      <c r="A47" s="4" t="s">
        <v>261</v>
      </c>
      <c r="B47" s="4">
        <v>0</v>
      </c>
      <c r="C47" s="4">
        <v>1</v>
      </c>
      <c r="D47" s="4">
        <v>0</v>
      </c>
      <c r="E47" s="4">
        <v>1</v>
      </c>
      <c r="F47" s="4">
        <v>1</v>
      </c>
      <c r="G47" s="4">
        <v>1</v>
      </c>
      <c r="H47" s="4">
        <v>0</v>
      </c>
      <c r="I47" s="4">
        <v>1</v>
      </c>
      <c r="J47" s="4">
        <v>0</v>
      </c>
      <c r="K47" s="4">
        <v>1</v>
      </c>
      <c r="L47" s="4">
        <v>1</v>
      </c>
      <c r="M47" s="4">
        <v>0</v>
      </c>
      <c r="N47" s="42"/>
      <c r="O47" s="5" t="s">
        <v>8</v>
      </c>
      <c r="P47" s="4" t="s">
        <v>262</v>
      </c>
      <c r="Q47" s="4" t="s">
        <v>263</v>
      </c>
    </row>
    <row r="48" spans="1:17" x14ac:dyDescent="0.2">
      <c r="A48" s="4" t="s">
        <v>264</v>
      </c>
      <c r="B48" s="4">
        <v>0</v>
      </c>
      <c r="C48" s="4">
        <v>1</v>
      </c>
      <c r="D48" s="4">
        <v>0</v>
      </c>
      <c r="E48" s="4">
        <v>1</v>
      </c>
      <c r="F48" s="4">
        <v>1</v>
      </c>
      <c r="G48" s="4">
        <v>1</v>
      </c>
      <c r="H48" s="4">
        <v>0</v>
      </c>
      <c r="I48" s="4">
        <v>1</v>
      </c>
      <c r="J48" s="4">
        <v>0</v>
      </c>
      <c r="K48" s="4">
        <v>1</v>
      </c>
      <c r="L48" s="4">
        <v>1</v>
      </c>
      <c r="M48" s="4">
        <v>0</v>
      </c>
      <c r="N48" s="42"/>
      <c r="O48" s="5" t="s">
        <v>57</v>
      </c>
      <c r="P48" s="4" t="s">
        <v>265</v>
      </c>
      <c r="Q48" s="4" t="s">
        <v>101</v>
      </c>
    </row>
    <row r="49" spans="1:17" x14ac:dyDescent="0.2">
      <c r="A49" s="4" t="s">
        <v>266</v>
      </c>
      <c r="B49" s="4">
        <v>0</v>
      </c>
      <c r="C49" s="4">
        <v>1</v>
      </c>
      <c r="D49" s="4">
        <v>0</v>
      </c>
      <c r="E49" s="4">
        <v>1</v>
      </c>
      <c r="F49" s="4">
        <v>1</v>
      </c>
      <c r="G49" s="4">
        <v>1</v>
      </c>
      <c r="H49" s="4">
        <v>0</v>
      </c>
      <c r="I49" s="4">
        <v>1</v>
      </c>
      <c r="J49" s="4">
        <v>0</v>
      </c>
      <c r="K49" s="4">
        <v>1</v>
      </c>
      <c r="L49" s="4">
        <v>1</v>
      </c>
      <c r="M49" s="4">
        <v>0</v>
      </c>
      <c r="N49" s="42"/>
      <c r="O49" s="5" t="s">
        <v>8</v>
      </c>
      <c r="P49" s="4" t="s">
        <v>267</v>
      </c>
      <c r="Q49" s="4" t="s">
        <v>268</v>
      </c>
    </row>
    <row r="50" spans="1:17" x14ac:dyDescent="0.2">
      <c r="A50" s="4" t="s">
        <v>269</v>
      </c>
      <c r="B50" s="4">
        <v>0</v>
      </c>
      <c r="C50" s="4">
        <v>1</v>
      </c>
      <c r="D50" s="4">
        <v>0</v>
      </c>
      <c r="E50" s="4">
        <v>1</v>
      </c>
      <c r="F50" s="4">
        <v>1</v>
      </c>
      <c r="G50" s="4">
        <v>1</v>
      </c>
      <c r="H50" s="4">
        <v>0</v>
      </c>
      <c r="I50" s="4">
        <v>1</v>
      </c>
      <c r="J50" s="4">
        <v>0</v>
      </c>
      <c r="K50" s="4">
        <v>1</v>
      </c>
      <c r="L50" s="4">
        <v>1</v>
      </c>
      <c r="M50" s="4">
        <v>0</v>
      </c>
      <c r="N50" s="42"/>
      <c r="O50" s="5" t="s">
        <v>8</v>
      </c>
      <c r="P50" s="4" t="s">
        <v>270</v>
      </c>
      <c r="Q50" s="4" t="s">
        <v>271</v>
      </c>
    </row>
    <row r="51" spans="1:17" x14ac:dyDescent="0.2">
      <c r="A51" s="4" t="s">
        <v>272</v>
      </c>
      <c r="B51" s="4">
        <v>0</v>
      </c>
      <c r="C51" s="4">
        <v>1</v>
      </c>
      <c r="D51" s="4">
        <v>0</v>
      </c>
      <c r="E51" s="4">
        <v>1</v>
      </c>
      <c r="F51" s="4">
        <v>1</v>
      </c>
      <c r="G51" s="4">
        <v>1</v>
      </c>
      <c r="H51" s="4">
        <v>0</v>
      </c>
      <c r="I51" s="4">
        <v>1</v>
      </c>
      <c r="J51" s="4">
        <v>0</v>
      </c>
      <c r="K51" s="4">
        <v>1</v>
      </c>
      <c r="L51" s="4">
        <v>1</v>
      </c>
      <c r="M51" s="4">
        <v>0</v>
      </c>
      <c r="N51" s="42"/>
      <c r="O51" s="5" t="s">
        <v>90</v>
      </c>
      <c r="P51" s="4" t="s">
        <v>273</v>
      </c>
      <c r="Q51" s="4" t="s">
        <v>274</v>
      </c>
    </row>
    <row r="52" spans="1:17" x14ac:dyDescent="0.2">
      <c r="A52" s="4" t="s">
        <v>275</v>
      </c>
      <c r="B52" s="4">
        <v>0</v>
      </c>
      <c r="C52" s="4">
        <v>1</v>
      </c>
      <c r="D52" s="4">
        <v>0</v>
      </c>
      <c r="E52" s="4">
        <v>1</v>
      </c>
      <c r="F52" s="4">
        <v>1</v>
      </c>
      <c r="G52" s="4">
        <v>1</v>
      </c>
      <c r="H52" s="4">
        <v>0</v>
      </c>
      <c r="I52" s="4">
        <v>1</v>
      </c>
      <c r="J52" s="4">
        <v>0</v>
      </c>
      <c r="K52" s="4">
        <v>1</v>
      </c>
      <c r="L52" s="4">
        <v>1</v>
      </c>
      <c r="M52" s="4">
        <v>0</v>
      </c>
      <c r="N52" s="42"/>
      <c r="O52" s="5" t="s">
        <v>8</v>
      </c>
      <c r="P52" s="4" t="s">
        <v>276</v>
      </c>
      <c r="Q52" s="4" t="s">
        <v>277</v>
      </c>
    </row>
    <row r="53" spans="1:17" x14ac:dyDescent="0.2">
      <c r="A53" s="4" t="s">
        <v>278</v>
      </c>
      <c r="B53" s="4">
        <v>0</v>
      </c>
      <c r="C53" s="4">
        <v>1</v>
      </c>
      <c r="D53" s="4">
        <v>0</v>
      </c>
      <c r="E53" s="4">
        <v>1</v>
      </c>
      <c r="F53" s="4">
        <v>1</v>
      </c>
      <c r="G53" s="4">
        <v>1</v>
      </c>
      <c r="H53" s="4">
        <v>0</v>
      </c>
      <c r="I53" s="4">
        <v>1</v>
      </c>
      <c r="J53" s="4">
        <v>0</v>
      </c>
      <c r="K53" s="4">
        <v>1</v>
      </c>
      <c r="L53" s="4">
        <v>1</v>
      </c>
      <c r="M53" s="4">
        <v>0</v>
      </c>
      <c r="N53" s="42"/>
      <c r="O53" s="5" t="s">
        <v>90</v>
      </c>
      <c r="P53" s="4" t="s">
        <v>279</v>
      </c>
      <c r="Q53" s="4" t="s">
        <v>28</v>
      </c>
    </row>
    <row r="54" spans="1:17" x14ac:dyDescent="0.2">
      <c r="A54" s="4" t="s">
        <v>280</v>
      </c>
      <c r="B54" s="4">
        <v>0</v>
      </c>
      <c r="C54" s="4">
        <v>1</v>
      </c>
      <c r="D54" s="4">
        <v>0</v>
      </c>
      <c r="E54" s="4">
        <v>1</v>
      </c>
      <c r="F54" s="4">
        <v>1</v>
      </c>
      <c r="G54" s="4">
        <v>1</v>
      </c>
      <c r="H54" s="4">
        <v>0</v>
      </c>
      <c r="I54" s="4">
        <v>1</v>
      </c>
      <c r="J54" s="4">
        <v>0</v>
      </c>
      <c r="K54" s="4">
        <v>1</v>
      </c>
      <c r="L54" s="4">
        <v>1</v>
      </c>
      <c r="M54" s="4">
        <v>0</v>
      </c>
      <c r="N54" s="42"/>
      <c r="O54" s="5" t="s">
        <v>8</v>
      </c>
      <c r="P54" s="4" t="s">
        <v>281</v>
      </c>
      <c r="Q54" s="4" t="s">
        <v>282</v>
      </c>
    </row>
    <row r="55" spans="1:17" x14ac:dyDescent="0.2">
      <c r="A55" s="4" t="s">
        <v>283</v>
      </c>
      <c r="B55" s="4">
        <v>0</v>
      </c>
      <c r="C55" s="4">
        <v>1</v>
      </c>
      <c r="D55" s="4">
        <v>0</v>
      </c>
      <c r="E55" s="4">
        <v>1</v>
      </c>
      <c r="F55" s="4">
        <v>1</v>
      </c>
      <c r="G55" s="4">
        <v>1</v>
      </c>
      <c r="H55" s="4">
        <v>0</v>
      </c>
      <c r="I55" s="4">
        <v>1</v>
      </c>
      <c r="J55" s="4">
        <v>0</v>
      </c>
      <c r="K55" s="4">
        <v>1</v>
      </c>
      <c r="L55" s="4">
        <v>1</v>
      </c>
      <c r="M55" s="4">
        <v>0</v>
      </c>
      <c r="N55" s="42"/>
      <c r="O55" s="5" t="s">
        <v>57</v>
      </c>
      <c r="P55" s="4" t="s">
        <v>284</v>
      </c>
      <c r="Q55" s="4" t="s">
        <v>285</v>
      </c>
    </row>
    <row r="56" spans="1:17" x14ac:dyDescent="0.2">
      <c r="A56" s="4" t="s">
        <v>286</v>
      </c>
      <c r="B56" s="4">
        <v>0</v>
      </c>
      <c r="C56" s="4">
        <v>1</v>
      </c>
      <c r="D56" s="4">
        <v>0</v>
      </c>
      <c r="E56" s="4">
        <v>1</v>
      </c>
      <c r="F56" s="4">
        <v>1</v>
      </c>
      <c r="G56" s="4">
        <v>1</v>
      </c>
      <c r="H56" s="4">
        <v>0</v>
      </c>
      <c r="I56" s="4">
        <v>1</v>
      </c>
      <c r="J56" s="4">
        <v>0</v>
      </c>
      <c r="K56" s="4">
        <v>1</v>
      </c>
      <c r="L56" s="4">
        <v>1</v>
      </c>
      <c r="M56" s="4">
        <v>0</v>
      </c>
      <c r="N56" s="42"/>
      <c r="O56" s="5" t="s">
        <v>8</v>
      </c>
      <c r="P56" s="4" t="s">
        <v>287</v>
      </c>
      <c r="Q56" s="4" t="s">
        <v>288</v>
      </c>
    </row>
    <row r="57" spans="1:17" x14ac:dyDescent="0.2">
      <c r="A57" s="4" t="s">
        <v>289</v>
      </c>
      <c r="B57" s="4">
        <v>0</v>
      </c>
      <c r="C57" s="4">
        <v>1</v>
      </c>
      <c r="D57" s="4">
        <v>0</v>
      </c>
      <c r="E57" s="4">
        <v>1</v>
      </c>
      <c r="F57" s="4">
        <v>1</v>
      </c>
      <c r="G57" s="4">
        <v>1</v>
      </c>
      <c r="H57" s="4">
        <v>0</v>
      </c>
      <c r="I57" s="4">
        <v>1</v>
      </c>
      <c r="J57" s="4">
        <v>0</v>
      </c>
      <c r="K57" s="4">
        <v>1</v>
      </c>
      <c r="L57" s="4">
        <v>1</v>
      </c>
      <c r="M57" s="4">
        <v>0</v>
      </c>
      <c r="N57" s="42"/>
      <c r="O57" s="5" t="s">
        <v>8</v>
      </c>
      <c r="P57" s="4" t="s">
        <v>290</v>
      </c>
      <c r="Q57" s="4" t="s">
        <v>291</v>
      </c>
    </row>
    <row r="58" spans="1:17" x14ac:dyDescent="0.2">
      <c r="A58" s="4" t="s">
        <v>292</v>
      </c>
      <c r="B58" s="4">
        <v>0</v>
      </c>
      <c r="C58" s="4">
        <v>1</v>
      </c>
      <c r="D58" s="4">
        <v>0</v>
      </c>
      <c r="E58" s="4">
        <v>1</v>
      </c>
      <c r="F58" s="4">
        <v>1</v>
      </c>
      <c r="G58" s="4">
        <v>1</v>
      </c>
      <c r="H58" s="4">
        <v>0</v>
      </c>
      <c r="I58" s="4">
        <v>1</v>
      </c>
      <c r="J58" s="4">
        <v>0</v>
      </c>
      <c r="K58" s="4">
        <v>1</v>
      </c>
      <c r="L58" s="4">
        <v>1</v>
      </c>
      <c r="M58" s="4">
        <v>0</v>
      </c>
      <c r="N58" s="42"/>
      <c r="O58" s="5" t="s">
        <v>8</v>
      </c>
      <c r="P58" s="4" t="s">
        <v>293</v>
      </c>
      <c r="Q58" s="4" t="s">
        <v>28</v>
      </c>
    </row>
    <row r="59" spans="1:17" x14ac:dyDescent="0.2">
      <c r="A59" s="4" t="s">
        <v>294</v>
      </c>
      <c r="B59" s="4">
        <v>0</v>
      </c>
      <c r="C59" s="4">
        <v>1</v>
      </c>
      <c r="D59" s="4">
        <v>0</v>
      </c>
      <c r="E59" s="4">
        <v>1</v>
      </c>
      <c r="F59" s="4">
        <v>1</v>
      </c>
      <c r="G59" s="4">
        <v>1</v>
      </c>
      <c r="H59" s="4">
        <v>0</v>
      </c>
      <c r="I59" s="4">
        <v>1</v>
      </c>
      <c r="J59" s="4">
        <v>0</v>
      </c>
      <c r="K59" s="4">
        <v>1</v>
      </c>
      <c r="L59" s="4">
        <v>1</v>
      </c>
      <c r="M59" s="4">
        <v>0</v>
      </c>
      <c r="N59" s="42"/>
      <c r="O59" s="5" t="s">
        <v>8</v>
      </c>
      <c r="P59" s="4" t="s">
        <v>295</v>
      </c>
      <c r="Q59" s="4" t="s">
        <v>296</v>
      </c>
    </row>
    <row r="60" spans="1:17" x14ac:dyDescent="0.2">
      <c r="A60" s="4" t="s">
        <v>297</v>
      </c>
      <c r="B60" s="4">
        <v>0</v>
      </c>
      <c r="C60" s="4">
        <v>1</v>
      </c>
      <c r="D60" s="4">
        <v>0</v>
      </c>
      <c r="E60" s="4">
        <v>1</v>
      </c>
      <c r="F60" s="4">
        <v>1</v>
      </c>
      <c r="G60" s="4">
        <v>1</v>
      </c>
      <c r="H60" s="4">
        <v>0</v>
      </c>
      <c r="I60" s="4">
        <v>1</v>
      </c>
      <c r="J60" s="4">
        <v>0</v>
      </c>
      <c r="K60" s="4">
        <v>1</v>
      </c>
      <c r="L60" s="4">
        <v>1</v>
      </c>
      <c r="M60" s="4">
        <v>0</v>
      </c>
      <c r="N60" s="42"/>
      <c r="O60" s="5" t="s">
        <v>90</v>
      </c>
      <c r="P60" s="4" t="s">
        <v>298</v>
      </c>
      <c r="Q60" s="4" t="s">
        <v>299</v>
      </c>
    </row>
    <row r="61" spans="1:17" x14ac:dyDescent="0.2">
      <c r="A61" s="4" t="s">
        <v>300</v>
      </c>
      <c r="B61" s="4">
        <v>0</v>
      </c>
      <c r="C61" s="4">
        <v>1</v>
      </c>
      <c r="D61" s="4">
        <v>0</v>
      </c>
      <c r="E61" s="4">
        <v>1</v>
      </c>
      <c r="F61" s="4">
        <v>1</v>
      </c>
      <c r="G61" s="4">
        <v>1</v>
      </c>
      <c r="H61" s="4">
        <v>0</v>
      </c>
      <c r="I61" s="4">
        <v>1</v>
      </c>
      <c r="J61" s="4">
        <v>0</v>
      </c>
      <c r="K61" s="4">
        <v>1</v>
      </c>
      <c r="L61" s="4">
        <v>1</v>
      </c>
      <c r="M61" s="4">
        <v>0</v>
      </c>
      <c r="N61" s="42"/>
      <c r="O61" s="5" t="s">
        <v>8</v>
      </c>
      <c r="P61" s="4" t="s">
        <v>301</v>
      </c>
      <c r="Q61" s="4" t="s">
        <v>302</v>
      </c>
    </row>
    <row r="62" spans="1:17" x14ac:dyDescent="0.2">
      <c r="A62" s="4" t="s">
        <v>303</v>
      </c>
      <c r="B62" s="4">
        <v>0</v>
      </c>
      <c r="C62" s="4">
        <v>1</v>
      </c>
      <c r="D62" s="4">
        <v>0</v>
      </c>
      <c r="E62" s="4">
        <v>1</v>
      </c>
      <c r="F62" s="4">
        <v>1</v>
      </c>
      <c r="G62" s="4">
        <v>1</v>
      </c>
      <c r="H62" s="4">
        <v>0</v>
      </c>
      <c r="I62" s="4">
        <v>1</v>
      </c>
      <c r="J62" s="4">
        <v>0</v>
      </c>
      <c r="K62" s="4">
        <v>1</v>
      </c>
      <c r="L62" s="4">
        <v>1</v>
      </c>
      <c r="M62" s="4">
        <v>0</v>
      </c>
      <c r="N62" s="42"/>
      <c r="O62" s="5" t="s">
        <v>8</v>
      </c>
      <c r="P62" s="4" t="s">
        <v>304</v>
      </c>
      <c r="Q62" s="4" t="s">
        <v>28</v>
      </c>
    </row>
    <row r="63" spans="1:17" x14ac:dyDescent="0.2">
      <c r="A63" s="4" t="s">
        <v>305</v>
      </c>
      <c r="B63" s="4">
        <v>0</v>
      </c>
      <c r="C63" s="4">
        <v>1</v>
      </c>
      <c r="D63" s="4">
        <v>0</v>
      </c>
      <c r="E63" s="4">
        <v>1</v>
      </c>
      <c r="F63" s="4">
        <v>1</v>
      </c>
      <c r="G63" s="4">
        <v>1</v>
      </c>
      <c r="H63" s="4">
        <v>0</v>
      </c>
      <c r="I63" s="4">
        <v>1</v>
      </c>
      <c r="J63" s="4">
        <v>0</v>
      </c>
      <c r="K63" s="4">
        <v>1</v>
      </c>
      <c r="L63" s="4">
        <v>1</v>
      </c>
      <c r="M63" s="4">
        <v>0</v>
      </c>
      <c r="N63" s="42"/>
      <c r="O63" s="5" t="s">
        <v>8</v>
      </c>
      <c r="P63" s="4" t="s">
        <v>306</v>
      </c>
      <c r="Q63" s="4" t="s">
        <v>101</v>
      </c>
    </row>
    <row r="64" spans="1:17" x14ac:dyDescent="0.2">
      <c r="A64" s="4" t="s">
        <v>307</v>
      </c>
      <c r="B64" s="4">
        <v>0</v>
      </c>
      <c r="C64" s="4">
        <v>1</v>
      </c>
      <c r="D64" s="4">
        <v>0</v>
      </c>
      <c r="E64" s="4">
        <v>1</v>
      </c>
      <c r="F64" s="4">
        <v>1</v>
      </c>
      <c r="G64" s="4">
        <v>1</v>
      </c>
      <c r="H64" s="4">
        <v>0</v>
      </c>
      <c r="I64" s="4">
        <v>1</v>
      </c>
      <c r="J64" s="4">
        <v>0</v>
      </c>
      <c r="K64" s="4">
        <v>1</v>
      </c>
      <c r="L64" s="4">
        <v>1</v>
      </c>
      <c r="M64" s="4">
        <v>0</v>
      </c>
      <c r="N64" s="42"/>
      <c r="O64" s="5" t="s">
        <v>8</v>
      </c>
      <c r="P64" s="4" t="s">
        <v>308</v>
      </c>
      <c r="Q64" s="4" t="s">
        <v>309</v>
      </c>
    </row>
    <row r="65" spans="1:17" x14ac:dyDescent="0.2">
      <c r="A65" s="4" t="s">
        <v>310</v>
      </c>
      <c r="B65" s="4">
        <v>0</v>
      </c>
      <c r="C65" s="4">
        <v>1</v>
      </c>
      <c r="D65" s="4">
        <v>0</v>
      </c>
      <c r="E65" s="4">
        <v>1</v>
      </c>
      <c r="F65" s="4">
        <v>1</v>
      </c>
      <c r="G65" s="4">
        <v>1</v>
      </c>
      <c r="H65" s="4">
        <v>0</v>
      </c>
      <c r="I65" s="4">
        <v>1</v>
      </c>
      <c r="J65" s="4">
        <v>0</v>
      </c>
      <c r="K65" s="4">
        <v>1</v>
      </c>
      <c r="L65" s="4">
        <v>1</v>
      </c>
      <c r="M65" s="4">
        <v>0</v>
      </c>
      <c r="N65" s="42"/>
      <c r="O65" s="5" t="s">
        <v>8</v>
      </c>
      <c r="P65" s="4" t="s">
        <v>311</v>
      </c>
      <c r="Q65" s="4" t="s">
        <v>312</v>
      </c>
    </row>
    <row r="66" spans="1:17" x14ac:dyDescent="0.2">
      <c r="A66" s="4" t="s">
        <v>313</v>
      </c>
      <c r="B66" s="4">
        <v>0</v>
      </c>
      <c r="C66" s="4">
        <v>1</v>
      </c>
      <c r="D66" s="4">
        <v>0</v>
      </c>
      <c r="E66" s="4">
        <v>1</v>
      </c>
      <c r="F66" s="4">
        <v>1</v>
      </c>
      <c r="G66" s="4">
        <v>1</v>
      </c>
      <c r="H66" s="4">
        <v>0</v>
      </c>
      <c r="I66" s="4">
        <v>1</v>
      </c>
      <c r="J66" s="4">
        <v>0</v>
      </c>
      <c r="K66" s="4">
        <v>1</v>
      </c>
      <c r="L66" s="4">
        <v>1</v>
      </c>
      <c r="M66" s="4">
        <v>0</v>
      </c>
      <c r="N66" s="42"/>
      <c r="O66" s="5" t="s">
        <v>57</v>
      </c>
      <c r="P66" s="4" t="s">
        <v>314</v>
      </c>
      <c r="Q66" s="4" t="s">
        <v>28</v>
      </c>
    </row>
    <row r="67" spans="1:17" x14ac:dyDescent="0.2">
      <c r="A67" s="4" t="s">
        <v>315</v>
      </c>
      <c r="B67" s="4">
        <v>0</v>
      </c>
      <c r="C67" s="4">
        <v>1</v>
      </c>
      <c r="D67" s="4">
        <v>0</v>
      </c>
      <c r="E67" s="4">
        <v>1</v>
      </c>
      <c r="F67" s="4">
        <v>1</v>
      </c>
      <c r="G67" s="4">
        <v>1</v>
      </c>
      <c r="H67" s="4">
        <v>0</v>
      </c>
      <c r="I67" s="4">
        <v>1</v>
      </c>
      <c r="J67" s="4">
        <v>0</v>
      </c>
      <c r="K67" s="4">
        <v>1</v>
      </c>
      <c r="L67" s="4">
        <v>1</v>
      </c>
      <c r="M67" s="4">
        <v>0</v>
      </c>
      <c r="N67" s="42"/>
      <c r="O67" s="5" t="s">
        <v>8</v>
      </c>
      <c r="P67" s="4" t="s">
        <v>316</v>
      </c>
      <c r="Q67" s="4" t="s">
        <v>317</v>
      </c>
    </row>
    <row r="68" spans="1:17" x14ac:dyDescent="0.2">
      <c r="A68" s="4" t="s">
        <v>318</v>
      </c>
      <c r="B68" s="4">
        <v>0</v>
      </c>
      <c r="C68" s="4">
        <v>1</v>
      </c>
      <c r="D68" s="4">
        <v>0</v>
      </c>
      <c r="E68" s="4">
        <v>1</v>
      </c>
      <c r="F68" s="4">
        <v>1</v>
      </c>
      <c r="G68" s="4">
        <v>1</v>
      </c>
      <c r="H68" s="4">
        <v>0</v>
      </c>
      <c r="I68" s="4">
        <v>1</v>
      </c>
      <c r="J68" s="4">
        <v>0</v>
      </c>
      <c r="K68" s="4">
        <v>1</v>
      </c>
      <c r="L68" s="4">
        <v>1</v>
      </c>
      <c r="M68" s="4">
        <v>0</v>
      </c>
      <c r="N68" s="42"/>
      <c r="O68" s="5" t="s">
        <v>8</v>
      </c>
      <c r="P68" s="4" t="s">
        <v>319</v>
      </c>
      <c r="Q68" s="4" t="s">
        <v>320</v>
      </c>
    </row>
    <row r="69" spans="1:17" x14ac:dyDescent="0.2">
      <c r="A69" s="4" t="s">
        <v>321</v>
      </c>
      <c r="B69" s="4">
        <v>0</v>
      </c>
      <c r="C69" s="4">
        <v>1</v>
      </c>
      <c r="D69" s="4">
        <v>0</v>
      </c>
      <c r="E69" s="4">
        <v>1</v>
      </c>
      <c r="F69" s="4">
        <v>1</v>
      </c>
      <c r="G69" s="4">
        <v>1</v>
      </c>
      <c r="H69" s="4">
        <v>0</v>
      </c>
      <c r="I69" s="4">
        <v>1</v>
      </c>
      <c r="J69" s="4">
        <v>0</v>
      </c>
      <c r="K69" s="4">
        <v>1</v>
      </c>
      <c r="L69" s="4">
        <v>1</v>
      </c>
      <c r="M69" s="4">
        <v>0</v>
      </c>
      <c r="N69" s="42"/>
      <c r="O69" s="5" t="s">
        <v>8</v>
      </c>
      <c r="P69" s="4" t="s">
        <v>322</v>
      </c>
      <c r="Q69" s="4" t="s">
        <v>28</v>
      </c>
    </row>
    <row r="70" spans="1:17" x14ac:dyDescent="0.2">
      <c r="A70" s="4" t="s">
        <v>323</v>
      </c>
      <c r="B70" s="4">
        <v>0</v>
      </c>
      <c r="C70" s="4">
        <v>1</v>
      </c>
      <c r="D70" s="4">
        <v>0</v>
      </c>
      <c r="E70" s="4">
        <v>1</v>
      </c>
      <c r="F70" s="4">
        <v>1</v>
      </c>
      <c r="G70" s="4">
        <v>1</v>
      </c>
      <c r="H70" s="4">
        <v>0</v>
      </c>
      <c r="I70" s="4">
        <v>1</v>
      </c>
      <c r="J70" s="4">
        <v>0</v>
      </c>
      <c r="K70" s="4">
        <v>1</v>
      </c>
      <c r="L70" s="4">
        <v>1</v>
      </c>
      <c r="M70" s="4">
        <v>0</v>
      </c>
      <c r="N70" s="42"/>
      <c r="O70" s="5" t="s">
        <v>57</v>
      </c>
      <c r="P70" s="4" t="s">
        <v>199</v>
      </c>
      <c r="Q70" s="4" t="s">
        <v>200</v>
      </c>
    </row>
    <row r="71" spans="1:17" x14ac:dyDescent="0.2">
      <c r="A71" s="19" t="s">
        <v>324</v>
      </c>
      <c r="B71" s="19">
        <v>0</v>
      </c>
      <c r="C71" s="19">
        <v>1</v>
      </c>
      <c r="D71" s="19">
        <v>0</v>
      </c>
      <c r="E71" s="19">
        <v>1</v>
      </c>
      <c r="F71" s="19">
        <v>1</v>
      </c>
      <c r="G71" s="19">
        <v>1</v>
      </c>
      <c r="H71" s="19">
        <v>0</v>
      </c>
      <c r="I71" s="19">
        <v>1</v>
      </c>
      <c r="J71" s="19">
        <v>0</v>
      </c>
      <c r="K71" s="19">
        <v>1</v>
      </c>
      <c r="L71" s="19">
        <v>1</v>
      </c>
      <c r="M71" s="19">
        <v>0</v>
      </c>
      <c r="N71" s="42"/>
      <c r="O71" s="21" t="s">
        <v>8</v>
      </c>
      <c r="P71" s="19" t="s">
        <v>325</v>
      </c>
      <c r="Q71" s="19" t="s">
        <v>28</v>
      </c>
    </row>
    <row r="72" spans="1:17" x14ac:dyDescent="0.2">
      <c r="A72" s="9" t="s">
        <v>326</v>
      </c>
      <c r="B72" s="9">
        <v>0</v>
      </c>
      <c r="C72" s="9">
        <v>0</v>
      </c>
      <c r="D72" s="9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1</v>
      </c>
      <c r="K72" s="9">
        <v>0</v>
      </c>
      <c r="L72" s="9">
        <v>0</v>
      </c>
      <c r="M72" s="9">
        <v>1</v>
      </c>
      <c r="N72" s="41" t="s">
        <v>327</v>
      </c>
      <c r="O72" s="11" t="s">
        <v>8</v>
      </c>
      <c r="P72" s="9" t="s">
        <v>328</v>
      </c>
      <c r="Q72" s="9" t="s">
        <v>28</v>
      </c>
    </row>
    <row r="73" spans="1:17" x14ac:dyDescent="0.2">
      <c r="A73" s="4" t="s">
        <v>329</v>
      </c>
      <c r="B73" s="4">
        <v>0</v>
      </c>
      <c r="C73" s="4">
        <v>0</v>
      </c>
      <c r="D73" s="4">
        <v>1</v>
      </c>
      <c r="E73" s="4">
        <v>0</v>
      </c>
      <c r="F73" s="4">
        <v>0</v>
      </c>
      <c r="G73" s="4">
        <v>0</v>
      </c>
      <c r="H73" s="4">
        <v>1</v>
      </c>
      <c r="I73" s="4">
        <v>0</v>
      </c>
      <c r="J73" s="4">
        <v>1</v>
      </c>
      <c r="K73" s="4">
        <v>0</v>
      </c>
      <c r="L73" s="4">
        <v>0</v>
      </c>
      <c r="M73" s="4">
        <v>1</v>
      </c>
      <c r="N73" s="41"/>
      <c r="O73" s="5" t="s">
        <v>57</v>
      </c>
      <c r="P73" s="4" t="s">
        <v>330</v>
      </c>
      <c r="Q73" s="4" t="s">
        <v>296</v>
      </c>
    </row>
    <row r="74" spans="1:17" x14ac:dyDescent="0.2">
      <c r="A74" s="4" t="s">
        <v>331</v>
      </c>
      <c r="B74" s="4">
        <v>0</v>
      </c>
      <c r="C74" s="4">
        <v>0</v>
      </c>
      <c r="D74" s="4">
        <v>1</v>
      </c>
      <c r="E74" s="4">
        <v>0</v>
      </c>
      <c r="F74" s="4">
        <v>0</v>
      </c>
      <c r="G74" s="4">
        <v>0</v>
      </c>
      <c r="H74" s="4">
        <v>1</v>
      </c>
      <c r="I74" s="4">
        <v>0</v>
      </c>
      <c r="J74" s="4">
        <v>1</v>
      </c>
      <c r="K74" s="4">
        <v>0</v>
      </c>
      <c r="L74" s="4">
        <v>0</v>
      </c>
      <c r="M74" s="4">
        <v>1</v>
      </c>
      <c r="N74" s="41"/>
      <c r="O74" s="5" t="s">
        <v>57</v>
      </c>
      <c r="P74" s="4" t="s">
        <v>332</v>
      </c>
      <c r="Q74" s="4" t="s">
        <v>28</v>
      </c>
    </row>
    <row r="75" spans="1:17" x14ac:dyDescent="0.2">
      <c r="A75" s="4" t="s">
        <v>333</v>
      </c>
      <c r="B75" s="4">
        <v>0</v>
      </c>
      <c r="C75" s="4">
        <v>0</v>
      </c>
      <c r="D75" s="4">
        <v>1</v>
      </c>
      <c r="E75" s="4">
        <v>0</v>
      </c>
      <c r="F75" s="4">
        <v>0</v>
      </c>
      <c r="G75" s="4">
        <v>0</v>
      </c>
      <c r="H75" s="4">
        <v>1</v>
      </c>
      <c r="I75" s="4">
        <v>0</v>
      </c>
      <c r="J75" s="4">
        <v>1</v>
      </c>
      <c r="K75" s="4">
        <v>0</v>
      </c>
      <c r="L75" s="4">
        <v>0</v>
      </c>
      <c r="M75" s="4">
        <v>1</v>
      </c>
      <c r="N75" s="41"/>
      <c r="O75" s="5" t="s">
        <v>57</v>
      </c>
      <c r="P75" s="4" t="s">
        <v>334</v>
      </c>
      <c r="Q75" s="4" t="s">
        <v>335</v>
      </c>
    </row>
    <row r="76" spans="1:17" x14ac:dyDescent="0.2">
      <c r="A76" s="4" t="s">
        <v>336</v>
      </c>
      <c r="B76" s="4">
        <v>0</v>
      </c>
      <c r="C76" s="4">
        <v>0</v>
      </c>
      <c r="D76" s="4">
        <v>1</v>
      </c>
      <c r="E76" s="4">
        <v>0</v>
      </c>
      <c r="F76" s="4">
        <v>0</v>
      </c>
      <c r="G76" s="4">
        <v>0</v>
      </c>
      <c r="H76" s="4">
        <v>1</v>
      </c>
      <c r="I76" s="4">
        <v>0</v>
      </c>
      <c r="J76" s="4">
        <v>1</v>
      </c>
      <c r="K76" s="4">
        <v>0</v>
      </c>
      <c r="L76" s="4">
        <v>0</v>
      </c>
      <c r="M76" s="4">
        <v>1</v>
      </c>
      <c r="N76" s="41"/>
      <c r="O76" s="5" t="s">
        <v>8</v>
      </c>
      <c r="P76" s="4" t="s">
        <v>337</v>
      </c>
      <c r="Q76" s="4" t="s">
        <v>338</v>
      </c>
    </row>
    <row r="77" spans="1:17" x14ac:dyDescent="0.2">
      <c r="A77" s="4" t="s">
        <v>339</v>
      </c>
      <c r="B77" s="4">
        <v>0</v>
      </c>
      <c r="C77" s="4">
        <v>0</v>
      </c>
      <c r="D77" s="4">
        <v>1</v>
      </c>
      <c r="E77" s="4">
        <v>0</v>
      </c>
      <c r="F77" s="4">
        <v>0</v>
      </c>
      <c r="G77" s="4">
        <v>0</v>
      </c>
      <c r="H77" s="4">
        <v>1</v>
      </c>
      <c r="I77" s="4">
        <v>0</v>
      </c>
      <c r="J77" s="4">
        <v>1</v>
      </c>
      <c r="K77" s="4">
        <v>0</v>
      </c>
      <c r="L77" s="4">
        <v>0</v>
      </c>
      <c r="M77" s="4">
        <v>1</v>
      </c>
      <c r="N77" s="41"/>
      <c r="O77" s="5" t="s">
        <v>8</v>
      </c>
      <c r="P77" s="4" t="s">
        <v>340</v>
      </c>
      <c r="Q77" s="4" t="s">
        <v>101</v>
      </c>
    </row>
    <row r="78" spans="1:17" x14ac:dyDescent="0.2">
      <c r="A78" s="4" t="s">
        <v>341</v>
      </c>
      <c r="B78" s="4">
        <v>0</v>
      </c>
      <c r="C78" s="4">
        <v>0</v>
      </c>
      <c r="D78" s="4">
        <v>1</v>
      </c>
      <c r="E78" s="4">
        <v>0</v>
      </c>
      <c r="F78" s="4">
        <v>0</v>
      </c>
      <c r="G78" s="4">
        <v>0</v>
      </c>
      <c r="H78" s="4">
        <v>1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  <c r="N78" s="41"/>
      <c r="O78" s="5" t="s">
        <v>57</v>
      </c>
      <c r="P78" s="4" t="s">
        <v>342</v>
      </c>
      <c r="Q78" s="4" t="s">
        <v>28</v>
      </c>
    </row>
    <row r="79" spans="1:17" x14ac:dyDescent="0.2">
      <c r="A79" s="4" t="s">
        <v>343</v>
      </c>
      <c r="B79" s="4">
        <v>0</v>
      </c>
      <c r="C79" s="4">
        <v>0</v>
      </c>
      <c r="D79" s="4">
        <v>1</v>
      </c>
      <c r="E79" s="4">
        <v>0</v>
      </c>
      <c r="F79" s="4">
        <v>0</v>
      </c>
      <c r="G79" s="4">
        <v>0</v>
      </c>
      <c r="H79" s="4">
        <v>1</v>
      </c>
      <c r="I79" s="4">
        <v>0</v>
      </c>
      <c r="J79" s="4">
        <v>1</v>
      </c>
      <c r="K79" s="4">
        <v>0</v>
      </c>
      <c r="L79" s="4">
        <v>0</v>
      </c>
      <c r="M79" s="4">
        <v>1</v>
      </c>
      <c r="N79" s="41"/>
      <c r="O79" s="5" t="s">
        <v>57</v>
      </c>
      <c r="P79" s="4" t="s">
        <v>344</v>
      </c>
      <c r="Q79" s="4" t="s">
        <v>345</v>
      </c>
    </row>
    <row r="80" spans="1:17" x14ac:dyDescent="0.2">
      <c r="A80" s="4" t="s">
        <v>346</v>
      </c>
      <c r="B80" s="4">
        <v>0</v>
      </c>
      <c r="C80" s="4">
        <v>0</v>
      </c>
      <c r="D80" s="4">
        <v>1</v>
      </c>
      <c r="E80" s="4">
        <v>0</v>
      </c>
      <c r="F80" s="4">
        <v>0</v>
      </c>
      <c r="G80" s="4">
        <v>0</v>
      </c>
      <c r="H80" s="4">
        <v>1</v>
      </c>
      <c r="I80" s="4">
        <v>0</v>
      </c>
      <c r="J80" s="4">
        <v>1</v>
      </c>
      <c r="K80" s="4">
        <v>0</v>
      </c>
      <c r="L80" s="4">
        <v>0</v>
      </c>
      <c r="M80" s="4">
        <v>1</v>
      </c>
      <c r="N80" s="41"/>
      <c r="O80" s="5" t="s">
        <v>8</v>
      </c>
      <c r="P80" s="4" t="s">
        <v>347</v>
      </c>
      <c r="Q80" s="4" t="s">
        <v>28</v>
      </c>
    </row>
    <row r="81" spans="1:17" x14ac:dyDescent="0.2">
      <c r="A81" s="4" t="s">
        <v>348</v>
      </c>
      <c r="B81" s="4">
        <v>0</v>
      </c>
      <c r="C81" s="4">
        <v>0</v>
      </c>
      <c r="D81" s="4">
        <v>1</v>
      </c>
      <c r="E81" s="4">
        <v>0</v>
      </c>
      <c r="F81" s="4">
        <v>0</v>
      </c>
      <c r="G81" s="4">
        <v>0</v>
      </c>
      <c r="H81" s="4">
        <v>1</v>
      </c>
      <c r="I81" s="4">
        <v>0</v>
      </c>
      <c r="J81" s="4">
        <v>1</v>
      </c>
      <c r="K81" s="4">
        <v>0</v>
      </c>
      <c r="L81" s="4">
        <v>0</v>
      </c>
      <c r="M81" s="4">
        <v>1</v>
      </c>
      <c r="N81" s="41"/>
      <c r="O81" s="5" t="s">
        <v>8</v>
      </c>
      <c r="P81" s="4" t="s">
        <v>349</v>
      </c>
      <c r="Q81" s="4" t="s">
        <v>350</v>
      </c>
    </row>
    <row r="82" spans="1:17" x14ac:dyDescent="0.2">
      <c r="A82" s="4" t="s">
        <v>351</v>
      </c>
      <c r="B82" s="4">
        <v>0</v>
      </c>
      <c r="C82" s="4">
        <v>0</v>
      </c>
      <c r="D82" s="4">
        <v>1</v>
      </c>
      <c r="E82" s="4">
        <v>0</v>
      </c>
      <c r="F82" s="4">
        <v>0</v>
      </c>
      <c r="G82" s="4">
        <v>0</v>
      </c>
      <c r="H82" s="4">
        <v>1</v>
      </c>
      <c r="I82" s="4">
        <v>0</v>
      </c>
      <c r="J82" s="4">
        <v>1</v>
      </c>
      <c r="K82" s="4">
        <v>0</v>
      </c>
      <c r="L82" s="4">
        <v>0</v>
      </c>
      <c r="M82" s="4">
        <v>1</v>
      </c>
      <c r="N82" s="41"/>
      <c r="O82" s="5" t="s">
        <v>57</v>
      </c>
      <c r="P82" s="4" t="s">
        <v>352</v>
      </c>
      <c r="Q82" s="4" t="s">
        <v>173</v>
      </c>
    </row>
    <row r="83" spans="1:17" x14ac:dyDescent="0.2">
      <c r="A83" s="4" t="s">
        <v>353</v>
      </c>
      <c r="B83" s="4">
        <v>0</v>
      </c>
      <c r="C83" s="4">
        <v>0</v>
      </c>
      <c r="D83" s="4">
        <v>1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1</v>
      </c>
      <c r="K83" s="4">
        <v>0</v>
      </c>
      <c r="L83" s="4">
        <v>0</v>
      </c>
      <c r="M83" s="4">
        <v>1</v>
      </c>
      <c r="N83" s="41"/>
      <c r="O83" s="5" t="s">
        <v>8</v>
      </c>
      <c r="P83" s="4" t="s">
        <v>354</v>
      </c>
      <c r="Q83" s="4" t="s">
        <v>355</v>
      </c>
    </row>
    <row r="84" spans="1:17" x14ac:dyDescent="0.2">
      <c r="A84" s="4" t="s">
        <v>356</v>
      </c>
      <c r="B84" s="4">
        <v>0</v>
      </c>
      <c r="C84" s="4">
        <v>0</v>
      </c>
      <c r="D84" s="4">
        <v>1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1</v>
      </c>
      <c r="K84" s="4">
        <v>0</v>
      </c>
      <c r="L84" s="4">
        <v>0</v>
      </c>
      <c r="M84" s="4">
        <v>1</v>
      </c>
      <c r="N84" s="41"/>
      <c r="O84" s="5" t="s">
        <v>8</v>
      </c>
      <c r="P84" s="4" t="s">
        <v>357</v>
      </c>
      <c r="Q84" s="4" t="s">
        <v>358</v>
      </c>
    </row>
    <row r="85" spans="1:17" x14ac:dyDescent="0.2">
      <c r="A85" s="4" t="s">
        <v>359</v>
      </c>
      <c r="B85" s="4">
        <v>0</v>
      </c>
      <c r="C85" s="4">
        <v>0</v>
      </c>
      <c r="D85" s="4">
        <v>1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1</v>
      </c>
      <c r="K85" s="4">
        <v>0</v>
      </c>
      <c r="L85" s="4">
        <v>0</v>
      </c>
      <c r="M85" s="4">
        <v>1</v>
      </c>
      <c r="N85" s="41"/>
      <c r="O85" s="5" t="s">
        <v>8</v>
      </c>
      <c r="P85" s="4" t="s">
        <v>360</v>
      </c>
      <c r="Q85" s="4" t="s">
        <v>28</v>
      </c>
    </row>
    <row r="86" spans="1:17" x14ac:dyDescent="0.2">
      <c r="A86" s="4" t="s">
        <v>361</v>
      </c>
      <c r="B86" s="4">
        <v>0</v>
      </c>
      <c r="C86" s="4">
        <v>0</v>
      </c>
      <c r="D86" s="4">
        <v>1</v>
      </c>
      <c r="E86" s="4">
        <v>0</v>
      </c>
      <c r="F86" s="4">
        <v>0</v>
      </c>
      <c r="G86" s="4">
        <v>0</v>
      </c>
      <c r="H86" s="4">
        <v>1</v>
      </c>
      <c r="I86" s="4">
        <v>0</v>
      </c>
      <c r="J86" s="4">
        <v>1</v>
      </c>
      <c r="K86" s="4">
        <v>0</v>
      </c>
      <c r="L86" s="4">
        <v>0</v>
      </c>
      <c r="M86" s="4">
        <v>1</v>
      </c>
      <c r="N86" s="41"/>
      <c r="O86" s="5" t="s">
        <v>8</v>
      </c>
      <c r="P86" s="4" t="s">
        <v>362</v>
      </c>
      <c r="Q86" s="4" t="s">
        <v>363</v>
      </c>
    </row>
    <row r="87" spans="1:17" x14ac:dyDescent="0.2">
      <c r="A87" s="4" t="s">
        <v>364</v>
      </c>
      <c r="B87" s="4">
        <v>0</v>
      </c>
      <c r="C87" s="4">
        <v>0</v>
      </c>
      <c r="D87" s="4">
        <v>1</v>
      </c>
      <c r="E87" s="4">
        <v>0</v>
      </c>
      <c r="F87" s="4">
        <v>0</v>
      </c>
      <c r="G87" s="4">
        <v>0</v>
      </c>
      <c r="H87" s="4">
        <v>1</v>
      </c>
      <c r="I87" s="4">
        <v>0</v>
      </c>
      <c r="J87" s="4">
        <v>1</v>
      </c>
      <c r="K87" s="4">
        <v>0</v>
      </c>
      <c r="L87" s="4">
        <v>0</v>
      </c>
      <c r="M87" s="4">
        <v>1</v>
      </c>
      <c r="N87" s="41"/>
      <c r="O87" s="5" t="s">
        <v>8</v>
      </c>
      <c r="P87" s="4" t="s">
        <v>365</v>
      </c>
      <c r="Q87" s="4" t="s">
        <v>335</v>
      </c>
    </row>
    <row r="88" spans="1:17" x14ac:dyDescent="0.2">
      <c r="A88" s="4" t="s">
        <v>366</v>
      </c>
      <c r="B88" s="4">
        <v>0</v>
      </c>
      <c r="C88" s="4">
        <v>0</v>
      </c>
      <c r="D88" s="4">
        <v>1</v>
      </c>
      <c r="E88" s="4">
        <v>0</v>
      </c>
      <c r="F88" s="4">
        <v>0</v>
      </c>
      <c r="G88" s="4">
        <v>0</v>
      </c>
      <c r="H88" s="4">
        <v>1</v>
      </c>
      <c r="I88" s="4">
        <v>0</v>
      </c>
      <c r="J88" s="4">
        <v>1</v>
      </c>
      <c r="K88" s="4">
        <v>0</v>
      </c>
      <c r="L88" s="4">
        <v>0</v>
      </c>
      <c r="M88" s="4">
        <v>1</v>
      </c>
      <c r="N88" s="41"/>
      <c r="O88" s="5" t="s">
        <v>166</v>
      </c>
      <c r="P88" s="4" t="s">
        <v>367</v>
      </c>
      <c r="Q88" s="4" t="s">
        <v>368</v>
      </c>
    </row>
    <row r="89" spans="1:17" x14ac:dyDescent="0.2">
      <c r="A89" s="4" t="s">
        <v>369</v>
      </c>
      <c r="B89" s="4">
        <v>0</v>
      </c>
      <c r="C89" s="4">
        <v>0</v>
      </c>
      <c r="D89" s="4">
        <v>1</v>
      </c>
      <c r="E89" s="4">
        <v>0</v>
      </c>
      <c r="F89" s="4">
        <v>0</v>
      </c>
      <c r="G89" s="4">
        <v>0</v>
      </c>
      <c r="H89" s="4">
        <v>1</v>
      </c>
      <c r="I89" s="4">
        <v>0</v>
      </c>
      <c r="J89" s="4">
        <v>1</v>
      </c>
      <c r="K89" s="4">
        <v>0</v>
      </c>
      <c r="L89" s="4">
        <v>0</v>
      </c>
      <c r="M89" s="4">
        <v>1</v>
      </c>
      <c r="N89" s="41"/>
      <c r="O89" s="5" t="s">
        <v>57</v>
      </c>
      <c r="P89" s="4" t="s">
        <v>370</v>
      </c>
      <c r="Q89" s="4" t="s">
        <v>28</v>
      </c>
    </row>
    <row r="90" spans="1:17" x14ac:dyDescent="0.2">
      <c r="A90" s="4" t="s">
        <v>371</v>
      </c>
      <c r="B90" s="4">
        <v>0</v>
      </c>
      <c r="C90" s="4">
        <v>0</v>
      </c>
      <c r="D90" s="4">
        <v>1</v>
      </c>
      <c r="E90" s="4">
        <v>0</v>
      </c>
      <c r="F90" s="4">
        <v>0</v>
      </c>
      <c r="G90" s="4">
        <v>0</v>
      </c>
      <c r="H90" s="4">
        <v>1</v>
      </c>
      <c r="I90" s="4">
        <v>0</v>
      </c>
      <c r="J90" s="4">
        <v>1</v>
      </c>
      <c r="K90" s="4">
        <v>0</v>
      </c>
      <c r="L90" s="4">
        <v>0</v>
      </c>
      <c r="M90" s="4">
        <v>1</v>
      </c>
      <c r="N90" s="41"/>
      <c r="O90" s="5" t="s">
        <v>8</v>
      </c>
      <c r="P90" s="4" t="s">
        <v>372</v>
      </c>
      <c r="Q90" s="4" t="s">
        <v>373</v>
      </c>
    </row>
    <row r="91" spans="1:17" x14ac:dyDescent="0.2">
      <c r="A91" s="4" t="s">
        <v>374</v>
      </c>
      <c r="B91" s="4">
        <v>0</v>
      </c>
      <c r="C91" s="4">
        <v>0</v>
      </c>
      <c r="D91" s="4">
        <v>1</v>
      </c>
      <c r="E91" s="4">
        <v>0</v>
      </c>
      <c r="F91" s="4">
        <v>0</v>
      </c>
      <c r="G91" s="4">
        <v>0</v>
      </c>
      <c r="H91" s="4">
        <v>1</v>
      </c>
      <c r="I91" s="4">
        <v>0</v>
      </c>
      <c r="J91" s="4">
        <v>1</v>
      </c>
      <c r="K91" s="4">
        <v>0</v>
      </c>
      <c r="L91" s="4">
        <v>0</v>
      </c>
      <c r="M91" s="4">
        <v>1</v>
      </c>
      <c r="N91" s="41"/>
      <c r="O91" s="5" t="s">
        <v>90</v>
      </c>
      <c r="P91" s="4" t="s">
        <v>375</v>
      </c>
      <c r="Q91" s="4" t="s">
        <v>376</v>
      </c>
    </row>
    <row r="92" spans="1:17" x14ac:dyDescent="0.2">
      <c r="A92" s="4" t="s">
        <v>377</v>
      </c>
      <c r="B92" s="4">
        <v>0</v>
      </c>
      <c r="C92" s="4">
        <v>0</v>
      </c>
      <c r="D92" s="4">
        <v>1</v>
      </c>
      <c r="E92" s="4">
        <v>0</v>
      </c>
      <c r="F92" s="4">
        <v>0</v>
      </c>
      <c r="G92" s="4">
        <v>0</v>
      </c>
      <c r="H92" s="4">
        <v>1</v>
      </c>
      <c r="I92" s="4">
        <v>0</v>
      </c>
      <c r="J92" s="4">
        <v>1</v>
      </c>
      <c r="K92" s="4">
        <v>0</v>
      </c>
      <c r="L92" s="4">
        <v>0</v>
      </c>
      <c r="M92" s="4">
        <v>1</v>
      </c>
      <c r="N92" s="41"/>
      <c r="O92" s="5" t="s">
        <v>8</v>
      </c>
      <c r="P92" s="4" t="s">
        <v>378</v>
      </c>
      <c r="Q92" s="4" t="s">
        <v>379</v>
      </c>
    </row>
    <row r="93" spans="1:17" x14ac:dyDescent="0.2">
      <c r="A93" s="4" t="s">
        <v>380</v>
      </c>
      <c r="B93" s="4">
        <v>0</v>
      </c>
      <c r="C93" s="4">
        <v>0</v>
      </c>
      <c r="D93" s="4">
        <v>1</v>
      </c>
      <c r="E93" s="4">
        <v>0</v>
      </c>
      <c r="F93" s="4">
        <v>0</v>
      </c>
      <c r="G93" s="4">
        <v>0</v>
      </c>
      <c r="H93" s="4">
        <v>1</v>
      </c>
      <c r="I93" s="4">
        <v>0</v>
      </c>
      <c r="J93" s="4">
        <v>1</v>
      </c>
      <c r="K93" s="4">
        <v>0</v>
      </c>
      <c r="L93" s="4">
        <v>0</v>
      </c>
      <c r="M93" s="4">
        <v>1</v>
      </c>
      <c r="N93" s="41"/>
      <c r="O93" s="5" t="s">
        <v>8</v>
      </c>
      <c r="P93" s="4" t="s">
        <v>381</v>
      </c>
      <c r="Q93" s="4" t="s">
        <v>382</v>
      </c>
    </row>
    <row r="94" spans="1:17" x14ac:dyDescent="0.2">
      <c r="A94" s="4" t="s">
        <v>383</v>
      </c>
      <c r="B94" s="4">
        <v>0</v>
      </c>
      <c r="C94" s="4">
        <v>0</v>
      </c>
      <c r="D94" s="4">
        <v>1</v>
      </c>
      <c r="E94" s="4">
        <v>0</v>
      </c>
      <c r="F94" s="4">
        <v>0</v>
      </c>
      <c r="G94" s="4">
        <v>0</v>
      </c>
      <c r="H94" s="4">
        <v>1</v>
      </c>
      <c r="I94" s="4">
        <v>0</v>
      </c>
      <c r="J94" s="4">
        <v>1</v>
      </c>
      <c r="K94" s="4">
        <v>0</v>
      </c>
      <c r="L94" s="4">
        <v>0</v>
      </c>
      <c r="M94" s="4">
        <v>1</v>
      </c>
      <c r="N94" s="41"/>
      <c r="O94" s="5" t="s">
        <v>8</v>
      </c>
      <c r="P94" s="4" t="s">
        <v>384</v>
      </c>
      <c r="Q94" s="4" t="s">
        <v>385</v>
      </c>
    </row>
    <row r="95" spans="1:17" x14ac:dyDescent="0.2">
      <c r="A95" s="4" t="s">
        <v>386</v>
      </c>
      <c r="B95" s="4">
        <v>0</v>
      </c>
      <c r="C95" s="4">
        <v>0</v>
      </c>
      <c r="D95" s="4">
        <v>1</v>
      </c>
      <c r="E95" s="4">
        <v>0</v>
      </c>
      <c r="F95" s="4">
        <v>0</v>
      </c>
      <c r="G95" s="4">
        <v>0</v>
      </c>
      <c r="H95" s="4">
        <v>1</v>
      </c>
      <c r="I95" s="4">
        <v>0</v>
      </c>
      <c r="J95" s="4">
        <v>1</v>
      </c>
      <c r="K95" s="4">
        <v>0</v>
      </c>
      <c r="L95" s="4">
        <v>0</v>
      </c>
      <c r="M95" s="4">
        <v>1</v>
      </c>
      <c r="N95" s="41"/>
      <c r="O95" s="5" t="s">
        <v>8</v>
      </c>
      <c r="P95" s="4" t="s">
        <v>387</v>
      </c>
      <c r="Q95" s="4" t="s">
        <v>388</v>
      </c>
    </row>
    <row r="96" spans="1:17" x14ac:dyDescent="0.2">
      <c r="A96" s="4" t="s">
        <v>389</v>
      </c>
      <c r="B96" s="4">
        <v>0</v>
      </c>
      <c r="C96" s="4">
        <v>0</v>
      </c>
      <c r="D96" s="4">
        <v>1</v>
      </c>
      <c r="E96" s="4">
        <v>0</v>
      </c>
      <c r="F96" s="4">
        <v>0</v>
      </c>
      <c r="G96" s="4">
        <v>0</v>
      </c>
      <c r="H96" s="4">
        <v>1</v>
      </c>
      <c r="I96" s="4">
        <v>0</v>
      </c>
      <c r="J96" s="4">
        <v>1</v>
      </c>
      <c r="K96" s="4">
        <v>0</v>
      </c>
      <c r="L96" s="4">
        <v>0</v>
      </c>
      <c r="M96" s="4">
        <v>1</v>
      </c>
      <c r="N96" s="41"/>
      <c r="O96" s="5" t="s">
        <v>57</v>
      </c>
      <c r="P96" s="4" t="s">
        <v>390</v>
      </c>
      <c r="Q96" s="4" t="s">
        <v>391</v>
      </c>
    </row>
    <row r="97" spans="1:17" x14ac:dyDescent="0.2">
      <c r="A97" s="4" t="s">
        <v>392</v>
      </c>
      <c r="B97" s="4">
        <v>0</v>
      </c>
      <c r="C97" s="4">
        <v>0</v>
      </c>
      <c r="D97" s="4">
        <v>1</v>
      </c>
      <c r="E97" s="4">
        <v>0</v>
      </c>
      <c r="F97" s="4">
        <v>0</v>
      </c>
      <c r="G97" s="4">
        <v>0</v>
      </c>
      <c r="H97" s="4">
        <v>1</v>
      </c>
      <c r="I97" s="4">
        <v>0</v>
      </c>
      <c r="J97" s="4">
        <v>1</v>
      </c>
      <c r="K97" s="4">
        <v>0</v>
      </c>
      <c r="L97" s="4">
        <v>0</v>
      </c>
      <c r="M97" s="4">
        <v>1</v>
      </c>
      <c r="N97" s="41"/>
      <c r="O97" s="5" t="s">
        <v>57</v>
      </c>
      <c r="P97" s="4" t="s">
        <v>393</v>
      </c>
      <c r="Q97" s="4" t="s">
        <v>394</v>
      </c>
    </row>
    <row r="98" spans="1:17" x14ac:dyDescent="0.2">
      <c r="A98" s="4" t="s">
        <v>395</v>
      </c>
      <c r="B98" s="4">
        <v>0</v>
      </c>
      <c r="C98" s="4">
        <v>0</v>
      </c>
      <c r="D98" s="4">
        <v>1</v>
      </c>
      <c r="E98" s="4">
        <v>0</v>
      </c>
      <c r="F98" s="4">
        <v>0</v>
      </c>
      <c r="G98" s="4">
        <v>0</v>
      </c>
      <c r="H98" s="4">
        <v>1</v>
      </c>
      <c r="I98" s="4">
        <v>0</v>
      </c>
      <c r="J98" s="4">
        <v>1</v>
      </c>
      <c r="K98" s="4">
        <v>0</v>
      </c>
      <c r="L98" s="4">
        <v>0</v>
      </c>
      <c r="M98" s="4">
        <v>1</v>
      </c>
      <c r="N98" s="41"/>
      <c r="O98" s="5" t="s">
        <v>8</v>
      </c>
      <c r="P98" s="4" t="s">
        <v>298</v>
      </c>
      <c r="Q98" s="4" t="s">
        <v>299</v>
      </c>
    </row>
    <row r="99" spans="1:17" x14ac:dyDescent="0.2">
      <c r="A99" s="4" t="s">
        <v>396</v>
      </c>
      <c r="B99" s="4">
        <v>0</v>
      </c>
      <c r="C99" s="4">
        <v>0</v>
      </c>
      <c r="D99" s="4">
        <v>1</v>
      </c>
      <c r="E99" s="4">
        <v>0</v>
      </c>
      <c r="F99" s="4">
        <v>0</v>
      </c>
      <c r="G99" s="4">
        <v>0</v>
      </c>
      <c r="H99" s="4">
        <v>1</v>
      </c>
      <c r="I99" s="4">
        <v>0</v>
      </c>
      <c r="J99" s="4">
        <v>1</v>
      </c>
      <c r="K99" s="4">
        <v>0</v>
      </c>
      <c r="L99" s="4">
        <v>0</v>
      </c>
      <c r="M99" s="4">
        <v>1</v>
      </c>
      <c r="N99" s="41"/>
      <c r="O99" s="5" t="s">
        <v>90</v>
      </c>
      <c r="P99" s="4" t="s">
        <v>298</v>
      </c>
      <c r="Q99" s="4" t="s">
        <v>299</v>
      </c>
    </row>
    <row r="100" spans="1:17" x14ac:dyDescent="0.2">
      <c r="A100" s="4" t="s">
        <v>397</v>
      </c>
      <c r="B100" s="4">
        <v>0</v>
      </c>
      <c r="C100" s="4">
        <v>0</v>
      </c>
      <c r="D100" s="4">
        <v>1</v>
      </c>
      <c r="E100" s="4">
        <v>0</v>
      </c>
      <c r="F100" s="4">
        <v>0</v>
      </c>
      <c r="G100" s="4">
        <v>0</v>
      </c>
      <c r="H100" s="4">
        <v>1</v>
      </c>
      <c r="I100" s="4">
        <v>0</v>
      </c>
      <c r="J100" s="4">
        <v>1</v>
      </c>
      <c r="K100" s="4">
        <v>0</v>
      </c>
      <c r="L100" s="4">
        <v>0</v>
      </c>
      <c r="M100" s="4">
        <v>1</v>
      </c>
      <c r="N100" s="41"/>
      <c r="O100" s="5" t="s">
        <v>8</v>
      </c>
      <c r="P100" s="4" t="s">
        <v>301</v>
      </c>
      <c r="Q100" s="4" t="s">
        <v>302</v>
      </c>
    </row>
    <row r="101" spans="1:17" x14ac:dyDescent="0.2">
      <c r="A101" s="4" t="s">
        <v>398</v>
      </c>
      <c r="B101" s="4">
        <v>0</v>
      </c>
      <c r="C101" s="4">
        <v>0</v>
      </c>
      <c r="D101" s="4">
        <v>1</v>
      </c>
      <c r="E101" s="4">
        <v>0</v>
      </c>
      <c r="F101" s="4">
        <v>0</v>
      </c>
      <c r="G101" s="4">
        <v>0</v>
      </c>
      <c r="H101" s="4">
        <v>1</v>
      </c>
      <c r="I101" s="4">
        <v>0</v>
      </c>
      <c r="J101" s="4">
        <v>1</v>
      </c>
      <c r="K101" s="4">
        <v>0</v>
      </c>
      <c r="L101" s="4">
        <v>0</v>
      </c>
      <c r="M101" s="4">
        <v>1</v>
      </c>
      <c r="N101" s="41"/>
      <c r="O101" s="5" t="s">
        <v>8</v>
      </c>
      <c r="P101" s="4" t="s">
        <v>399</v>
      </c>
      <c r="Q101" s="4" t="s">
        <v>320</v>
      </c>
    </row>
    <row r="102" spans="1:17" x14ac:dyDescent="0.2">
      <c r="A102" s="4" t="s">
        <v>400</v>
      </c>
      <c r="B102" s="4">
        <v>0</v>
      </c>
      <c r="C102" s="4">
        <v>0</v>
      </c>
      <c r="D102" s="4">
        <v>1</v>
      </c>
      <c r="E102" s="4">
        <v>0</v>
      </c>
      <c r="F102" s="4">
        <v>0</v>
      </c>
      <c r="G102" s="4">
        <v>0</v>
      </c>
      <c r="H102" s="4">
        <v>1</v>
      </c>
      <c r="I102" s="4">
        <v>0</v>
      </c>
      <c r="J102" s="4">
        <v>1</v>
      </c>
      <c r="K102" s="4">
        <v>0</v>
      </c>
      <c r="L102" s="4">
        <v>0</v>
      </c>
      <c r="M102" s="4">
        <v>1</v>
      </c>
      <c r="N102" s="41"/>
      <c r="O102" s="4" t="s">
        <v>8</v>
      </c>
      <c r="P102" s="4" t="s">
        <v>401</v>
      </c>
      <c r="Q102" s="4" t="s">
        <v>402</v>
      </c>
    </row>
    <row r="103" spans="1:17" x14ac:dyDescent="0.2">
      <c r="A103" s="19" t="s">
        <v>5532</v>
      </c>
      <c r="B103" s="19">
        <v>0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19">
        <v>1</v>
      </c>
      <c r="N103" s="41"/>
      <c r="O103" s="21" t="s">
        <v>162</v>
      </c>
      <c r="P103" s="19" t="s">
        <v>403</v>
      </c>
      <c r="Q103" s="19" t="s">
        <v>404</v>
      </c>
    </row>
    <row r="104" spans="1:17" x14ac:dyDescent="0.2">
      <c r="A104" s="9" t="s">
        <v>405</v>
      </c>
      <c r="B104" s="9">
        <v>0</v>
      </c>
      <c r="C104" s="9">
        <v>0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42" t="s">
        <v>406</v>
      </c>
      <c r="O104" s="11" t="s">
        <v>8</v>
      </c>
      <c r="P104" s="9" t="s">
        <v>407</v>
      </c>
      <c r="Q104" s="9" t="s">
        <v>408</v>
      </c>
    </row>
    <row r="105" spans="1:17" x14ac:dyDescent="0.2">
      <c r="A105" s="4" t="s">
        <v>409</v>
      </c>
      <c r="B105" s="4">
        <v>0</v>
      </c>
      <c r="C105" s="4">
        <v>0</v>
      </c>
      <c r="D105" s="4">
        <v>1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2"/>
      <c r="O105" s="5" t="s">
        <v>8</v>
      </c>
      <c r="P105" s="4" t="s">
        <v>410</v>
      </c>
      <c r="Q105" s="4" t="s">
        <v>28</v>
      </c>
    </row>
    <row r="106" spans="1:17" x14ac:dyDescent="0.2">
      <c r="A106" s="4" t="s">
        <v>411</v>
      </c>
      <c r="B106" s="4">
        <v>0</v>
      </c>
      <c r="C106" s="4">
        <v>0</v>
      </c>
      <c r="D106" s="4">
        <v>1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2"/>
      <c r="O106" s="5" t="s">
        <v>8</v>
      </c>
      <c r="P106" s="4" t="s">
        <v>412</v>
      </c>
      <c r="Q106" s="4" t="s">
        <v>413</v>
      </c>
    </row>
    <row r="107" spans="1:17" x14ac:dyDescent="0.2">
      <c r="A107" s="4" t="s">
        <v>414</v>
      </c>
      <c r="B107" s="4">
        <v>0</v>
      </c>
      <c r="C107" s="4">
        <v>0</v>
      </c>
      <c r="D107" s="4">
        <v>1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2"/>
      <c r="O107" s="5" t="s">
        <v>8</v>
      </c>
      <c r="P107" s="4" t="s">
        <v>415</v>
      </c>
      <c r="Q107" s="4" t="s">
        <v>416</v>
      </c>
    </row>
    <row r="108" spans="1:17" x14ac:dyDescent="0.2">
      <c r="A108" s="4" t="s">
        <v>417</v>
      </c>
      <c r="B108" s="4">
        <v>0</v>
      </c>
      <c r="C108" s="4">
        <v>0</v>
      </c>
      <c r="D108" s="4">
        <v>1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2"/>
      <c r="O108" s="5" t="s">
        <v>8</v>
      </c>
      <c r="P108" s="4" t="s">
        <v>418</v>
      </c>
      <c r="Q108" s="4" t="s">
        <v>419</v>
      </c>
    </row>
    <row r="109" spans="1:17" x14ac:dyDescent="0.2">
      <c r="A109" s="4" t="s">
        <v>420</v>
      </c>
      <c r="B109" s="4">
        <v>0</v>
      </c>
      <c r="C109" s="4">
        <v>0</v>
      </c>
      <c r="D109" s="4">
        <v>1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2"/>
      <c r="O109" s="5" t="s">
        <v>8</v>
      </c>
      <c r="P109" s="4" t="s">
        <v>421</v>
      </c>
      <c r="Q109" s="4" t="s">
        <v>28</v>
      </c>
    </row>
    <row r="110" spans="1:17" x14ac:dyDescent="0.2">
      <c r="A110" s="4" t="s">
        <v>422</v>
      </c>
      <c r="B110" s="4">
        <v>0</v>
      </c>
      <c r="C110" s="4">
        <v>0</v>
      </c>
      <c r="D110" s="4">
        <v>1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2"/>
      <c r="O110" s="5" t="s">
        <v>57</v>
      </c>
      <c r="P110" s="4" t="s">
        <v>255</v>
      </c>
      <c r="Q110" s="4" t="s">
        <v>28</v>
      </c>
    </row>
    <row r="111" spans="1:17" x14ac:dyDescent="0.2">
      <c r="A111" s="4" t="s">
        <v>423</v>
      </c>
      <c r="B111" s="4">
        <v>0</v>
      </c>
      <c r="C111" s="4">
        <v>0</v>
      </c>
      <c r="D111" s="4">
        <v>1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2"/>
      <c r="O111" s="5" t="s">
        <v>57</v>
      </c>
      <c r="P111" s="4" t="s">
        <v>424</v>
      </c>
      <c r="Q111" s="4" t="s">
        <v>425</v>
      </c>
    </row>
    <row r="112" spans="1:17" x14ac:dyDescent="0.2">
      <c r="A112" s="4" t="s">
        <v>426</v>
      </c>
      <c r="B112" s="4">
        <v>0</v>
      </c>
      <c r="C112" s="4">
        <v>0</v>
      </c>
      <c r="D112" s="4">
        <v>1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2"/>
      <c r="O112" s="5" t="s">
        <v>57</v>
      </c>
      <c r="P112" s="4" t="s">
        <v>427</v>
      </c>
      <c r="Q112" s="4" t="s">
        <v>28</v>
      </c>
    </row>
    <row r="113" spans="1:17" x14ac:dyDescent="0.2">
      <c r="A113" s="4" t="s">
        <v>428</v>
      </c>
      <c r="B113" s="4">
        <v>0</v>
      </c>
      <c r="C113" s="4">
        <v>0</v>
      </c>
      <c r="D113" s="4">
        <v>1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2"/>
      <c r="O113" s="5" t="s">
        <v>90</v>
      </c>
      <c r="P113" s="4" t="s">
        <v>429</v>
      </c>
      <c r="Q113" s="4" t="s">
        <v>28</v>
      </c>
    </row>
    <row r="114" spans="1:17" x14ac:dyDescent="0.2">
      <c r="A114" s="4" t="s">
        <v>430</v>
      </c>
      <c r="B114" s="4">
        <v>0</v>
      </c>
      <c r="C114" s="4">
        <v>0</v>
      </c>
      <c r="D114" s="4">
        <v>1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2"/>
      <c r="O114" s="5" t="s">
        <v>8</v>
      </c>
      <c r="P114" s="4" t="s">
        <v>431</v>
      </c>
      <c r="Q114" s="4" t="s">
        <v>432</v>
      </c>
    </row>
    <row r="115" spans="1:17" x14ac:dyDescent="0.2">
      <c r="A115" s="4" t="s">
        <v>433</v>
      </c>
      <c r="B115" s="4">
        <v>0</v>
      </c>
      <c r="C115" s="4">
        <v>0</v>
      </c>
      <c r="D115" s="4">
        <v>1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2"/>
      <c r="O115" s="5" t="s">
        <v>57</v>
      </c>
      <c r="P115" s="4" t="s">
        <v>434</v>
      </c>
      <c r="Q115" s="4" t="s">
        <v>435</v>
      </c>
    </row>
    <row r="116" spans="1:17" x14ac:dyDescent="0.2">
      <c r="A116" s="4" t="s">
        <v>436</v>
      </c>
      <c r="B116" s="4">
        <v>0</v>
      </c>
      <c r="C116" s="4">
        <v>0</v>
      </c>
      <c r="D116" s="4">
        <v>1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2"/>
      <c r="O116" s="5" t="s">
        <v>8</v>
      </c>
      <c r="P116" s="4" t="s">
        <v>437</v>
      </c>
      <c r="Q116" s="4" t="s">
        <v>438</v>
      </c>
    </row>
    <row r="117" spans="1:17" x14ac:dyDescent="0.2">
      <c r="A117" s="4" t="s">
        <v>439</v>
      </c>
      <c r="B117" s="4">
        <v>0</v>
      </c>
      <c r="C117" s="4">
        <v>0</v>
      </c>
      <c r="D117" s="4">
        <v>1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2"/>
      <c r="O117" s="5" t="s">
        <v>8</v>
      </c>
      <c r="P117" s="4" t="s">
        <v>440</v>
      </c>
      <c r="Q117" s="4" t="s">
        <v>101</v>
      </c>
    </row>
    <row r="118" spans="1:17" x14ac:dyDescent="0.2">
      <c r="A118" s="4" t="s">
        <v>441</v>
      </c>
      <c r="B118" s="4">
        <v>0</v>
      </c>
      <c r="C118" s="4">
        <v>0</v>
      </c>
      <c r="D118" s="4">
        <v>1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2"/>
      <c r="O118" s="5" t="s">
        <v>90</v>
      </c>
      <c r="P118" s="4" t="s">
        <v>442</v>
      </c>
      <c r="Q118" s="4" t="s">
        <v>28</v>
      </c>
    </row>
    <row r="119" spans="1:17" x14ac:dyDescent="0.2">
      <c r="A119" s="4" t="s">
        <v>443</v>
      </c>
      <c r="B119" s="4">
        <v>0</v>
      </c>
      <c r="C119" s="4">
        <v>0</v>
      </c>
      <c r="D119" s="4">
        <v>1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2"/>
      <c r="O119" s="5" t="s">
        <v>57</v>
      </c>
      <c r="P119" s="4" t="s">
        <v>444</v>
      </c>
      <c r="Q119" s="4" t="s">
        <v>445</v>
      </c>
    </row>
    <row r="120" spans="1:17" x14ac:dyDescent="0.2">
      <c r="A120" s="4" t="s">
        <v>446</v>
      </c>
      <c r="B120" s="4">
        <v>0</v>
      </c>
      <c r="C120" s="4">
        <v>0</v>
      </c>
      <c r="D120" s="4">
        <v>1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2"/>
      <c r="O120" s="5" t="s">
        <v>8</v>
      </c>
      <c r="P120" s="4" t="s">
        <v>447</v>
      </c>
      <c r="Q120" s="4" t="s">
        <v>448</v>
      </c>
    </row>
    <row r="121" spans="1:17" x14ac:dyDescent="0.2">
      <c r="A121" s="4" t="s">
        <v>449</v>
      </c>
      <c r="B121" s="4">
        <v>0</v>
      </c>
      <c r="C121" s="4">
        <v>0</v>
      </c>
      <c r="D121" s="4">
        <v>1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2"/>
      <c r="O121" s="5" t="s">
        <v>8</v>
      </c>
      <c r="P121" s="4" t="s">
        <v>450</v>
      </c>
      <c r="Q121" s="4" t="s">
        <v>28</v>
      </c>
    </row>
    <row r="122" spans="1:17" x14ac:dyDescent="0.2">
      <c r="A122" s="4" t="s">
        <v>451</v>
      </c>
      <c r="B122" s="4">
        <v>0</v>
      </c>
      <c r="C122" s="4">
        <v>0</v>
      </c>
      <c r="D122" s="4">
        <v>1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2"/>
      <c r="O122" s="5" t="s">
        <v>8</v>
      </c>
      <c r="P122" s="4" t="s">
        <v>452</v>
      </c>
      <c r="Q122" s="4" t="s">
        <v>453</v>
      </c>
    </row>
    <row r="123" spans="1:17" x14ac:dyDescent="0.2">
      <c r="A123" s="4" t="s">
        <v>454</v>
      </c>
      <c r="B123" s="4">
        <v>0</v>
      </c>
      <c r="C123" s="4">
        <v>0</v>
      </c>
      <c r="D123" s="4">
        <v>1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2"/>
      <c r="O123" s="5" t="s">
        <v>57</v>
      </c>
      <c r="P123" s="4" t="s">
        <v>455</v>
      </c>
      <c r="Q123" s="4" t="s">
        <v>456</v>
      </c>
    </row>
    <row r="124" spans="1:17" x14ac:dyDescent="0.2">
      <c r="A124" s="4" t="s">
        <v>457</v>
      </c>
      <c r="B124" s="4">
        <v>0</v>
      </c>
      <c r="C124" s="4">
        <v>0</v>
      </c>
      <c r="D124" s="4">
        <v>1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2"/>
      <c r="O124" s="5" t="s">
        <v>8</v>
      </c>
      <c r="P124" s="4" t="s">
        <v>458</v>
      </c>
      <c r="Q124" s="4" t="s">
        <v>28</v>
      </c>
    </row>
    <row r="125" spans="1:17" x14ac:dyDescent="0.2">
      <c r="A125" s="4" t="s">
        <v>459</v>
      </c>
      <c r="B125" s="4">
        <v>0</v>
      </c>
      <c r="C125" s="4">
        <v>0</v>
      </c>
      <c r="D125" s="4">
        <v>1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2"/>
      <c r="O125" s="5" t="s">
        <v>57</v>
      </c>
      <c r="P125" s="4" t="s">
        <v>460</v>
      </c>
      <c r="Q125" s="4" t="s">
        <v>461</v>
      </c>
    </row>
    <row r="126" spans="1:17" x14ac:dyDescent="0.2">
      <c r="A126" s="4" t="s">
        <v>462</v>
      </c>
      <c r="B126" s="4">
        <v>0</v>
      </c>
      <c r="C126" s="4">
        <v>0</v>
      </c>
      <c r="D126" s="4">
        <v>1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2"/>
      <c r="O126" s="5" t="s">
        <v>8</v>
      </c>
      <c r="P126" s="4" t="s">
        <v>463</v>
      </c>
      <c r="Q126" s="4" t="s">
        <v>464</v>
      </c>
    </row>
    <row r="127" spans="1:17" x14ac:dyDescent="0.2">
      <c r="A127" s="4" t="s">
        <v>465</v>
      </c>
      <c r="B127" s="4">
        <v>0</v>
      </c>
      <c r="C127" s="4">
        <v>0</v>
      </c>
      <c r="D127" s="4">
        <v>1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2"/>
      <c r="O127" s="5" t="s">
        <v>57</v>
      </c>
      <c r="P127" s="4" t="s">
        <v>466</v>
      </c>
      <c r="Q127" s="4" t="s">
        <v>28</v>
      </c>
    </row>
    <row r="128" spans="1:17" x14ac:dyDescent="0.2">
      <c r="A128" s="4" t="s">
        <v>467</v>
      </c>
      <c r="B128" s="4">
        <v>0</v>
      </c>
      <c r="C128" s="4">
        <v>0</v>
      </c>
      <c r="D128" s="4">
        <v>1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2"/>
      <c r="O128" s="5" t="s">
        <v>8</v>
      </c>
      <c r="P128" s="4" t="s">
        <v>468</v>
      </c>
      <c r="Q128" s="4" t="s">
        <v>469</v>
      </c>
    </row>
    <row r="129" spans="1:17" x14ac:dyDescent="0.2">
      <c r="A129" s="4" t="s">
        <v>470</v>
      </c>
      <c r="B129" s="4">
        <v>0</v>
      </c>
      <c r="C129" s="4">
        <v>0</v>
      </c>
      <c r="D129" s="4">
        <v>1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2"/>
      <c r="O129" s="5" t="s">
        <v>8</v>
      </c>
      <c r="P129" s="4" t="s">
        <v>471</v>
      </c>
      <c r="Q129" s="4" t="s">
        <v>28</v>
      </c>
    </row>
    <row r="130" spans="1:17" x14ac:dyDescent="0.2">
      <c r="A130" s="4" t="s">
        <v>472</v>
      </c>
      <c r="B130" s="4">
        <v>0</v>
      </c>
      <c r="C130" s="4">
        <v>0</v>
      </c>
      <c r="D130" s="4">
        <v>1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2"/>
      <c r="O130" s="5" t="s">
        <v>8</v>
      </c>
      <c r="P130" s="4" t="s">
        <v>473</v>
      </c>
      <c r="Q130" s="4" t="s">
        <v>474</v>
      </c>
    </row>
    <row r="131" spans="1:17" x14ac:dyDescent="0.2">
      <c r="A131" s="4" t="s">
        <v>475</v>
      </c>
      <c r="B131" s="4">
        <v>0</v>
      </c>
      <c r="C131" s="4">
        <v>0</v>
      </c>
      <c r="D131" s="4">
        <v>1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2"/>
      <c r="O131" s="5" t="s">
        <v>8</v>
      </c>
      <c r="P131" s="4" t="s">
        <v>476</v>
      </c>
      <c r="Q131" s="4" t="s">
        <v>477</v>
      </c>
    </row>
    <row r="132" spans="1:17" x14ac:dyDescent="0.2">
      <c r="A132" s="4" t="s">
        <v>478</v>
      </c>
      <c r="B132" s="4">
        <v>0</v>
      </c>
      <c r="C132" s="4">
        <v>0</v>
      </c>
      <c r="D132" s="4">
        <v>1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2"/>
      <c r="O132" s="5" t="s">
        <v>90</v>
      </c>
      <c r="P132" s="4" t="s">
        <v>479</v>
      </c>
      <c r="Q132" s="4" t="s">
        <v>480</v>
      </c>
    </row>
    <row r="133" spans="1:17" x14ac:dyDescent="0.2">
      <c r="A133" s="4" t="s">
        <v>481</v>
      </c>
      <c r="B133" s="4">
        <v>0</v>
      </c>
      <c r="C133" s="4">
        <v>0</v>
      </c>
      <c r="D133" s="4">
        <v>1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2"/>
      <c r="O133" s="5" t="s">
        <v>8</v>
      </c>
      <c r="P133" s="4" t="s">
        <v>482</v>
      </c>
      <c r="Q133" s="4" t="s">
        <v>483</v>
      </c>
    </row>
    <row r="134" spans="1:17" x14ac:dyDescent="0.2">
      <c r="A134" s="4" t="s">
        <v>484</v>
      </c>
      <c r="B134" s="4">
        <v>0</v>
      </c>
      <c r="C134" s="4">
        <v>0</v>
      </c>
      <c r="D134" s="4">
        <v>1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2"/>
      <c r="O134" s="5" t="s">
        <v>8</v>
      </c>
      <c r="P134" s="4" t="s">
        <v>485</v>
      </c>
      <c r="Q134" s="4" t="s">
        <v>28</v>
      </c>
    </row>
    <row r="135" spans="1:17" x14ac:dyDescent="0.2">
      <c r="A135" s="4" t="s">
        <v>486</v>
      </c>
      <c r="B135" s="4">
        <v>0</v>
      </c>
      <c r="C135" s="4">
        <v>0</v>
      </c>
      <c r="D135" s="4">
        <v>1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2"/>
      <c r="O135" s="5" t="s">
        <v>8</v>
      </c>
      <c r="P135" s="4" t="s">
        <v>487</v>
      </c>
      <c r="Q135" s="4" t="s">
        <v>28</v>
      </c>
    </row>
    <row r="136" spans="1:17" x14ac:dyDescent="0.2">
      <c r="A136" s="4" t="s">
        <v>488</v>
      </c>
      <c r="B136" s="4">
        <v>0</v>
      </c>
      <c r="C136" s="4">
        <v>0</v>
      </c>
      <c r="D136" s="4">
        <v>1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2"/>
      <c r="O136" s="5" t="s">
        <v>57</v>
      </c>
      <c r="P136" s="4" t="s">
        <v>489</v>
      </c>
      <c r="Q136" s="4" t="s">
        <v>28</v>
      </c>
    </row>
    <row r="137" spans="1:17" x14ac:dyDescent="0.2">
      <c r="A137" s="4" t="s">
        <v>490</v>
      </c>
      <c r="B137" s="4">
        <v>0</v>
      </c>
      <c r="C137" s="4">
        <v>0</v>
      </c>
      <c r="D137" s="4">
        <v>1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2"/>
      <c r="O137" s="5" t="s">
        <v>90</v>
      </c>
      <c r="P137" s="4" t="s">
        <v>242</v>
      </c>
      <c r="Q137" s="4" t="s">
        <v>243</v>
      </c>
    </row>
    <row r="138" spans="1:17" x14ac:dyDescent="0.2">
      <c r="A138" s="4" t="s">
        <v>491</v>
      </c>
      <c r="B138" s="4">
        <v>0</v>
      </c>
      <c r="C138" s="4">
        <v>0</v>
      </c>
      <c r="D138" s="4">
        <v>1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2"/>
      <c r="O138" s="5" t="s">
        <v>8</v>
      </c>
      <c r="P138" s="4" t="s">
        <v>492</v>
      </c>
      <c r="Q138" s="4" t="s">
        <v>493</v>
      </c>
    </row>
    <row r="139" spans="1:17" x14ac:dyDescent="0.2">
      <c r="A139" s="4" t="s">
        <v>494</v>
      </c>
      <c r="B139" s="4">
        <v>0</v>
      </c>
      <c r="C139" s="4">
        <v>0</v>
      </c>
      <c r="D139" s="4">
        <v>1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2"/>
      <c r="O139" s="5" t="s">
        <v>8</v>
      </c>
      <c r="P139" s="4" t="s">
        <v>495</v>
      </c>
      <c r="Q139" s="4" t="s">
        <v>496</v>
      </c>
    </row>
    <row r="140" spans="1:17" x14ac:dyDescent="0.2">
      <c r="A140" s="4" t="s">
        <v>497</v>
      </c>
      <c r="B140" s="4">
        <v>0</v>
      </c>
      <c r="C140" s="4">
        <v>0</v>
      </c>
      <c r="D140" s="4">
        <v>1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2"/>
      <c r="O140" s="5" t="s">
        <v>8</v>
      </c>
      <c r="P140" s="4" t="s">
        <v>498</v>
      </c>
      <c r="Q140" s="4" t="s">
        <v>499</v>
      </c>
    </row>
    <row r="141" spans="1:17" x14ac:dyDescent="0.2">
      <c r="A141" s="4" t="s">
        <v>500</v>
      </c>
      <c r="B141" s="4">
        <v>0</v>
      </c>
      <c r="C141" s="4">
        <v>0</v>
      </c>
      <c r="D141" s="4">
        <v>1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2"/>
      <c r="O141" s="5" t="s">
        <v>57</v>
      </c>
      <c r="P141" s="4" t="s">
        <v>501</v>
      </c>
      <c r="Q141" s="4" t="s">
        <v>502</v>
      </c>
    </row>
    <row r="142" spans="1:17" x14ac:dyDescent="0.2">
      <c r="A142" s="4" t="s">
        <v>503</v>
      </c>
      <c r="B142" s="4">
        <v>0</v>
      </c>
      <c r="C142" s="4">
        <v>0</v>
      </c>
      <c r="D142" s="4">
        <v>1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2"/>
      <c r="O142" s="5" t="s">
        <v>90</v>
      </c>
      <c r="P142" s="4" t="s">
        <v>504</v>
      </c>
      <c r="Q142" s="4" t="s">
        <v>101</v>
      </c>
    </row>
    <row r="143" spans="1:17" x14ac:dyDescent="0.2">
      <c r="A143" s="4" t="s">
        <v>505</v>
      </c>
      <c r="B143" s="4">
        <v>0</v>
      </c>
      <c r="C143" s="4">
        <v>0</v>
      </c>
      <c r="D143" s="4">
        <v>1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2"/>
      <c r="O143" s="5" t="s">
        <v>57</v>
      </c>
      <c r="P143" s="4" t="s">
        <v>506</v>
      </c>
      <c r="Q143" s="4" t="s">
        <v>28</v>
      </c>
    </row>
    <row r="144" spans="1:17" x14ac:dyDescent="0.2">
      <c r="A144" s="4" t="s">
        <v>507</v>
      </c>
      <c r="B144" s="4">
        <v>0</v>
      </c>
      <c r="C144" s="4">
        <v>0</v>
      </c>
      <c r="D144" s="4">
        <v>1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2"/>
      <c r="O144" s="5" t="s">
        <v>8</v>
      </c>
      <c r="P144" s="4" t="s">
        <v>508</v>
      </c>
      <c r="Q144" s="4" t="s">
        <v>28</v>
      </c>
    </row>
    <row r="145" spans="1:17" x14ac:dyDescent="0.2">
      <c r="A145" s="4" t="s">
        <v>509</v>
      </c>
      <c r="B145" s="4">
        <v>0</v>
      </c>
      <c r="C145" s="4">
        <v>0</v>
      </c>
      <c r="D145" s="4">
        <v>1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2"/>
      <c r="O145" s="5" t="s">
        <v>8</v>
      </c>
      <c r="P145" s="4" t="s">
        <v>510</v>
      </c>
      <c r="Q145" s="4" t="s">
        <v>511</v>
      </c>
    </row>
    <row r="146" spans="1:17" x14ac:dyDescent="0.2">
      <c r="A146" s="4" t="s">
        <v>512</v>
      </c>
      <c r="B146" s="4">
        <v>0</v>
      </c>
      <c r="C146" s="4">
        <v>0</v>
      </c>
      <c r="D146" s="4">
        <v>1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2"/>
      <c r="O146" s="5" t="s">
        <v>8</v>
      </c>
      <c r="P146" s="4" t="s">
        <v>513</v>
      </c>
      <c r="Q146" s="4" t="s">
        <v>514</v>
      </c>
    </row>
    <row r="147" spans="1:17" x14ac:dyDescent="0.2">
      <c r="A147" s="4" t="s">
        <v>515</v>
      </c>
      <c r="B147" s="4">
        <v>0</v>
      </c>
      <c r="C147" s="4">
        <v>0</v>
      </c>
      <c r="D147" s="4">
        <v>1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2"/>
      <c r="O147" s="5" t="s">
        <v>8</v>
      </c>
      <c r="P147" s="4" t="s">
        <v>516</v>
      </c>
      <c r="Q147" s="4" t="s">
        <v>517</v>
      </c>
    </row>
    <row r="148" spans="1:17" x14ac:dyDescent="0.2">
      <c r="A148" s="4" t="s">
        <v>518</v>
      </c>
      <c r="B148" s="4">
        <v>0</v>
      </c>
      <c r="C148" s="4">
        <v>0</v>
      </c>
      <c r="D148" s="4">
        <v>1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2"/>
      <c r="O148" s="5" t="s">
        <v>57</v>
      </c>
      <c r="P148" s="4" t="s">
        <v>519</v>
      </c>
      <c r="Q148" s="4" t="s">
        <v>520</v>
      </c>
    </row>
    <row r="149" spans="1:17" x14ac:dyDescent="0.2">
      <c r="A149" s="4" t="s">
        <v>521</v>
      </c>
      <c r="B149" s="4">
        <v>0</v>
      </c>
      <c r="C149" s="4">
        <v>0</v>
      </c>
      <c r="D149" s="4">
        <v>1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2"/>
      <c r="O149" s="5" t="s">
        <v>8</v>
      </c>
      <c r="P149" s="4" t="s">
        <v>522</v>
      </c>
      <c r="Q149" s="4" t="s">
        <v>523</v>
      </c>
    </row>
    <row r="150" spans="1:17" x14ac:dyDescent="0.2">
      <c r="A150" s="4" t="s">
        <v>524</v>
      </c>
      <c r="B150" s="4">
        <v>0</v>
      </c>
      <c r="C150" s="4">
        <v>0</v>
      </c>
      <c r="D150" s="4">
        <v>1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2"/>
      <c r="O150" s="5" t="s">
        <v>8</v>
      </c>
      <c r="P150" s="4" t="s">
        <v>525</v>
      </c>
      <c r="Q150" s="4" t="s">
        <v>28</v>
      </c>
    </row>
    <row r="151" spans="1:17" x14ac:dyDescent="0.2">
      <c r="A151" s="4" t="s">
        <v>526</v>
      </c>
      <c r="B151" s="4">
        <v>0</v>
      </c>
      <c r="C151" s="4">
        <v>0</v>
      </c>
      <c r="D151" s="4">
        <v>1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2"/>
      <c r="O151" s="5" t="s">
        <v>8</v>
      </c>
      <c r="P151" s="4" t="s">
        <v>527</v>
      </c>
      <c r="Q151" s="4" t="s">
        <v>528</v>
      </c>
    </row>
    <row r="152" spans="1:17" x14ac:dyDescent="0.2">
      <c r="A152" s="4" t="s">
        <v>529</v>
      </c>
      <c r="B152" s="4">
        <v>0</v>
      </c>
      <c r="C152" s="4">
        <v>0</v>
      </c>
      <c r="D152" s="4">
        <v>1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2"/>
      <c r="O152" s="5" t="s">
        <v>57</v>
      </c>
      <c r="P152" s="4" t="s">
        <v>530</v>
      </c>
      <c r="Q152" s="4" t="s">
        <v>531</v>
      </c>
    </row>
    <row r="153" spans="1:17" x14ac:dyDescent="0.2">
      <c r="A153" s="4" t="s">
        <v>532</v>
      </c>
      <c r="B153" s="4">
        <v>0</v>
      </c>
      <c r="C153" s="4">
        <v>0</v>
      </c>
      <c r="D153" s="4">
        <v>1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2"/>
      <c r="O153" s="5" t="s">
        <v>8</v>
      </c>
      <c r="P153" s="4" t="s">
        <v>533</v>
      </c>
      <c r="Q153" s="4" t="s">
        <v>28</v>
      </c>
    </row>
    <row r="154" spans="1:17" x14ac:dyDescent="0.2">
      <c r="A154" s="4" t="s">
        <v>534</v>
      </c>
      <c r="B154" s="4">
        <v>0</v>
      </c>
      <c r="C154" s="4">
        <v>0</v>
      </c>
      <c r="D154" s="4">
        <v>1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2"/>
      <c r="O154" s="5" t="s">
        <v>8</v>
      </c>
      <c r="P154" s="4" t="s">
        <v>535</v>
      </c>
      <c r="Q154" s="4" t="s">
        <v>536</v>
      </c>
    </row>
    <row r="155" spans="1:17" x14ac:dyDescent="0.2">
      <c r="A155" s="4" t="s">
        <v>537</v>
      </c>
      <c r="B155" s="4">
        <v>0</v>
      </c>
      <c r="C155" s="4">
        <v>0</v>
      </c>
      <c r="D155" s="4">
        <v>1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2"/>
      <c r="O155" s="5" t="s">
        <v>8</v>
      </c>
      <c r="P155" s="4" t="s">
        <v>538</v>
      </c>
      <c r="Q155" s="4" t="s">
        <v>539</v>
      </c>
    </row>
    <row r="156" spans="1:17" x14ac:dyDescent="0.2">
      <c r="A156" s="4" t="s">
        <v>540</v>
      </c>
      <c r="B156" s="4">
        <v>0</v>
      </c>
      <c r="C156" s="4">
        <v>0</v>
      </c>
      <c r="D156" s="4">
        <v>1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2"/>
      <c r="O156" s="5" t="s">
        <v>90</v>
      </c>
      <c r="P156" s="4" t="s">
        <v>541</v>
      </c>
      <c r="Q156" s="4" t="s">
        <v>28</v>
      </c>
    </row>
    <row r="157" spans="1:17" x14ac:dyDescent="0.2">
      <c r="A157" s="4" t="s">
        <v>542</v>
      </c>
      <c r="B157" s="4">
        <v>0</v>
      </c>
      <c r="C157" s="4">
        <v>0</v>
      </c>
      <c r="D157" s="4">
        <v>1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2"/>
      <c r="O157" s="5" t="s">
        <v>8</v>
      </c>
      <c r="P157" s="4" t="s">
        <v>543</v>
      </c>
      <c r="Q157" s="4" t="s">
        <v>544</v>
      </c>
    </row>
    <row r="158" spans="1:17" x14ac:dyDescent="0.2">
      <c r="A158" s="4" t="s">
        <v>545</v>
      </c>
      <c r="B158" s="4">
        <v>0</v>
      </c>
      <c r="C158" s="4">
        <v>0</v>
      </c>
      <c r="D158" s="4">
        <v>1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2"/>
      <c r="O158" s="5" t="s">
        <v>8</v>
      </c>
      <c r="P158" s="4" t="s">
        <v>546</v>
      </c>
      <c r="Q158" s="4" t="s">
        <v>547</v>
      </c>
    </row>
    <row r="159" spans="1:17" x14ac:dyDescent="0.2">
      <c r="A159" s="4" t="s">
        <v>548</v>
      </c>
      <c r="B159" s="4">
        <v>0</v>
      </c>
      <c r="C159" s="4">
        <v>0</v>
      </c>
      <c r="D159" s="4">
        <v>1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2"/>
      <c r="O159" s="5" t="s">
        <v>8</v>
      </c>
      <c r="P159" s="4" t="s">
        <v>549</v>
      </c>
      <c r="Q159" s="4" t="s">
        <v>550</v>
      </c>
    </row>
    <row r="160" spans="1:17" x14ac:dyDescent="0.2">
      <c r="A160" s="4" t="s">
        <v>551</v>
      </c>
      <c r="B160" s="4">
        <v>0</v>
      </c>
      <c r="C160" s="4">
        <v>0</v>
      </c>
      <c r="D160" s="4">
        <v>1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2"/>
      <c r="O160" s="5" t="s">
        <v>8</v>
      </c>
      <c r="P160" s="4" t="s">
        <v>552</v>
      </c>
      <c r="Q160" s="4" t="s">
        <v>28</v>
      </c>
    </row>
    <row r="161" spans="1:17" x14ac:dyDescent="0.2">
      <c r="A161" s="4" t="s">
        <v>553</v>
      </c>
      <c r="B161" s="4">
        <v>0</v>
      </c>
      <c r="C161" s="4">
        <v>0</v>
      </c>
      <c r="D161" s="4">
        <v>1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2"/>
      <c r="O161" s="5" t="s">
        <v>8</v>
      </c>
      <c r="P161" s="4" t="s">
        <v>554</v>
      </c>
      <c r="Q161" s="4" t="s">
        <v>555</v>
      </c>
    </row>
    <row r="162" spans="1:17" x14ac:dyDescent="0.2">
      <c r="A162" s="4" t="s">
        <v>556</v>
      </c>
      <c r="B162" s="4">
        <v>0</v>
      </c>
      <c r="C162" s="4">
        <v>0</v>
      </c>
      <c r="D162" s="4">
        <v>1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2"/>
      <c r="O162" s="5" t="s">
        <v>8</v>
      </c>
      <c r="P162" s="4" t="s">
        <v>557</v>
      </c>
      <c r="Q162" s="4" t="s">
        <v>558</v>
      </c>
    </row>
    <row r="163" spans="1:17" x14ac:dyDescent="0.2">
      <c r="A163" s="4" t="s">
        <v>559</v>
      </c>
      <c r="B163" s="4">
        <v>0</v>
      </c>
      <c r="C163" s="4">
        <v>0</v>
      </c>
      <c r="D163" s="4">
        <v>1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2"/>
      <c r="O163" s="5" t="s">
        <v>8</v>
      </c>
      <c r="P163" s="4" t="s">
        <v>560</v>
      </c>
      <c r="Q163" s="4" t="s">
        <v>561</v>
      </c>
    </row>
    <row r="164" spans="1:17" x14ac:dyDescent="0.2">
      <c r="A164" s="4" t="s">
        <v>562</v>
      </c>
      <c r="B164" s="4">
        <v>0</v>
      </c>
      <c r="C164" s="4">
        <v>0</v>
      </c>
      <c r="D164" s="4">
        <v>1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2"/>
      <c r="O164" s="5" t="s">
        <v>8</v>
      </c>
      <c r="P164" s="4" t="s">
        <v>563</v>
      </c>
      <c r="Q164" s="4" t="s">
        <v>564</v>
      </c>
    </row>
    <row r="165" spans="1:17" x14ac:dyDescent="0.2">
      <c r="A165" s="4" t="s">
        <v>565</v>
      </c>
      <c r="B165" s="4">
        <v>0</v>
      </c>
      <c r="C165" s="4">
        <v>0</v>
      </c>
      <c r="D165" s="4">
        <v>1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2"/>
      <c r="O165" s="5" t="s">
        <v>8</v>
      </c>
      <c r="P165" s="4" t="s">
        <v>566</v>
      </c>
      <c r="Q165" s="4" t="s">
        <v>567</v>
      </c>
    </row>
    <row r="166" spans="1:17" x14ac:dyDescent="0.2">
      <c r="A166" s="4" t="s">
        <v>568</v>
      </c>
      <c r="B166" s="4">
        <v>0</v>
      </c>
      <c r="C166" s="4">
        <v>0</v>
      </c>
      <c r="D166" s="4">
        <v>1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2"/>
      <c r="O166" s="5" t="s">
        <v>8</v>
      </c>
      <c r="P166" s="4" t="s">
        <v>569</v>
      </c>
      <c r="Q166" s="4" t="s">
        <v>570</v>
      </c>
    </row>
    <row r="167" spans="1:17" x14ac:dyDescent="0.2">
      <c r="A167" s="4" t="s">
        <v>571</v>
      </c>
      <c r="B167" s="4">
        <v>0</v>
      </c>
      <c r="C167" s="4">
        <v>0</v>
      </c>
      <c r="D167" s="4">
        <v>1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2"/>
      <c r="O167" s="5" t="s">
        <v>57</v>
      </c>
      <c r="P167" s="4" t="s">
        <v>572</v>
      </c>
      <c r="Q167" s="4" t="s">
        <v>573</v>
      </c>
    </row>
    <row r="168" spans="1:17" x14ac:dyDescent="0.2">
      <c r="A168" s="4" t="s">
        <v>574</v>
      </c>
      <c r="B168" s="4">
        <v>0</v>
      </c>
      <c r="C168" s="4">
        <v>0</v>
      </c>
      <c r="D168" s="4">
        <v>1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2"/>
      <c r="O168" s="5" t="s">
        <v>8</v>
      </c>
      <c r="P168" s="4" t="s">
        <v>575</v>
      </c>
      <c r="Q168" s="4" t="s">
        <v>576</v>
      </c>
    </row>
    <row r="169" spans="1:17" x14ac:dyDescent="0.2">
      <c r="A169" s="4" t="s">
        <v>577</v>
      </c>
      <c r="B169" s="4">
        <v>0</v>
      </c>
      <c r="C169" s="4">
        <v>0</v>
      </c>
      <c r="D169" s="4">
        <v>1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2"/>
      <c r="O169" s="5" t="s">
        <v>57</v>
      </c>
      <c r="P169" s="4" t="s">
        <v>578</v>
      </c>
      <c r="Q169" s="4" t="s">
        <v>579</v>
      </c>
    </row>
    <row r="170" spans="1:17" x14ac:dyDescent="0.2">
      <c r="A170" s="4" t="s">
        <v>580</v>
      </c>
      <c r="B170" s="4">
        <v>0</v>
      </c>
      <c r="C170" s="4">
        <v>0</v>
      </c>
      <c r="D170" s="4">
        <v>1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2"/>
      <c r="O170" s="5" t="s">
        <v>8</v>
      </c>
      <c r="P170" s="4" t="s">
        <v>581</v>
      </c>
      <c r="Q170" s="4" t="s">
        <v>582</v>
      </c>
    </row>
    <row r="171" spans="1:17" x14ac:dyDescent="0.2">
      <c r="A171" s="4" t="s">
        <v>583</v>
      </c>
      <c r="B171" s="4">
        <v>0</v>
      </c>
      <c r="C171" s="4">
        <v>0</v>
      </c>
      <c r="D171" s="4">
        <v>1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2"/>
      <c r="O171" s="5" t="s">
        <v>57</v>
      </c>
      <c r="P171" s="4" t="s">
        <v>584</v>
      </c>
      <c r="Q171" s="4" t="s">
        <v>585</v>
      </c>
    </row>
    <row r="172" spans="1:17" x14ac:dyDescent="0.2">
      <c r="A172" s="4" t="s">
        <v>586</v>
      </c>
      <c r="B172" s="4">
        <v>0</v>
      </c>
      <c r="C172" s="4">
        <v>0</v>
      </c>
      <c r="D172" s="4">
        <v>1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2"/>
      <c r="O172" s="5" t="s">
        <v>8</v>
      </c>
      <c r="P172" s="4" t="s">
        <v>587</v>
      </c>
      <c r="Q172" s="4" t="s">
        <v>588</v>
      </c>
    </row>
    <row r="173" spans="1:17" x14ac:dyDescent="0.2">
      <c r="A173" s="4" t="s">
        <v>589</v>
      </c>
      <c r="B173" s="4">
        <v>0</v>
      </c>
      <c r="C173" s="4">
        <v>0</v>
      </c>
      <c r="D173" s="4">
        <v>1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2"/>
      <c r="O173" s="5" t="s">
        <v>8</v>
      </c>
      <c r="P173" s="4" t="s">
        <v>590</v>
      </c>
      <c r="Q173" s="4" t="s">
        <v>296</v>
      </c>
    </row>
    <row r="174" spans="1:17" x14ac:dyDescent="0.2">
      <c r="A174" s="4" t="s">
        <v>591</v>
      </c>
      <c r="B174" s="4">
        <v>0</v>
      </c>
      <c r="C174" s="4">
        <v>0</v>
      </c>
      <c r="D174" s="4">
        <v>1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2"/>
      <c r="O174" s="5" t="s">
        <v>8</v>
      </c>
      <c r="P174" s="4" t="s">
        <v>592</v>
      </c>
      <c r="Q174" s="4" t="s">
        <v>593</v>
      </c>
    </row>
    <row r="175" spans="1:17" x14ac:dyDescent="0.2">
      <c r="A175" s="4" t="s">
        <v>594</v>
      </c>
      <c r="B175" s="4">
        <v>0</v>
      </c>
      <c r="C175" s="4">
        <v>0</v>
      </c>
      <c r="D175" s="4">
        <v>1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2"/>
      <c r="O175" s="5" t="s">
        <v>8</v>
      </c>
      <c r="P175" s="4" t="s">
        <v>595</v>
      </c>
      <c r="Q175" s="4" t="s">
        <v>28</v>
      </c>
    </row>
    <row r="176" spans="1:17" x14ac:dyDescent="0.2">
      <c r="A176" s="4" t="s">
        <v>596</v>
      </c>
      <c r="B176" s="4">
        <v>0</v>
      </c>
      <c r="C176" s="4">
        <v>0</v>
      </c>
      <c r="D176" s="4">
        <v>1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2"/>
      <c r="O176" s="5" t="s">
        <v>8</v>
      </c>
      <c r="P176" s="4" t="s">
        <v>597</v>
      </c>
      <c r="Q176" s="4" t="s">
        <v>28</v>
      </c>
    </row>
    <row r="177" spans="1:17" x14ac:dyDescent="0.2">
      <c r="A177" s="4" t="s">
        <v>598</v>
      </c>
      <c r="B177" s="4">
        <v>0</v>
      </c>
      <c r="C177" s="4">
        <v>0</v>
      </c>
      <c r="D177" s="4">
        <v>1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2"/>
      <c r="O177" s="5" t="s">
        <v>8</v>
      </c>
      <c r="P177" s="4" t="s">
        <v>599</v>
      </c>
      <c r="Q177" s="4" t="s">
        <v>28</v>
      </c>
    </row>
    <row r="178" spans="1:17" x14ac:dyDescent="0.2">
      <c r="A178" s="4" t="s">
        <v>600</v>
      </c>
      <c r="B178" s="4">
        <v>0</v>
      </c>
      <c r="C178" s="4">
        <v>0</v>
      </c>
      <c r="D178" s="4">
        <v>1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2"/>
      <c r="O178" s="5" t="s">
        <v>90</v>
      </c>
      <c r="P178" s="4" t="s">
        <v>601</v>
      </c>
      <c r="Q178" s="4" t="s">
        <v>461</v>
      </c>
    </row>
    <row r="179" spans="1:17" x14ac:dyDescent="0.2">
      <c r="A179" s="4" t="s">
        <v>602</v>
      </c>
      <c r="B179" s="4">
        <v>0</v>
      </c>
      <c r="C179" s="4">
        <v>0</v>
      </c>
      <c r="D179" s="4">
        <v>1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2"/>
      <c r="O179" s="5" t="s">
        <v>8</v>
      </c>
      <c r="P179" s="4" t="s">
        <v>234</v>
      </c>
      <c r="Q179" s="4" t="s">
        <v>235</v>
      </c>
    </row>
    <row r="180" spans="1:17" x14ac:dyDescent="0.2">
      <c r="A180" s="4" t="s">
        <v>603</v>
      </c>
      <c r="B180" s="4">
        <v>0</v>
      </c>
      <c r="C180" s="4">
        <v>0</v>
      </c>
      <c r="D180" s="4">
        <v>1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2"/>
      <c r="O180" s="5" t="s">
        <v>90</v>
      </c>
      <c r="P180" s="4" t="s">
        <v>604</v>
      </c>
      <c r="Q180" s="4" t="s">
        <v>605</v>
      </c>
    </row>
    <row r="181" spans="1:17" x14ac:dyDescent="0.2">
      <c r="A181" s="4" t="s">
        <v>606</v>
      </c>
      <c r="B181" s="4">
        <v>0</v>
      </c>
      <c r="C181" s="4">
        <v>0</v>
      </c>
      <c r="D181" s="4">
        <v>1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2"/>
      <c r="O181" s="5" t="s">
        <v>8</v>
      </c>
      <c r="P181" s="4" t="s">
        <v>607</v>
      </c>
      <c r="Q181" s="4" t="s">
        <v>416</v>
      </c>
    </row>
    <row r="182" spans="1:17" x14ac:dyDescent="0.2">
      <c r="A182" s="4" t="s">
        <v>608</v>
      </c>
      <c r="B182" s="4">
        <v>0</v>
      </c>
      <c r="C182" s="4">
        <v>0</v>
      </c>
      <c r="D182" s="4">
        <v>1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2"/>
      <c r="O182" s="5" t="s">
        <v>8</v>
      </c>
      <c r="P182" s="4" t="s">
        <v>609</v>
      </c>
      <c r="Q182" s="4" t="s">
        <v>425</v>
      </c>
    </row>
    <row r="183" spans="1:17" x14ac:dyDescent="0.2">
      <c r="A183" s="4" t="s">
        <v>610</v>
      </c>
      <c r="B183" s="4">
        <v>0</v>
      </c>
      <c r="C183" s="4">
        <v>0</v>
      </c>
      <c r="D183" s="4">
        <v>1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2"/>
      <c r="O183" s="5" t="s">
        <v>8</v>
      </c>
      <c r="P183" s="4" t="s">
        <v>611</v>
      </c>
      <c r="Q183" s="4" t="s">
        <v>28</v>
      </c>
    </row>
    <row r="184" spans="1:17" x14ac:dyDescent="0.2">
      <c r="A184" s="4" t="s">
        <v>612</v>
      </c>
      <c r="B184" s="4">
        <v>0</v>
      </c>
      <c r="C184" s="4">
        <v>0</v>
      </c>
      <c r="D184" s="4">
        <v>1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2"/>
      <c r="O184" s="5" t="s">
        <v>8</v>
      </c>
      <c r="P184" s="4" t="s">
        <v>613</v>
      </c>
      <c r="Q184" s="4" t="s">
        <v>101</v>
      </c>
    </row>
    <row r="185" spans="1:17" x14ac:dyDescent="0.2">
      <c r="A185" s="4" t="s">
        <v>614</v>
      </c>
      <c r="B185" s="4">
        <v>0</v>
      </c>
      <c r="C185" s="4">
        <v>0</v>
      </c>
      <c r="D185" s="4">
        <v>1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2"/>
      <c r="O185" s="5" t="s">
        <v>8</v>
      </c>
      <c r="P185" s="4" t="s">
        <v>615</v>
      </c>
      <c r="Q185" s="4" t="s">
        <v>28</v>
      </c>
    </row>
    <row r="186" spans="1:17" x14ac:dyDescent="0.2">
      <c r="A186" s="4" t="s">
        <v>616</v>
      </c>
      <c r="B186" s="4">
        <v>0</v>
      </c>
      <c r="C186" s="4">
        <v>0</v>
      </c>
      <c r="D186" s="4">
        <v>1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2"/>
      <c r="O186" s="5" t="s">
        <v>8</v>
      </c>
      <c r="P186" s="4" t="s">
        <v>617</v>
      </c>
      <c r="Q186" s="4" t="s">
        <v>618</v>
      </c>
    </row>
    <row r="187" spans="1:17" x14ac:dyDescent="0.2">
      <c r="A187" s="4" t="s">
        <v>619</v>
      </c>
      <c r="B187" s="4">
        <v>0</v>
      </c>
      <c r="C187" s="4">
        <v>0</v>
      </c>
      <c r="D187" s="4">
        <v>1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2"/>
      <c r="O187" s="5" t="s">
        <v>8</v>
      </c>
      <c r="P187" s="4" t="s">
        <v>620</v>
      </c>
      <c r="Q187" s="4" t="s">
        <v>621</v>
      </c>
    </row>
    <row r="188" spans="1:17" x14ac:dyDescent="0.2">
      <c r="A188" s="4" t="s">
        <v>622</v>
      </c>
      <c r="B188" s="4">
        <v>0</v>
      </c>
      <c r="C188" s="4">
        <v>0</v>
      </c>
      <c r="D188" s="4">
        <v>1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2"/>
      <c r="O188" s="5" t="s">
        <v>8</v>
      </c>
      <c r="P188" s="4" t="s">
        <v>623</v>
      </c>
      <c r="Q188" s="4" t="s">
        <v>28</v>
      </c>
    </row>
    <row r="189" spans="1:17" x14ac:dyDescent="0.2">
      <c r="A189" s="19" t="s">
        <v>624</v>
      </c>
      <c r="B189" s="19">
        <v>0</v>
      </c>
      <c r="C189" s="19">
        <v>0</v>
      </c>
      <c r="D189" s="19">
        <v>1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42"/>
      <c r="O189" s="21" t="s">
        <v>57</v>
      </c>
      <c r="P189" s="19" t="s">
        <v>625</v>
      </c>
      <c r="Q189" s="19" t="s">
        <v>101</v>
      </c>
    </row>
    <row r="190" spans="1:17" x14ac:dyDescent="0.2">
      <c r="A190" s="9" t="s">
        <v>626</v>
      </c>
      <c r="B190" s="9">
        <v>0</v>
      </c>
      <c r="C190" s="9">
        <v>0</v>
      </c>
      <c r="D190" s="9">
        <v>0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42" t="s">
        <v>627</v>
      </c>
      <c r="O190" s="11" t="s">
        <v>57</v>
      </c>
      <c r="P190" s="9" t="s">
        <v>628</v>
      </c>
      <c r="Q190" s="9" t="s">
        <v>629</v>
      </c>
    </row>
    <row r="191" spans="1:17" x14ac:dyDescent="0.2">
      <c r="A191" s="4" t="s">
        <v>630</v>
      </c>
      <c r="B191" s="4">
        <v>0</v>
      </c>
      <c r="C191" s="4">
        <v>0</v>
      </c>
      <c r="D191" s="4">
        <v>0</v>
      </c>
      <c r="E191" s="4">
        <v>1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2"/>
      <c r="O191" s="5" t="s">
        <v>8</v>
      </c>
      <c r="P191" s="4" t="s">
        <v>631</v>
      </c>
      <c r="Q191" s="4" t="s">
        <v>632</v>
      </c>
    </row>
    <row r="192" spans="1:17" x14ac:dyDescent="0.2">
      <c r="A192" s="4" t="s">
        <v>633</v>
      </c>
      <c r="B192" s="4">
        <v>0</v>
      </c>
      <c r="C192" s="4">
        <v>0</v>
      </c>
      <c r="D192" s="4">
        <v>0</v>
      </c>
      <c r="E192" s="4">
        <v>1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2"/>
      <c r="O192" s="5" t="s">
        <v>57</v>
      </c>
      <c r="P192" s="4" t="s">
        <v>634</v>
      </c>
      <c r="Q192" s="4" t="s">
        <v>635</v>
      </c>
    </row>
    <row r="193" spans="1:17" x14ac:dyDescent="0.2">
      <c r="A193" s="4" t="s">
        <v>636</v>
      </c>
      <c r="B193" s="4">
        <v>0</v>
      </c>
      <c r="C193" s="4">
        <v>0</v>
      </c>
      <c r="D193" s="4">
        <v>0</v>
      </c>
      <c r="E193" s="4">
        <v>1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2"/>
      <c r="O193" s="5" t="s">
        <v>8</v>
      </c>
      <c r="P193" s="4" t="s">
        <v>637</v>
      </c>
      <c r="Q193" s="4" t="s">
        <v>28</v>
      </c>
    </row>
    <row r="194" spans="1:17" x14ac:dyDescent="0.2">
      <c r="A194" s="4" t="s">
        <v>638</v>
      </c>
      <c r="B194" s="4">
        <v>0</v>
      </c>
      <c r="C194" s="4">
        <v>0</v>
      </c>
      <c r="D194" s="4">
        <v>0</v>
      </c>
      <c r="E194" s="4">
        <v>1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2"/>
      <c r="O194" s="5" t="s">
        <v>57</v>
      </c>
      <c r="P194" s="4" t="s">
        <v>639</v>
      </c>
      <c r="Q194" s="4" t="s">
        <v>640</v>
      </c>
    </row>
    <row r="195" spans="1:17" x14ac:dyDescent="0.2">
      <c r="A195" s="4" t="s">
        <v>641</v>
      </c>
      <c r="B195" s="4">
        <v>0</v>
      </c>
      <c r="C195" s="4">
        <v>0</v>
      </c>
      <c r="D195" s="4">
        <v>0</v>
      </c>
      <c r="E195" s="4">
        <v>1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2"/>
      <c r="O195" s="5" t="s">
        <v>90</v>
      </c>
      <c r="P195" s="4" t="s">
        <v>642</v>
      </c>
      <c r="Q195" s="4" t="s">
        <v>643</v>
      </c>
    </row>
    <row r="196" spans="1:17" x14ac:dyDescent="0.2">
      <c r="A196" s="4" t="s">
        <v>644</v>
      </c>
      <c r="B196" s="4">
        <v>0</v>
      </c>
      <c r="C196" s="4">
        <v>0</v>
      </c>
      <c r="D196" s="4">
        <v>0</v>
      </c>
      <c r="E196" s="4">
        <v>1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2"/>
      <c r="O196" s="5" t="s">
        <v>8</v>
      </c>
      <c r="P196" s="4" t="s">
        <v>645</v>
      </c>
      <c r="Q196" s="4" t="s">
        <v>28</v>
      </c>
    </row>
    <row r="197" spans="1:17" x14ac:dyDescent="0.2">
      <c r="A197" s="4" t="s">
        <v>646</v>
      </c>
      <c r="B197" s="4">
        <v>0</v>
      </c>
      <c r="C197" s="4">
        <v>0</v>
      </c>
      <c r="D197" s="4">
        <v>0</v>
      </c>
      <c r="E197" s="4">
        <v>1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2"/>
      <c r="O197" s="5" t="s">
        <v>8</v>
      </c>
      <c r="P197" s="4" t="s">
        <v>647</v>
      </c>
      <c r="Q197" s="4" t="s">
        <v>474</v>
      </c>
    </row>
    <row r="198" spans="1:17" x14ac:dyDescent="0.2">
      <c r="A198" s="4" t="s">
        <v>648</v>
      </c>
      <c r="B198" s="4">
        <v>0</v>
      </c>
      <c r="C198" s="4">
        <v>0</v>
      </c>
      <c r="D198" s="4">
        <v>0</v>
      </c>
      <c r="E198" s="4">
        <v>1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2"/>
      <c r="O198" s="5" t="s">
        <v>8</v>
      </c>
      <c r="P198" s="4" t="s">
        <v>649</v>
      </c>
      <c r="Q198" s="4" t="s">
        <v>650</v>
      </c>
    </row>
    <row r="199" spans="1:17" x14ac:dyDescent="0.2">
      <c r="A199" s="4" t="s">
        <v>651</v>
      </c>
      <c r="B199" s="4">
        <v>0</v>
      </c>
      <c r="C199" s="4">
        <v>0</v>
      </c>
      <c r="D199" s="4">
        <v>0</v>
      </c>
      <c r="E199" s="4">
        <v>1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2"/>
      <c r="O199" s="5" t="s">
        <v>90</v>
      </c>
      <c r="P199" s="4" t="s">
        <v>652</v>
      </c>
      <c r="Q199" s="4" t="s">
        <v>101</v>
      </c>
    </row>
    <row r="200" spans="1:17" x14ac:dyDescent="0.2">
      <c r="A200" s="4" t="s">
        <v>653</v>
      </c>
      <c r="B200" s="4">
        <v>0</v>
      </c>
      <c r="C200" s="4">
        <v>0</v>
      </c>
      <c r="D200" s="4">
        <v>0</v>
      </c>
      <c r="E200" s="4">
        <v>1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2"/>
      <c r="O200" s="5" t="s">
        <v>90</v>
      </c>
      <c r="P200" s="4" t="s">
        <v>654</v>
      </c>
      <c r="Q200" s="4" t="s">
        <v>655</v>
      </c>
    </row>
    <row r="201" spans="1:17" x14ac:dyDescent="0.2">
      <c r="A201" s="4" t="s">
        <v>656</v>
      </c>
      <c r="B201" s="4">
        <v>0</v>
      </c>
      <c r="C201" s="4">
        <v>0</v>
      </c>
      <c r="D201" s="4">
        <v>0</v>
      </c>
      <c r="E201" s="4">
        <v>1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2"/>
      <c r="O201" s="5" t="s">
        <v>57</v>
      </c>
      <c r="P201" s="4" t="s">
        <v>657</v>
      </c>
      <c r="Q201" s="4" t="s">
        <v>200</v>
      </c>
    </row>
    <row r="202" spans="1:17" x14ac:dyDescent="0.2">
      <c r="A202" s="4" t="s">
        <v>658</v>
      </c>
      <c r="B202" s="4">
        <v>0</v>
      </c>
      <c r="C202" s="4">
        <v>0</v>
      </c>
      <c r="D202" s="4">
        <v>0</v>
      </c>
      <c r="E202" s="4">
        <v>1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2"/>
      <c r="O202" s="5" t="s">
        <v>8</v>
      </c>
      <c r="P202" s="4" t="s">
        <v>659</v>
      </c>
      <c r="Q202" s="4" t="s">
        <v>660</v>
      </c>
    </row>
    <row r="203" spans="1:17" x14ac:dyDescent="0.2">
      <c r="A203" s="4" t="s">
        <v>661</v>
      </c>
      <c r="B203" s="4">
        <v>0</v>
      </c>
      <c r="C203" s="4">
        <v>0</v>
      </c>
      <c r="D203" s="4">
        <v>0</v>
      </c>
      <c r="E203" s="4">
        <v>1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2"/>
      <c r="O203" s="5" t="s">
        <v>57</v>
      </c>
      <c r="P203" s="4" t="s">
        <v>662</v>
      </c>
      <c r="Q203" s="4" t="s">
        <v>663</v>
      </c>
    </row>
    <row r="204" spans="1:17" x14ac:dyDescent="0.2">
      <c r="A204" s="4" t="s">
        <v>664</v>
      </c>
      <c r="B204" s="4">
        <v>0</v>
      </c>
      <c r="C204" s="4">
        <v>0</v>
      </c>
      <c r="D204" s="4">
        <v>0</v>
      </c>
      <c r="E204" s="4">
        <v>1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2"/>
      <c r="O204" s="5" t="s">
        <v>57</v>
      </c>
      <c r="P204" s="4" t="s">
        <v>665</v>
      </c>
      <c r="Q204" s="4" t="s">
        <v>666</v>
      </c>
    </row>
    <row r="205" spans="1:17" x14ac:dyDescent="0.2">
      <c r="A205" s="4" t="s">
        <v>667</v>
      </c>
      <c r="B205" s="4">
        <v>0</v>
      </c>
      <c r="C205" s="4">
        <v>0</v>
      </c>
      <c r="D205" s="4">
        <v>0</v>
      </c>
      <c r="E205" s="4">
        <v>1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2"/>
      <c r="O205" s="5" t="s">
        <v>8</v>
      </c>
      <c r="P205" s="4" t="s">
        <v>668</v>
      </c>
      <c r="Q205" s="4" t="s">
        <v>28</v>
      </c>
    </row>
    <row r="206" spans="1:17" x14ac:dyDescent="0.2">
      <c r="A206" s="4" t="s">
        <v>669</v>
      </c>
      <c r="B206" s="4">
        <v>0</v>
      </c>
      <c r="C206" s="4">
        <v>0</v>
      </c>
      <c r="D206" s="4">
        <v>0</v>
      </c>
      <c r="E206" s="4">
        <v>1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2"/>
      <c r="O206" s="5" t="s">
        <v>57</v>
      </c>
      <c r="P206" s="4" t="s">
        <v>670</v>
      </c>
      <c r="Q206" s="4" t="s">
        <v>671</v>
      </c>
    </row>
    <row r="207" spans="1:17" x14ac:dyDescent="0.2">
      <c r="A207" s="4" t="s">
        <v>672</v>
      </c>
      <c r="B207" s="4">
        <v>0</v>
      </c>
      <c r="C207" s="4">
        <v>0</v>
      </c>
      <c r="D207" s="4">
        <v>0</v>
      </c>
      <c r="E207" s="4">
        <v>1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2"/>
      <c r="O207" s="5" t="s">
        <v>8</v>
      </c>
      <c r="P207" s="4" t="s">
        <v>673</v>
      </c>
      <c r="Q207" s="4" t="s">
        <v>674</v>
      </c>
    </row>
    <row r="208" spans="1:17" x14ac:dyDescent="0.2">
      <c r="A208" s="4" t="s">
        <v>675</v>
      </c>
      <c r="B208" s="4">
        <v>0</v>
      </c>
      <c r="C208" s="4">
        <v>0</v>
      </c>
      <c r="D208" s="4">
        <v>0</v>
      </c>
      <c r="E208" s="4">
        <v>1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2"/>
      <c r="O208" s="5" t="s">
        <v>8</v>
      </c>
      <c r="P208" s="4" t="s">
        <v>676</v>
      </c>
      <c r="Q208" s="4" t="s">
        <v>677</v>
      </c>
    </row>
    <row r="209" spans="1:17" x14ac:dyDescent="0.2">
      <c r="A209" s="4" t="s">
        <v>678</v>
      </c>
      <c r="B209" s="4">
        <v>0</v>
      </c>
      <c r="C209" s="4">
        <v>0</v>
      </c>
      <c r="D209" s="4">
        <v>0</v>
      </c>
      <c r="E209" s="4">
        <v>1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2"/>
      <c r="O209" s="5" t="s">
        <v>8</v>
      </c>
      <c r="P209" s="4" t="s">
        <v>679</v>
      </c>
      <c r="Q209" s="4" t="s">
        <v>200</v>
      </c>
    </row>
    <row r="210" spans="1:17" x14ac:dyDescent="0.2">
      <c r="A210" s="4" t="s">
        <v>680</v>
      </c>
      <c r="B210" s="4">
        <v>0</v>
      </c>
      <c r="C210" s="4">
        <v>0</v>
      </c>
      <c r="D210" s="4">
        <v>0</v>
      </c>
      <c r="E210" s="4">
        <v>1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2"/>
      <c r="O210" s="5" t="s">
        <v>57</v>
      </c>
      <c r="P210" s="4" t="s">
        <v>681</v>
      </c>
      <c r="Q210" s="4" t="s">
        <v>28</v>
      </c>
    </row>
    <row r="211" spans="1:17" x14ac:dyDescent="0.2">
      <c r="A211" s="4" t="s">
        <v>682</v>
      </c>
      <c r="B211" s="4">
        <v>0</v>
      </c>
      <c r="C211" s="4">
        <v>0</v>
      </c>
      <c r="D211" s="4">
        <v>0</v>
      </c>
      <c r="E211" s="4">
        <v>1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2"/>
      <c r="O211" s="5" t="s">
        <v>8</v>
      </c>
      <c r="P211" s="4" t="s">
        <v>683</v>
      </c>
      <c r="Q211" s="4" t="s">
        <v>28</v>
      </c>
    </row>
    <row r="212" spans="1:17" x14ac:dyDescent="0.2">
      <c r="A212" s="4" t="s">
        <v>684</v>
      </c>
      <c r="B212" s="4">
        <v>0</v>
      </c>
      <c r="C212" s="4">
        <v>0</v>
      </c>
      <c r="D212" s="4">
        <v>0</v>
      </c>
      <c r="E212" s="4">
        <v>1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2"/>
      <c r="O212" s="5" t="s">
        <v>8</v>
      </c>
      <c r="P212" s="4" t="s">
        <v>685</v>
      </c>
      <c r="Q212" s="4" t="s">
        <v>686</v>
      </c>
    </row>
    <row r="213" spans="1:17" x14ac:dyDescent="0.2">
      <c r="A213" s="4" t="s">
        <v>687</v>
      </c>
      <c r="B213" s="4">
        <v>0</v>
      </c>
      <c r="C213" s="4">
        <v>0</v>
      </c>
      <c r="D213" s="4">
        <v>0</v>
      </c>
      <c r="E213" s="4">
        <v>1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2"/>
      <c r="O213" s="5" t="s">
        <v>8</v>
      </c>
      <c r="P213" s="4" t="s">
        <v>688</v>
      </c>
      <c r="Q213" s="4" t="s">
        <v>28</v>
      </c>
    </row>
    <row r="214" spans="1:17" x14ac:dyDescent="0.2">
      <c r="A214" s="4" t="s">
        <v>689</v>
      </c>
      <c r="B214" s="4">
        <v>0</v>
      </c>
      <c r="C214" s="4">
        <v>0</v>
      </c>
      <c r="D214" s="4">
        <v>0</v>
      </c>
      <c r="E214" s="4">
        <v>1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2"/>
      <c r="O214" s="5" t="s">
        <v>8</v>
      </c>
      <c r="P214" s="4" t="s">
        <v>690</v>
      </c>
      <c r="Q214" s="4" t="s">
        <v>277</v>
      </c>
    </row>
    <row r="215" spans="1:17" x14ac:dyDescent="0.2">
      <c r="A215" s="4" t="s">
        <v>691</v>
      </c>
      <c r="B215" s="4">
        <v>0</v>
      </c>
      <c r="C215" s="4">
        <v>0</v>
      </c>
      <c r="D215" s="4">
        <v>0</v>
      </c>
      <c r="E215" s="4">
        <v>1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2"/>
      <c r="O215" s="5" t="s">
        <v>57</v>
      </c>
      <c r="P215" s="4" t="s">
        <v>692</v>
      </c>
      <c r="Q215" s="4" t="s">
        <v>693</v>
      </c>
    </row>
    <row r="216" spans="1:17" x14ac:dyDescent="0.2">
      <c r="A216" s="4" t="s">
        <v>694</v>
      </c>
      <c r="B216" s="4">
        <v>0</v>
      </c>
      <c r="C216" s="4">
        <v>0</v>
      </c>
      <c r="D216" s="4">
        <v>0</v>
      </c>
      <c r="E216" s="4">
        <v>1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2"/>
      <c r="O216" s="5" t="s">
        <v>8</v>
      </c>
      <c r="P216" s="4" t="s">
        <v>695</v>
      </c>
      <c r="Q216" s="4" t="s">
        <v>28</v>
      </c>
    </row>
    <row r="217" spans="1:17" x14ac:dyDescent="0.2">
      <c r="A217" s="4" t="s">
        <v>696</v>
      </c>
      <c r="B217" s="4">
        <v>0</v>
      </c>
      <c r="C217" s="4">
        <v>0</v>
      </c>
      <c r="D217" s="4">
        <v>0</v>
      </c>
      <c r="E217" s="4">
        <v>1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2"/>
      <c r="O217" s="5" t="s">
        <v>8</v>
      </c>
      <c r="P217" s="4" t="s">
        <v>697</v>
      </c>
      <c r="Q217" s="4" t="s">
        <v>28</v>
      </c>
    </row>
    <row r="218" spans="1:17" x14ac:dyDescent="0.2">
      <c r="A218" s="4" t="s">
        <v>698</v>
      </c>
      <c r="B218" s="4">
        <v>0</v>
      </c>
      <c r="C218" s="4">
        <v>0</v>
      </c>
      <c r="D218" s="4">
        <v>0</v>
      </c>
      <c r="E218" s="4">
        <v>1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2"/>
      <c r="O218" s="5" t="s">
        <v>8</v>
      </c>
      <c r="P218" s="4" t="s">
        <v>699</v>
      </c>
      <c r="Q218" s="4" t="s">
        <v>700</v>
      </c>
    </row>
    <row r="219" spans="1:17" x14ac:dyDescent="0.2">
      <c r="A219" s="4" t="s">
        <v>701</v>
      </c>
      <c r="B219" s="4">
        <v>0</v>
      </c>
      <c r="C219" s="4">
        <v>0</v>
      </c>
      <c r="D219" s="4">
        <v>0</v>
      </c>
      <c r="E219" s="4">
        <v>1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2"/>
      <c r="O219" s="5" t="s">
        <v>90</v>
      </c>
      <c r="P219" s="4" t="s">
        <v>482</v>
      </c>
      <c r="Q219" s="4" t="s">
        <v>483</v>
      </c>
    </row>
    <row r="220" spans="1:17" x14ac:dyDescent="0.2">
      <c r="A220" s="4" t="s">
        <v>702</v>
      </c>
      <c r="B220" s="4">
        <v>0</v>
      </c>
      <c r="C220" s="4">
        <v>0</v>
      </c>
      <c r="D220" s="4">
        <v>0</v>
      </c>
      <c r="E220" s="4">
        <v>1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2"/>
      <c r="O220" s="5" t="s">
        <v>8</v>
      </c>
      <c r="P220" s="4" t="s">
        <v>314</v>
      </c>
      <c r="Q220" s="4" t="s">
        <v>28</v>
      </c>
    </row>
    <row r="221" spans="1:17" x14ac:dyDescent="0.2">
      <c r="A221" s="4" t="s">
        <v>703</v>
      </c>
      <c r="B221" s="4">
        <v>0</v>
      </c>
      <c r="C221" s="4">
        <v>0</v>
      </c>
      <c r="D221" s="4">
        <v>0</v>
      </c>
      <c r="E221" s="4">
        <v>1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2"/>
      <c r="O221" s="5" t="s">
        <v>90</v>
      </c>
      <c r="P221" s="4" t="s">
        <v>704</v>
      </c>
      <c r="Q221" s="4" t="s">
        <v>28</v>
      </c>
    </row>
    <row r="222" spans="1:17" x14ac:dyDescent="0.2">
      <c r="A222" s="4" t="s">
        <v>705</v>
      </c>
      <c r="B222" s="4">
        <v>0</v>
      </c>
      <c r="C222" s="4">
        <v>0</v>
      </c>
      <c r="D222" s="4">
        <v>0</v>
      </c>
      <c r="E222" s="4">
        <v>1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2"/>
      <c r="O222" s="5" t="s">
        <v>156</v>
      </c>
      <c r="P222" s="4" t="s">
        <v>706</v>
      </c>
      <c r="Q222" s="4" t="s">
        <v>707</v>
      </c>
    </row>
    <row r="223" spans="1:17" x14ac:dyDescent="0.2">
      <c r="A223" s="4" t="s">
        <v>708</v>
      </c>
      <c r="B223" s="4">
        <v>0</v>
      </c>
      <c r="C223" s="4">
        <v>0</v>
      </c>
      <c r="D223" s="4">
        <v>0</v>
      </c>
      <c r="E223" s="4">
        <v>1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2"/>
      <c r="O223" s="5" t="s">
        <v>8</v>
      </c>
      <c r="P223" s="4" t="s">
        <v>709</v>
      </c>
      <c r="Q223" s="4" t="s">
        <v>101</v>
      </c>
    </row>
    <row r="224" spans="1:17" x14ac:dyDescent="0.2">
      <c r="A224" s="4" t="s">
        <v>710</v>
      </c>
      <c r="B224" s="4">
        <v>0</v>
      </c>
      <c r="C224" s="4">
        <v>0</v>
      </c>
      <c r="D224" s="4">
        <v>0</v>
      </c>
      <c r="E224" s="4">
        <v>1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2"/>
      <c r="O224" s="5" t="s">
        <v>8</v>
      </c>
      <c r="P224" s="4" t="s">
        <v>711</v>
      </c>
      <c r="Q224" s="4" t="s">
        <v>712</v>
      </c>
    </row>
    <row r="225" spans="1:17" x14ac:dyDescent="0.2">
      <c r="A225" s="4" t="s">
        <v>713</v>
      </c>
      <c r="B225" s="4">
        <v>0</v>
      </c>
      <c r="C225" s="4">
        <v>0</v>
      </c>
      <c r="D225" s="4">
        <v>0</v>
      </c>
      <c r="E225" s="4">
        <v>1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2"/>
      <c r="O225" s="5" t="s">
        <v>8</v>
      </c>
      <c r="P225" s="4" t="s">
        <v>714</v>
      </c>
      <c r="Q225" s="4" t="s">
        <v>28</v>
      </c>
    </row>
    <row r="226" spans="1:17" x14ac:dyDescent="0.2">
      <c r="A226" s="4" t="s">
        <v>715</v>
      </c>
      <c r="B226" s="4">
        <v>0</v>
      </c>
      <c r="C226" s="4">
        <v>0</v>
      </c>
      <c r="D226" s="4">
        <v>0</v>
      </c>
      <c r="E226" s="4">
        <v>1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2"/>
      <c r="O226" s="5" t="s">
        <v>8</v>
      </c>
      <c r="P226" s="4" t="s">
        <v>716</v>
      </c>
      <c r="Q226" s="4" t="s">
        <v>717</v>
      </c>
    </row>
    <row r="227" spans="1:17" x14ac:dyDescent="0.2">
      <c r="A227" s="4" t="s">
        <v>718</v>
      </c>
      <c r="B227" s="4">
        <v>0</v>
      </c>
      <c r="C227" s="4">
        <v>0</v>
      </c>
      <c r="D227" s="4">
        <v>0</v>
      </c>
      <c r="E227" s="4">
        <v>1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2"/>
      <c r="O227" s="5" t="s">
        <v>8</v>
      </c>
      <c r="P227" s="4" t="s">
        <v>719</v>
      </c>
      <c r="Q227" s="4" t="s">
        <v>720</v>
      </c>
    </row>
    <row r="228" spans="1:17" x14ac:dyDescent="0.2">
      <c r="A228" s="4" t="s">
        <v>721</v>
      </c>
      <c r="B228" s="4">
        <v>0</v>
      </c>
      <c r="C228" s="4">
        <v>0</v>
      </c>
      <c r="D228" s="4">
        <v>0</v>
      </c>
      <c r="E228" s="4">
        <v>1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2"/>
      <c r="O228" s="5" t="s">
        <v>57</v>
      </c>
      <c r="P228" s="4" t="s">
        <v>722</v>
      </c>
      <c r="Q228" s="4" t="s">
        <v>723</v>
      </c>
    </row>
    <row r="229" spans="1:17" x14ac:dyDescent="0.2">
      <c r="A229" s="4" t="s">
        <v>724</v>
      </c>
      <c r="B229" s="4">
        <v>0</v>
      </c>
      <c r="C229" s="4">
        <v>0</v>
      </c>
      <c r="D229" s="4">
        <v>0</v>
      </c>
      <c r="E229" s="4">
        <v>1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2"/>
      <c r="O229" s="5" t="s">
        <v>57</v>
      </c>
      <c r="P229" s="4" t="s">
        <v>725</v>
      </c>
      <c r="Q229" s="4" t="s">
        <v>726</v>
      </c>
    </row>
    <row r="230" spans="1:17" x14ac:dyDescent="0.2">
      <c r="A230" s="4" t="s">
        <v>727</v>
      </c>
      <c r="B230" s="4">
        <v>0</v>
      </c>
      <c r="C230" s="4">
        <v>0</v>
      </c>
      <c r="D230" s="4">
        <v>0</v>
      </c>
      <c r="E230" s="4">
        <v>1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2"/>
      <c r="O230" s="5" t="s">
        <v>8</v>
      </c>
      <c r="P230" s="4" t="s">
        <v>728</v>
      </c>
      <c r="Q230" s="4" t="s">
        <v>52</v>
      </c>
    </row>
    <row r="231" spans="1:17" x14ac:dyDescent="0.2">
      <c r="A231" s="4" t="s">
        <v>729</v>
      </c>
      <c r="B231" s="4">
        <v>0</v>
      </c>
      <c r="C231" s="4">
        <v>0</v>
      </c>
      <c r="D231" s="4">
        <v>0</v>
      </c>
      <c r="E231" s="4">
        <v>1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2"/>
      <c r="O231" s="5" t="s">
        <v>8</v>
      </c>
      <c r="P231" s="4" t="s">
        <v>730</v>
      </c>
      <c r="Q231" s="4" t="s">
        <v>731</v>
      </c>
    </row>
    <row r="232" spans="1:17" x14ac:dyDescent="0.2">
      <c r="A232" s="4" t="s">
        <v>732</v>
      </c>
      <c r="B232" s="4">
        <v>0</v>
      </c>
      <c r="C232" s="4">
        <v>0</v>
      </c>
      <c r="D232" s="4">
        <v>0</v>
      </c>
      <c r="E232" s="4">
        <v>1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2"/>
      <c r="O232" s="5" t="s">
        <v>57</v>
      </c>
      <c r="P232" s="4" t="s">
        <v>733</v>
      </c>
      <c r="Q232" s="4" t="s">
        <v>28</v>
      </c>
    </row>
    <row r="233" spans="1:17" x14ac:dyDescent="0.2">
      <c r="A233" s="4" t="s">
        <v>734</v>
      </c>
      <c r="B233" s="4">
        <v>0</v>
      </c>
      <c r="C233" s="4">
        <v>0</v>
      </c>
      <c r="D233" s="4">
        <v>0</v>
      </c>
      <c r="E233" s="4">
        <v>1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2"/>
      <c r="O233" s="5" t="s">
        <v>8</v>
      </c>
      <c r="P233" s="4" t="s">
        <v>735</v>
      </c>
      <c r="Q233" s="4" t="s">
        <v>570</v>
      </c>
    </row>
    <row r="234" spans="1:17" x14ac:dyDescent="0.2">
      <c r="A234" s="4" t="s">
        <v>736</v>
      </c>
      <c r="B234" s="4">
        <v>0</v>
      </c>
      <c r="C234" s="4">
        <v>0</v>
      </c>
      <c r="D234" s="4">
        <v>0</v>
      </c>
      <c r="E234" s="4">
        <v>1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2"/>
      <c r="O234" s="5" t="s">
        <v>90</v>
      </c>
      <c r="P234" s="4" t="s">
        <v>737</v>
      </c>
      <c r="Q234" s="4" t="s">
        <v>738</v>
      </c>
    </row>
    <row r="235" spans="1:17" x14ac:dyDescent="0.2">
      <c r="A235" s="4" t="s">
        <v>739</v>
      </c>
      <c r="B235" s="4">
        <v>0</v>
      </c>
      <c r="C235" s="4">
        <v>0</v>
      </c>
      <c r="D235" s="4">
        <v>0</v>
      </c>
      <c r="E235" s="4">
        <v>1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2"/>
      <c r="O235" s="5" t="s">
        <v>8</v>
      </c>
      <c r="P235" s="4" t="s">
        <v>740</v>
      </c>
      <c r="Q235" s="4" t="s">
        <v>741</v>
      </c>
    </row>
    <row r="236" spans="1:17" x14ac:dyDescent="0.2">
      <c r="A236" s="4" t="s">
        <v>742</v>
      </c>
      <c r="B236" s="4">
        <v>0</v>
      </c>
      <c r="C236" s="4">
        <v>0</v>
      </c>
      <c r="D236" s="4">
        <v>0</v>
      </c>
      <c r="E236" s="4">
        <v>1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2"/>
      <c r="O236" s="5" t="s">
        <v>8</v>
      </c>
      <c r="P236" s="4" t="s">
        <v>743</v>
      </c>
      <c r="Q236" s="4" t="s">
        <v>744</v>
      </c>
    </row>
    <row r="237" spans="1:17" x14ac:dyDescent="0.2">
      <c r="A237" s="4" t="s">
        <v>745</v>
      </c>
      <c r="B237" s="4">
        <v>0</v>
      </c>
      <c r="C237" s="4">
        <v>0</v>
      </c>
      <c r="D237" s="4">
        <v>0</v>
      </c>
      <c r="E237" s="4">
        <v>1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2"/>
      <c r="O237" s="5" t="s">
        <v>57</v>
      </c>
      <c r="P237" s="4" t="s">
        <v>746</v>
      </c>
      <c r="Q237" s="4" t="s">
        <v>747</v>
      </c>
    </row>
    <row r="238" spans="1:17" x14ac:dyDescent="0.2">
      <c r="A238" s="4" t="s">
        <v>748</v>
      </c>
      <c r="B238" s="4">
        <v>0</v>
      </c>
      <c r="C238" s="4">
        <v>0</v>
      </c>
      <c r="D238" s="4">
        <v>0</v>
      </c>
      <c r="E238" s="4">
        <v>1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2"/>
      <c r="O238" s="5" t="s">
        <v>57</v>
      </c>
      <c r="P238" s="4" t="s">
        <v>749</v>
      </c>
      <c r="Q238" s="4" t="s">
        <v>750</v>
      </c>
    </row>
    <row r="239" spans="1:17" x14ac:dyDescent="0.2">
      <c r="A239" s="4" t="s">
        <v>751</v>
      </c>
      <c r="B239" s="4">
        <v>0</v>
      </c>
      <c r="C239" s="4">
        <v>0</v>
      </c>
      <c r="D239" s="4">
        <v>0</v>
      </c>
      <c r="E239" s="4">
        <v>1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2"/>
      <c r="O239" s="5" t="s">
        <v>8</v>
      </c>
      <c r="P239" s="4" t="s">
        <v>188</v>
      </c>
      <c r="Q239" s="4" t="s">
        <v>189</v>
      </c>
    </row>
    <row r="240" spans="1:17" x14ac:dyDescent="0.2">
      <c r="A240" s="4" t="s">
        <v>752</v>
      </c>
      <c r="B240" s="4">
        <v>0</v>
      </c>
      <c r="C240" s="4">
        <v>0</v>
      </c>
      <c r="D240" s="4">
        <v>0</v>
      </c>
      <c r="E240" s="4">
        <v>1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2"/>
      <c r="O240" s="5" t="s">
        <v>8</v>
      </c>
      <c r="P240" s="4" t="s">
        <v>753</v>
      </c>
      <c r="Q240" s="4" t="s">
        <v>754</v>
      </c>
    </row>
    <row r="241" spans="1:17" x14ac:dyDescent="0.2">
      <c r="A241" s="4" t="s">
        <v>755</v>
      </c>
      <c r="B241" s="4">
        <v>0</v>
      </c>
      <c r="C241" s="4">
        <v>0</v>
      </c>
      <c r="D241" s="4">
        <v>0</v>
      </c>
      <c r="E241" s="4">
        <v>1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2"/>
      <c r="O241" s="5" t="s">
        <v>90</v>
      </c>
      <c r="P241" s="4" t="s">
        <v>756</v>
      </c>
      <c r="Q241" s="4" t="s">
        <v>757</v>
      </c>
    </row>
    <row r="242" spans="1:17" x14ac:dyDescent="0.2">
      <c r="A242" s="4" t="s">
        <v>758</v>
      </c>
      <c r="B242" s="4">
        <v>0</v>
      </c>
      <c r="C242" s="4">
        <v>0</v>
      </c>
      <c r="D242" s="4">
        <v>0</v>
      </c>
      <c r="E242" s="4">
        <v>1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2"/>
      <c r="O242" s="5" t="s">
        <v>57</v>
      </c>
      <c r="P242" s="4" t="s">
        <v>759</v>
      </c>
      <c r="Q242" s="4" t="s">
        <v>760</v>
      </c>
    </row>
    <row r="243" spans="1:17" x14ac:dyDescent="0.2">
      <c r="A243" s="4" t="s">
        <v>761</v>
      </c>
      <c r="B243" s="4">
        <v>0</v>
      </c>
      <c r="C243" s="4">
        <v>0</v>
      </c>
      <c r="D243" s="4">
        <v>0</v>
      </c>
      <c r="E243" s="4">
        <v>1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2"/>
      <c r="O243" s="5" t="s">
        <v>8</v>
      </c>
      <c r="P243" s="4" t="s">
        <v>762</v>
      </c>
      <c r="Q243" s="4" t="s">
        <v>28</v>
      </c>
    </row>
    <row r="244" spans="1:17" x14ac:dyDescent="0.2">
      <c r="A244" s="4" t="s">
        <v>763</v>
      </c>
      <c r="B244" s="4">
        <v>0</v>
      </c>
      <c r="C244" s="4">
        <v>0</v>
      </c>
      <c r="D244" s="4">
        <v>0</v>
      </c>
      <c r="E244" s="4">
        <v>1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2"/>
      <c r="O244" s="5" t="s">
        <v>8</v>
      </c>
      <c r="P244" s="4" t="s">
        <v>764</v>
      </c>
      <c r="Q244" s="4" t="s">
        <v>28</v>
      </c>
    </row>
    <row r="245" spans="1:17" x14ac:dyDescent="0.2">
      <c r="A245" s="4" t="s">
        <v>765</v>
      </c>
      <c r="B245" s="4">
        <v>0</v>
      </c>
      <c r="C245" s="4">
        <v>0</v>
      </c>
      <c r="D245" s="4">
        <v>0</v>
      </c>
      <c r="E245" s="4">
        <v>1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2"/>
      <c r="O245" s="5" t="s">
        <v>8</v>
      </c>
      <c r="P245" s="4" t="s">
        <v>766</v>
      </c>
      <c r="Q245" s="4" t="s">
        <v>101</v>
      </c>
    </row>
    <row r="246" spans="1:17" x14ac:dyDescent="0.2">
      <c r="A246" s="4" t="s">
        <v>767</v>
      </c>
      <c r="B246" s="4">
        <v>0</v>
      </c>
      <c r="C246" s="4">
        <v>0</v>
      </c>
      <c r="D246" s="4">
        <v>0</v>
      </c>
      <c r="E246" s="4">
        <v>1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2"/>
      <c r="O246" s="5" t="s">
        <v>8</v>
      </c>
      <c r="P246" s="4" t="s">
        <v>768</v>
      </c>
      <c r="Q246" s="4" t="s">
        <v>165</v>
      </c>
    </row>
    <row r="247" spans="1:17" x14ac:dyDescent="0.2">
      <c r="A247" s="4" t="s">
        <v>769</v>
      </c>
      <c r="B247" s="4">
        <v>0</v>
      </c>
      <c r="C247" s="4">
        <v>0</v>
      </c>
      <c r="D247" s="4">
        <v>0</v>
      </c>
      <c r="E247" s="4">
        <v>1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2"/>
      <c r="O247" s="5" t="s">
        <v>57</v>
      </c>
      <c r="P247" s="4" t="s">
        <v>770</v>
      </c>
      <c r="Q247" s="4" t="s">
        <v>640</v>
      </c>
    </row>
    <row r="248" spans="1:17" x14ac:dyDescent="0.2">
      <c r="A248" s="4" t="s">
        <v>771</v>
      </c>
      <c r="B248" s="4">
        <v>0</v>
      </c>
      <c r="C248" s="4">
        <v>0</v>
      </c>
      <c r="D248" s="4">
        <v>0</v>
      </c>
      <c r="E248" s="4">
        <v>1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2"/>
      <c r="O248" s="5" t="s">
        <v>8</v>
      </c>
      <c r="P248" s="4" t="s">
        <v>772</v>
      </c>
      <c r="Q248" s="4" t="s">
        <v>544</v>
      </c>
    </row>
    <row r="249" spans="1:17" x14ac:dyDescent="0.2">
      <c r="A249" s="4" t="s">
        <v>773</v>
      </c>
      <c r="B249" s="4">
        <v>0</v>
      </c>
      <c r="C249" s="4">
        <v>0</v>
      </c>
      <c r="D249" s="4">
        <v>0</v>
      </c>
      <c r="E249" s="4">
        <v>1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2"/>
      <c r="O249" s="5" t="s">
        <v>8</v>
      </c>
      <c r="P249" s="4" t="s">
        <v>774</v>
      </c>
      <c r="Q249" s="4" t="s">
        <v>775</v>
      </c>
    </row>
    <row r="250" spans="1:17" x14ac:dyDescent="0.2">
      <c r="A250" s="4" t="s">
        <v>776</v>
      </c>
      <c r="B250" s="4">
        <v>0</v>
      </c>
      <c r="C250" s="4">
        <v>0</v>
      </c>
      <c r="D250" s="4">
        <v>0</v>
      </c>
      <c r="E250" s="4">
        <v>1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2"/>
      <c r="O250" s="5" t="s">
        <v>8</v>
      </c>
      <c r="P250" s="4" t="s">
        <v>777</v>
      </c>
      <c r="Q250" s="4" t="s">
        <v>778</v>
      </c>
    </row>
    <row r="251" spans="1:17" x14ac:dyDescent="0.2">
      <c r="A251" s="4" t="s">
        <v>779</v>
      </c>
      <c r="B251" s="4">
        <v>0</v>
      </c>
      <c r="C251" s="4">
        <v>0</v>
      </c>
      <c r="D251" s="4">
        <v>0</v>
      </c>
      <c r="E251" s="4">
        <v>1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2"/>
      <c r="O251" s="5" t="s">
        <v>8</v>
      </c>
      <c r="P251" s="4" t="s">
        <v>780</v>
      </c>
      <c r="Q251" s="4" t="s">
        <v>28</v>
      </c>
    </row>
    <row r="252" spans="1:17" x14ac:dyDescent="0.2">
      <c r="A252" s="4" t="s">
        <v>781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2"/>
      <c r="O252" s="5" t="s">
        <v>8</v>
      </c>
      <c r="P252" s="4" t="s">
        <v>782</v>
      </c>
      <c r="Q252" s="4" t="s">
        <v>783</v>
      </c>
    </row>
    <row r="253" spans="1:17" x14ac:dyDescent="0.2">
      <c r="A253" s="4" t="s">
        <v>784</v>
      </c>
      <c r="B253" s="4">
        <v>0</v>
      </c>
      <c r="C253" s="4">
        <v>0</v>
      </c>
      <c r="D253" s="4">
        <v>0</v>
      </c>
      <c r="E253" s="4">
        <v>1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2"/>
      <c r="O253" s="5" t="s">
        <v>8</v>
      </c>
      <c r="P253" s="4" t="s">
        <v>785</v>
      </c>
      <c r="Q253" s="4" t="s">
        <v>544</v>
      </c>
    </row>
    <row r="254" spans="1:17" x14ac:dyDescent="0.2">
      <c r="A254" s="4" t="s">
        <v>786</v>
      </c>
      <c r="B254" s="4">
        <v>0</v>
      </c>
      <c r="C254" s="4">
        <v>0</v>
      </c>
      <c r="D254" s="4">
        <v>0</v>
      </c>
      <c r="E254" s="4">
        <v>1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2"/>
      <c r="O254" s="5" t="s">
        <v>57</v>
      </c>
      <c r="P254" s="4" t="s">
        <v>787</v>
      </c>
      <c r="Q254" s="4" t="s">
        <v>788</v>
      </c>
    </row>
    <row r="255" spans="1:17" x14ac:dyDescent="0.2">
      <c r="A255" s="4" t="s">
        <v>789</v>
      </c>
      <c r="B255" s="4">
        <v>0</v>
      </c>
      <c r="C255" s="4">
        <v>0</v>
      </c>
      <c r="D255" s="4">
        <v>0</v>
      </c>
      <c r="E255" s="4">
        <v>1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2"/>
      <c r="O255" s="5" t="s">
        <v>57</v>
      </c>
      <c r="P255" s="4" t="s">
        <v>787</v>
      </c>
      <c r="Q255" s="4" t="s">
        <v>788</v>
      </c>
    </row>
    <row r="256" spans="1:17" x14ac:dyDescent="0.2">
      <c r="A256" s="4" t="s">
        <v>790</v>
      </c>
      <c r="B256" s="4">
        <v>0</v>
      </c>
      <c r="C256" s="4">
        <v>0</v>
      </c>
      <c r="D256" s="4">
        <v>0</v>
      </c>
      <c r="E256" s="4">
        <v>1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2"/>
      <c r="O256" s="5" t="s">
        <v>8</v>
      </c>
      <c r="P256" s="4" t="s">
        <v>791</v>
      </c>
      <c r="Q256" s="4" t="s">
        <v>792</v>
      </c>
    </row>
    <row r="257" spans="1:17" x14ac:dyDescent="0.2">
      <c r="A257" s="4" t="s">
        <v>793</v>
      </c>
      <c r="B257" s="4">
        <v>0</v>
      </c>
      <c r="C257" s="4">
        <v>0</v>
      </c>
      <c r="D257" s="4">
        <v>0</v>
      </c>
      <c r="E257" s="4">
        <v>1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2"/>
      <c r="O257" s="5" t="s">
        <v>8</v>
      </c>
      <c r="P257" s="4" t="s">
        <v>794</v>
      </c>
      <c r="Q257" s="4" t="s">
        <v>795</v>
      </c>
    </row>
    <row r="258" spans="1:17" x14ac:dyDescent="0.2">
      <c r="A258" s="4" t="s">
        <v>796</v>
      </c>
      <c r="B258" s="4">
        <v>0</v>
      </c>
      <c r="C258" s="4">
        <v>0</v>
      </c>
      <c r="D258" s="4">
        <v>0</v>
      </c>
      <c r="E258" s="4">
        <v>1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2"/>
      <c r="O258" s="5" t="s">
        <v>8</v>
      </c>
      <c r="P258" s="4" t="s">
        <v>797</v>
      </c>
      <c r="Q258" s="4" t="s">
        <v>101</v>
      </c>
    </row>
    <row r="259" spans="1:17" x14ac:dyDescent="0.2">
      <c r="A259" s="4" t="s">
        <v>798</v>
      </c>
      <c r="B259" s="4">
        <v>0</v>
      </c>
      <c r="C259" s="4">
        <v>0</v>
      </c>
      <c r="D259" s="4">
        <v>0</v>
      </c>
      <c r="E259" s="4">
        <v>1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2"/>
      <c r="O259" s="5" t="s">
        <v>8</v>
      </c>
      <c r="P259" s="4" t="s">
        <v>799</v>
      </c>
      <c r="Q259" s="4" t="s">
        <v>28</v>
      </c>
    </row>
    <row r="260" spans="1:17" x14ac:dyDescent="0.2">
      <c r="A260" s="4" t="s">
        <v>800</v>
      </c>
      <c r="B260" s="4">
        <v>0</v>
      </c>
      <c r="C260" s="4">
        <v>0</v>
      </c>
      <c r="D260" s="4">
        <v>0</v>
      </c>
      <c r="E260" s="4">
        <v>1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2"/>
      <c r="O260" s="5" t="s">
        <v>8</v>
      </c>
      <c r="P260" s="4" t="s">
        <v>801</v>
      </c>
      <c r="Q260" s="4" t="s">
        <v>802</v>
      </c>
    </row>
    <row r="261" spans="1:17" x14ac:dyDescent="0.2">
      <c r="A261" s="4" t="s">
        <v>803</v>
      </c>
      <c r="B261" s="4">
        <v>0</v>
      </c>
      <c r="C261" s="4">
        <v>0</v>
      </c>
      <c r="D261" s="4">
        <v>0</v>
      </c>
      <c r="E261" s="4">
        <v>1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2"/>
      <c r="O261" s="5" t="s">
        <v>90</v>
      </c>
      <c r="P261" s="4" t="s">
        <v>804</v>
      </c>
    </row>
    <row r="262" spans="1:17" x14ac:dyDescent="0.2">
      <c r="A262" s="4" t="s">
        <v>805</v>
      </c>
      <c r="B262" s="4">
        <v>0</v>
      </c>
      <c r="C262" s="4">
        <v>0</v>
      </c>
      <c r="D262" s="4">
        <v>0</v>
      </c>
      <c r="E262" s="4">
        <v>1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2"/>
      <c r="O262" s="5" t="s">
        <v>8</v>
      </c>
      <c r="P262" s="4" t="s">
        <v>806</v>
      </c>
      <c r="Q262" s="4" t="s">
        <v>807</v>
      </c>
    </row>
    <row r="263" spans="1:17" x14ac:dyDescent="0.2">
      <c r="A263" s="4" t="s">
        <v>808</v>
      </c>
      <c r="B263" s="4">
        <v>0</v>
      </c>
      <c r="C263" s="4">
        <v>0</v>
      </c>
      <c r="D263" s="4">
        <v>0</v>
      </c>
      <c r="E263" s="4">
        <v>1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2"/>
      <c r="O263" s="5" t="s">
        <v>90</v>
      </c>
      <c r="P263" s="4" t="s">
        <v>809</v>
      </c>
      <c r="Q263" s="4" t="s">
        <v>810</v>
      </c>
    </row>
    <row r="264" spans="1:17" x14ac:dyDescent="0.2">
      <c r="A264" s="4" t="s">
        <v>811</v>
      </c>
      <c r="B264" s="4">
        <v>0</v>
      </c>
      <c r="C264" s="4">
        <v>0</v>
      </c>
      <c r="D264" s="4">
        <v>0</v>
      </c>
      <c r="E264" s="4">
        <v>1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2"/>
      <c r="O264" s="5" t="s">
        <v>8</v>
      </c>
      <c r="P264" s="4" t="s">
        <v>812</v>
      </c>
      <c r="Q264" s="4" t="s">
        <v>28</v>
      </c>
    </row>
    <row r="265" spans="1:17" x14ac:dyDescent="0.2">
      <c r="A265" s="4" t="s">
        <v>813</v>
      </c>
      <c r="B265" s="4">
        <v>0</v>
      </c>
      <c r="C265" s="4">
        <v>0</v>
      </c>
      <c r="D265" s="4">
        <v>0</v>
      </c>
      <c r="E265" s="4">
        <v>1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2"/>
      <c r="O265" s="5" t="s">
        <v>8</v>
      </c>
      <c r="P265" s="4" t="s">
        <v>214</v>
      </c>
      <c r="Q265" s="4" t="s">
        <v>28</v>
      </c>
    </row>
    <row r="266" spans="1:17" x14ac:dyDescent="0.2">
      <c r="A266" s="4" t="s">
        <v>814</v>
      </c>
      <c r="B266" s="4">
        <v>0</v>
      </c>
      <c r="C266" s="4">
        <v>0</v>
      </c>
      <c r="D266" s="4">
        <v>0</v>
      </c>
      <c r="E266" s="4">
        <v>1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2"/>
      <c r="O266" s="5" t="s">
        <v>57</v>
      </c>
      <c r="P266" s="4" t="s">
        <v>815</v>
      </c>
      <c r="Q266" s="4" t="s">
        <v>816</v>
      </c>
    </row>
    <row r="267" spans="1:17" x14ac:dyDescent="0.2">
      <c r="A267" s="4" t="s">
        <v>817</v>
      </c>
      <c r="B267" s="4">
        <v>0</v>
      </c>
      <c r="C267" s="4">
        <v>0</v>
      </c>
      <c r="D267" s="4">
        <v>0</v>
      </c>
      <c r="E267" s="4">
        <v>1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2"/>
      <c r="O267" s="5" t="s">
        <v>8</v>
      </c>
      <c r="P267" s="4" t="s">
        <v>818</v>
      </c>
      <c r="Q267" s="4" t="s">
        <v>819</v>
      </c>
    </row>
    <row r="268" spans="1:17" x14ac:dyDescent="0.2">
      <c r="A268" s="4" t="s">
        <v>820</v>
      </c>
      <c r="B268" s="4">
        <v>0</v>
      </c>
      <c r="C268" s="4">
        <v>0</v>
      </c>
      <c r="D268" s="4">
        <v>0</v>
      </c>
      <c r="E268" s="4">
        <v>1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2"/>
      <c r="O268" s="5" t="s">
        <v>8</v>
      </c>
      <c r="P268" s="4" t="s">
        <v>821</v>
      </c>
      <c r="Q268" s="4" t="s">
        <v>101</v>
      </c>
    </row>
    <row r="269" spans="1:17" x14ac:dyDescent="0.2">
      <c r="A269" s="4" t="s">
        <v>822</v>
      </c>
      <c r="B269" s="4">
        <v>0</v>
      </c>
      <c r="C269" s="4">
        <v>0</v>
      </c>
      <c r="D269" s="4">
        <v>0</v>
      </c>
      <c r="E269" s="4">
        <v>1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2"/>
      <c r="O269" s="5" t="s">
        <v>8</v>
      </c>
      <c r="P269" s="4" t="s">
        <v>823</v>
      </c>
      <c r="Q269" s="4" t="s">
        <v>28</v>
      </c>
    </row>
    <row r="270" spans="1:17" x14ac:dyDescent="0.2">
      <c r="A270" s="4" t="s">
        <v>824</v>
      </c>
      <c r="B270" s="4">
        <v>0</v>
      </c>
      <c r="C270" s="4">
        <v>0</v>
      </c>
      <c r="D270" s="4">
        <v>0</v>
      </c>
      <c r="E270" s="4">
        <v>1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2"/>
      <c r="O270" s="5" t="s">
        <v>8</v>
      </c>
      <c r="P270" s="4" t="s">
        <v>825</v>
      </c>
      <c r="Q270" s="4" t="s">
        <v>173</v>
      </c>
    </row>
    <row r="271" spans="1:17" x14ac:dyDescent="0.2">
      <c r="A271" s="4" t="s">
        <v>826</v>
      </c>
      <c r="B271" s="4">
        <v>0</v>
      </c>
      <c r="C271" s="4">
        <v>0</v>
      </c>
      <c r="D271" s="4">
        <v>0</v>
      </c>
      <c r="E271" s="4">
        <v>1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2"/>
      <c r="O271" s="5" t="s">
        <v>8</v>
      </c>
      <c r="P271" s="4" t="s">
        <v>827</v>
      </c>
      <c r="Q271" s="4" t="s">
        <v>828</v>
      </c>
    </row>
    <row r="272" spans="1:17" x14ac:dyDescent="0.2">
      <c r="A272" s="4" t="s">
        <v>829</v>
      </c>
      <c r="B272" s="4">
        <v>0</v>
      </c>
      <c r="C272" s="4">
        <v>0</v>
      </c>
      <c r="D272" s="4">
        <v>0</v>
      </c>
      <c r="E272" s="4">
        <v>1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2"/>
      <c r="O272" s="5" t="s">
        <v>8</v>
      </c>
      <c r="P272" s="4" t="s">
        <v>830</v>
      </c>
      <c r="Q272" s="4" t="s">
        <v>831</v>
      </c>
    </row>
    <row r="273" spans="1:17" x14ac:dyDescent="0.2">
      <c r="A273" s="4" t="s">
        <v>832</v>
      </c>
      <c r="B273" s="4">
        <v>0</v>
      </c>
      <c r="C273" s="4">
        <v>0</v>
      </c>
      <c r="D273" s="4">
        <v>0</v>
      </c>
      <c r="E273" s="4">
        <v>1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2"/>
      <c r="O273" s="5" t="s">
        <v>8</v>
      </c>
      <c r="P273" s="4" t="s">
        <v>833</v>
      </c>
      <c r="Q273" s="4" t="s">
        <v>834</v>
      </c>
    </row>
    <row r="274" spans="1:17" x14ac:dyDescent="0.2">
      <c r="A274" s="4" t="s">
        <v>835</v>
      </c>
      <c r="B274" s="4">
        <v>0</v>
      </c>
      <c r="C274" s="4">
        <v>0</v>
      </c>
      <c r="D274" s="4">
        <v>0</v>
      </c>
      <c r="E274" s="4">
        <v>1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2"/>
      <c r="O274" s="5" t="s">
        <v>8</v>
      </c>
      <c r="P274" s="4" t="s">
        <v>836</v>
      </c>
      <c r="Q274" s="4" t="s">
        <v>837</v>
      </c>
    </row>
    <row r="275" spans="1:17" x14ac:dyDescent="0.2">
      <c r="A275" s="4" t="s">
        <v>838</v>
      </c>
      <c r="B275" s="4">
        <v>0</v>
      </c>
      <c r="C275" s="4">
        <v>0</v>
      </c>
      <c r="D275" s="4">
        <v>0</v>
      </c>
      <c r="E275" s="4">
        <v>1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2"/>
      <c r="O275" s="5" t="s">
        <v>8</v>
      </c>
      <c r="P275" s="4" t="s">
        <v>839</v>
      </c>
      <c r="Q275" s="4" t="s">
        <v>840</v>
      </c>
    </row>
    <row r="276" spans="1:17" x14ac:dyDescent="0.2">
      <c r="A276" s="4" t="s">
        <v>841</v>
      </c>
      <c r="B276" s="4">
        <v>0</v>
      </c>
      <c r="C276" s="4">
        <v>0</v>
      </c>
      <c r="D276" s="4">
        <v>0</v>
      </c>
      <c r="E276" s="4">
        <v>1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2"/>
      <c r="O276" s="5" t="s">
        <v>57</v>
      </c>
      <c r="P276" s="4" t="s">
        <v>842</v>
      </c>
      <c r="Q276" s="4" t="s">
        <v>843</v>
      </c>
    </row>
    <row r="277" spans="1:17" x14ac:dyDescent="0.2">
      <c r="A277" s="4" t="s">
        <v>844</v>
      </c>
      <c r="B277" s="4">
        <v>0</v>
      </c>
      <c r="C277" s="4">
        <v>0</v>
      </c>
      <c r="D277" s="4">
        <v>0</v>
      </c>
      <c r="E277" s="4">
        <v>1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2"/>
      <c r="O277" s="5" t="s">
        <v>8</v>
      </c>
      <c r="P277" s="4" t="s">
        <v>845</v>
      </c>
      <c r="Q277" s="4" t="s">
        <v>846</v>
      </c>
    </row>
    <row r="278" spans="1:17" x14ac:dyDescent="0.2">
      <c r="A278" s="4" t="s">
        <v>847</v>
      </c>
      <c r="B278" s="4">
        <v>0</v>
      </c>
      <c r="C278" s="4">
        <v>0</v>
      </c>
      <c r="D278" s="4">
        <v>0</v>
      </c>
      <c r="E278" s="4">
        <v>1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2"/>
      <c r="O278" s="5" t="s">
        <v>8</v>
      </c>
      <c r="P278" s="4" t="s">
        <v>848</v>
      </c>
      <c r="Q278" s="4" t="s">
        <v>28</v>
      </c>
    </row>
    <row r="279" spans="1:17" x14ac:dyDescent="0.2">
      <c r="A279" s="4" t="s">
        <v>849</v>
      </c>
      <c r="B279" s="4">
        <v>0</v>
      </c>
      <c r="C279" s="4">
        <v>0</v>
      </c>
      <c r="D279" s="4">
        <v>0</v>
      </c>
      <c r="E279" s="4">
        <v>1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2"/>
      <c r="O279" s="5" t="s">
        <v>8</v>
      </c>
      <c r="P279" s="4" t="s">
        <v>850</v>
      </c>
      <c r="Q279" s="4" t="s">
        <v>851</v>
      </c>
    </row>
    <row r="280" spans="1:17" x14ac:dyDescent="0.2">
      <c r="A280" s="4" t="s">
        <v>852</v>
      </c>
      <c r="B280" s="4">
        <v>0</v>
      </c>
      <c r="C280" s="4">
        <v>0</v>
      </c>
      <c r="D280" s="4">
        <v>0</v>
      </c>
      <c r="E280" s="4">
        <v>1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2"/>
      <c r="O280" s="5" t="s">
        <v>57</v>
      </c>
      <c r="P280" s="4" t="s">
        <v>853</v>
      </c>
      <c r="Q280" s="4" t="s">
        <v>854</v>
      </c>
    </row>
    <row r="281" spans="1:17" x14ac:dyDescent="0.2">
      <c r="A281" s="4" t="s">
        <v>855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2"/>
      <c r="O281" s="5" t="s">
        <v>90</v>
      </c>
      <c r="P281" s="4" t="s">
        <v>856</v>
      </c>
      <c r="Q281" s="4" t="s">
        <v>857</v>
      </c>
    </row>
    <row r="282" spans="1:17" x14ac:dyDescent="0.2">
      <c r="A282" s="4" t="s">
        <v>858</v>
      </c>
      <c r="B282" s="4">
        <v>0</v>
      </c>
      <c r="C282" s="4">
        <v>0</v>
      </c>
      <c r="D282" s="4">
        <v>0</v>
      </c>
      <c r="E282" s="4">
        <v>1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2"/>
      <c r="O282" s="5" t="s">
        <v>8</v>
      </c>
      <c r="P282" s="4" t="s">
        <v>859</v>
      </c>
      <c r="Q282" s="4" t="s">
        <v>860</v>
      </c>
    </row>
    <row r="283" spans="1:17" x14ac:dyDescent="0.2">
      <c r="A283" s="4" t="s">
        <v>861</v>
      </c>
      <c r="B283" s="4">
        <v>0</v>
      </c>
      <c r="C283" s="4">
        <v>0</v>
      </c>
      <c r="D283" s="4">
        <v>0</v>
      </c>
      <c r="E283" s="4">
        <v>1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2"/>
      <c r="O283" s="5" t="s">
        <v>8</v>
      </c>
      <c r="P283" s="4" t="s">
        <v>862</v>
      </c>
      <c r="Q283" s="4" t="s">
        <v>101</v>
      </c>
    </row>
    <row r="284" spans="1:17" x14ac:dyDescent="0.2">
      <c r="A284" s="4" t="s">
        <v>863</v>
      </c>
      <c r="B284" s="4">
        <v>0</v>
      </c>
      <c r="C284" s="4">
        <v>0</v>
      </c>
      <c r="D284" s="4">
        <v>0</v>
      </c>
      <c r="E284" s="4">
        <v>1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2"/>
      <c r="O284" s="5" t="s">
        <v>8</v>
      </c>
      <c r="P284" s="4" t="s">
        <v>864</v>
      </c>
      <c r="Q284" s="4" t="s">
        <v>865</v>
      </c>
    </row>
    <row r="285" spans="1:17" x14ac:dyDescent="0.2">
      <c r="A285" s="4" t="s">
        <v>866</v>
      </c>
      <c r="B285" s="4">
        <v>0</v>
      </c>
      <c r="C285" s="4">
        <v>0</v>
      </c>
      <c r="D285" s="4">
        <v>0</v>
      </c>
      <c r="E285" s="4">
        <v>1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2"/>
      <c r="O285" s="5" t="s">
        <v>57</v>
      </c>
      <c r="P285" s="4" t="s">
        <v>867</v>
      </c>
      <c r="Q285" s="4" t="s">
        <v>868</v>
      </c>
    </row>
    <row r="286" spans="1:17" x14ac:dyDescent="0.2">
      <c r="A286" s="4" t="s">
        <v>869</v>
      </c>
      <c r="B286" s="4">
        <v>0</v>
      </c>
      <c r="C286" s="4">
        <v>0</v>
      </c>
      <c r="D286" s="4">
        <v>0</v>
      </c>
      <c r="E286" s="4">
        <v>1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2"/>
      <c r="O286" s="5" t="s">
        <v>8</v>
      </c>
      <c r="P286" s="4" t="s">
        <v>870</v>
      </c>
      <c r="Q286" s="4" t="s">
        <v>871</v>
      </c>
    </row>
    <row r="287" spans="1:17" x14ac:dyDescent="0.2">
      <c r="A287" s="4" t="s">
        <v>872</v>
      </c>
      <c r="B287" s="4">
        <v>0</v>
      </c>
      <c r="C287" s="4">
        <v>0</v>
      </c>
      <c r="D287" s="4">
        <v>0</v>
      </c>
      <c r="E287" s="4">
        <v>1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2"/>
      <c r="O287" s="5" t="s">
        <v>8</v>
      </c>
      <c r="P287" s="4" t="s">
        <v>595</v>
      </c>
      <c r="Q287" s="4" t="s">
        <v>28</v>
      </c>
    </row>
    <row r="288" spans="1:17" x14ac:dyDescent="0.2">
      <c r="A288" s="4" t="s">
        <v>873</v>
      </c>
      <c r="B288" s="4">
        <v>0</v>
      </c>
      <c r="C288" s="4">
        <v>0</v>
      </c>
      <c r="D288" s="4">
        <v>0</v>
      </c>
      <c r="E288" s="4">
        <v>1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2"/>
      <c r="O288" s="5" t="s">
        <v>8</v>
      </c>
      <c r="P288" s="4" t="s">
        <v>874</v>
      </c>
      <c r="Q288" s="4" t="s">
        <v>875</v>
      </c>
    </row>
    <row r="289" spans="1:17" x14ac:dyDescent="0.2">
      <c r="A289" s="4" t="s">
        <v>876</v>
      </c>
      <c r="B289" s="4">
        <v>0</v>
      </c>
      <c r="C289" s="4">
        <v>0</v>
      </c>
      <c r="D289" s="4">
        <v>0</v>
      </c>
      <c r="E289" s="4">
        <v>1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2"/>
      <c r="O289" s="5" t="s">
        <v>8</v>
      </c>
      <c r="P289" s="4" t="s">
        <v>601</v>
      </c>
      <c r="Q289" s="4" t="s">
        <v>461</v>
      </c>
    </row>
    <row r="290" spans="1:17" x14ac:dyDescent="0.2">
      <c r="A290" s="4" t="s">
        <v>877</v>
      </c>
      <c r="B290" s="4">
        <v>0</v>
      </c>
      <c r="C290" s="4">
        <v>0</v>
      </c>
      <c r="D290" s="4">
        <v>0</v>
      </c>
      <c r="E290" s="4">
        <v>1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2"/>
      <c r="O290" s="5" t="s">
        <v>90</v>
      </c>
      <c r="P290" s="4" t="s">
        <v>231</v>
      </c>
      <c r="Q290" s="4" t="s">
        <v>232</v>
      </c>
    </row>
    <row r="291" spans="1:17" x14ac:dyDescent="0.2">
      <c r="A291" s="4" t="s">
        <v>878</v>
      </c>
      <c r="B291" s="4">
        <v>0</v>
      </c>
      <c r="C291" s="4">
        <v>0</v>
      </c>
      <c r="D291" s="4">
        <v>0</v>
      </c>
      <c r="E291" s="4">
        <v>1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2"/>
      <c r="O291" s="5" t="s">
        <v>8</v>
      </c>
      <c r="P291" s="4" t="s">
        <v>879</v>
      </c>
      <c r="Q291" s="4" t="s">
        <v>28</v>
      </c>
    </row>
    <row r="292" spans="1:17" x14ac:dyDescent="0.2">
      <c r="A292" s="4" t="s">
        <v>880</v>
      </c>
      <c r="B292" s="4">
        <v>0</v>
      </c>
      <c r="C292" s="4">
        <v>0</v>
      </c>
      <c r="D292" s="4">
        <v>0</v>
      </c>
      <c r="E292" s="4">
        <v>1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2"/>
      <c r="O292" s="5" t="s">
        <v>8</v>
      </c>
      <c r="P292" s="4" t="s">
        <v>881</v>
      </c>
      <c r="Q292" s="4" t="s">
        <v>28</v>
      </c>
    </row>
    <row r="293" spans="1:17" x14ac:dyDescent="0.2">
      <c r="A293" s="4" t="s">
        <v>882</v>
      </c>
      <c r="B293" s="4">
        <v>0</v>
      </c>
      <c r="C293" s="4">
        <v>0</v>
      </c>
      <c r="D293" s="4">
        <v>0</v>
      </c>
      <c r="E293" s="4">
        <v>1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2"/>
      <c r="O293" s="5" t="s">
        <v>8</v>
      </c>
      <c r="P293" s="4" t="s">
        <v>883</v>
      </c>
      <c r="Q293" s="4" t="s">
        <v>28</v>
      </c>
    </row>
    <row r="294" spans="1:17" x14ac:dyDescent="0.2">
      <c r="A294" s="4" t="s">
        <v>884</v>
      </c>
      <c r="B294" s="4">
        <v>0</v>
      </c>
      <c r="C294" s="4">
        <v>0</v>
      </c>
      <c r="D294" s="4">
        <v>0</v>
      </c>
      <c r="E294" s="4">
        <v>1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2"/>
      <c r="O294" s="5" t="s">
        <v>8</v>
      </c>
      <c r="P294" s="4" t="s">
        <v>885</v>
      </c>
      <c r="Q294" s="4" t="s">
        <v>28</v>
      </c>
    </row>
    <row r="295" spans="1:17" x14ac:dyDescent="0.2">
      <c r="A295" s="19" t="s">
        <v>886</v>
      </c>
      <c r="B295" s="19">
        <v>0</v>
      </c>
      <c r="C295" s="19">
        <v>0</v>
      </c>
      <c r="D295" s="19">
        <v>0</v>
      </c>
      <c r="E295" s="19">
        <v>1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42"/>
      <c r="O295" s="21" t="s">
        <v>8</v>
      </c>
      <c r="P295" s="19" t="s">
        <v>887</v>
      </c>
      <c r="Q295" s="19" t="s">
        <v>28</v>
      </c>
    </row>
    <row r="296" spans="1:17" x14ac:dyDescent="0.2">
      <c r="A296" s="9" t="s">
        <v>888</v>
      </c>
      <c r="B296" s="9">
        <v>0</v>
      </c>
      <c r="C296" s="9">
        <v>0</v>
      </c>
      <c r="D296" s="9">
        <v>0</v>
      </c>
      <c r="E296" s="9">
        <v>0</v>
      </c>
      <c r="F296" s="9">
        <v>1</v>
      </c>
      <c r="G296" s="9">
        <v>1</v>
      </c>
      <c r="H296" s="9">
        <v>0</v>
      </c>
      <c r="I296" s="9">
        <v>0</v>
      </c>
      <c r="J296" s="9">
        <v>0</v>
      </c>
      <c r="K296" s="9">
        <v>1</v>
      </c>
      <c r="L296" s="9">
        <v>1</v>
      </c>
      <c r="M296" s="9">
        <v>0</v>
      </c>
      <c r="N296" s="42" t="s">
        <v>2140</v>
      </c>
      <c r="O296" s="11" t="s">
        <v>57</v>
      </c>
      <c r="P296" s="9" t="s">
        <v>890</v>
      </c>
      <c r="Q296" s="9" t="s">
        <v>28</v>
      </c>
    </row>
    <row r="297" spans="1:17" x14ac:dyDescent="0.2">
      <c r="A297" s="4" t="s">
        <v>891</v>
      </c>
      <c r="B297" s="4">
        <v>0</v>
      </c>
      <c r="C297" s="4">
        <v>0</v>
      </c>
      <c r="D297" s="4">
        <v>0</v>
      </c>
      <c r="E297" s="4">
        <v>0</v>
      </c>
      <c r="F297" s="4">
        <v>1</v>
      </c>
      <c r="G297" s="4">
        <v>1</v>
      </c>
      <c r="H297" s="4">
        <v>0</v>
      </c>
      <c r="I297" s="4">
        <v>0</v>
      </c>
      <c r="J297" s="4">
        <v>0</v>
      </c>
      <c r="K297" s="4">
        <v>1</v>
      </c>
      <c r="L297" s="4">
        <v>1</v>
      </c>
      <c r="M297" s="4">
        <v>0</v>
      </c>
      <c r="N297" s="42"/>
      <c r="O297" s="5" t="s">
        <v>90</v>
      </c>
      <c r="P297" s="4" t="s">
        <v>892</v>
      </c>
      <c r="Q297" s="4" t="s">
        <v>893</v>
      </c>
    </row>
    <row r="298" spans="1:17" x14ac:dyDescent="0.2">
      <c r="A298" s="4" t="s">
        <v>894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1</v>
      </c>
      <c r="H298" s="4">
        <v>0</v>
      </c>
      <c r="I298" s="4">
        <v>0</v>
      </c>
      <c r="J298" s="4">
        <v>0</v>
      </c>
      <c r="K298" s="4">
        <v>1</v>
      </c>
      <c r="L298" s="4">
        <v>1</v>
      </c>
      <c r="M298" s="4">
        <v>0</v>
      </c>
      <c r="N298" s="42"/>
      <c r="O298" s="5" t="s">
        <v>8</v>
      </c>
      <c r="P298" s="4" t="s">
        <v>895</v>
      </c>
      <c r="Q298" s="4" t="s">
        <v>896</v>
      </c>
    </row>
    <row r="299" spans="1:17" x14ac:dyDescent="0.2">
      <c r="A299" s="4" t="s">
        <v>897</v>
      </c>
      <c r="B299" s="4">
        <v>0</v>
      </c>
      <c r="C299" s="4">
        <v>0</v>
      </c>
      <c r="D299" s="4">
        <v>0</v>
      </c>
      <c r="E299" s="4">
        <v>0</v>
      </c>
      <c r="F299" s="4">
        <v>1</v>
      </c>
      <c r="G299" s="4">
        <v>1</v>
      </c>
      <c r="H299" s="4">
        <v>0</v>
      </c>
      <c r="I299" s="4">
        <v>0</v>
      </c>
      <c r="J299" s="4">
        <v>0</v>
      </c>
      <c r="K299" s="4">
        <v>1</v>
      </c>
      <c r="L299" s="4">
        <v>1</v>
      </c>
      <c r="M299" s="4">
        <v>0</v>
      </c>
      <c r="N299" s="42"/>
      <c r="O299" s="5" t="s">
        <v>8</v>
      </c>
      <c r="P299" s="4" t="s">
        <v>898</v>
      </c>
      <c r="Q299" s="4" t="s">
        <v>116</v>
      </c>
    </row>
    <row r="300" spans="1:17" x14ac:dyDescent="0.2">
      <c r="A300" s="4" t="s">
        <v>899</v>
      </c>
      <c r="B300" s="4">
        <v>0</v>
      </c>
      <c r="C300" s="4">
        <v>0</v>
      </c>
      <c r="D300" s="4">
        <v>0</v>
      </c>
      <c r="E300" s="4">
        <v>0</v>
      </c>
      <c r="F300" s="4">
        <v>1</v>
      </c>
      <c r="G300" s="4">
        <v>1</v>
      </c>
      <c r="H300" s="4">
        <v>0</v>
      </c>
      <c r="I300" s="4">
        <v>0</v>
      </c>
      <c r="J300" s="4">
        <v>0</v>
      </c>
      <c r="K300" s="4">
        <v>1</v>
      </c>
      <c r="L300" s="4">
        <v>1</v>
      </c>
      <c r="M300" s="4">
        <v>0</v>
      </c>
      <c r="N300" s="42"/>
      <c r="O300" s="5" t="s">
        <v>57</v>
      </c>
      <c r="P300" s="4" t="s">
        <v>900</v>
      </c>
      <c r="Q300" s="4" t="s">
        <v>901</v>
      </c>
    </row>
    <row r="301" spans="1:17" x14ac:dyDescent="0.2">
      <c r="A301" s="19" t="s">
        <v>902</v>
      </c>
      <c r="B301" s="19">
        <v>0</v>
      </c>
      <c r="C301" s="19">
        <v>0</v>
      </c>
      <c r="D301" s="19">
        <v>0</v>
      </c>
      <c r="E301" s="19">
        <v>0</v>
      </c>
      <c r="F301" s="19">
        <v>1</v>
      </c>
      <c r="G301" s="19">
        <v>1</v>
      </c>
      <c r="H301" s="19">
        <v>0</v>
      </c>
      <c r="I301" s="19">
        <v>0</v>
      </c>
      <c r="J301" s="19">
        <v>0</v>
      </c>
      <c r="K301" s="19">
        <v>1</v>
      </c>
      <c r="L301" s="19">
        <v>1</v>
      </c>
      <c r="M301" s="19">
        <v>0</v>
      </c>
      <c r="N301" s="42"/>
      <c r="O301" s="21" t="s">
        <v>8</v>
      </c>
      <c r="P301" s="19" t="s">
        <v>903</v>
      </c>
      <c r="Q301" s="19" t="s">
        <v>904</v>
      </c>
    </row>
    <row r="302" spans="1:17" x14ac:dyDescent="0.2">
      <c r="A302" s="9" t="s">
        <v>905</v>
      </c>
      <c r="B302" s="9">
        <v>0</v>
      </c>
      <c r="C302" s="9">
        <v>0</v>
      </c>
      <c r="D302" s="9">
        <v>0</v>
      </c>
      <c r="E302" s="9">
        <v>0</v>
      </c>
      <c r="F302" s="9">
        <v>1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42" t="s">
        <v>906</v>
      </c>
      <c r="O302" s="11" t="s">
        <v>8</v>
      </c>
      <c r="P302" s="9" t="s">
        <v>634</v>
      </c>
      <c r="Q302" s="9" t="s">
        <v>635</v>
      </c>
    </row>
    <row r="303" spans="1:17" x14ac:dyDescent="0.2">
      <c r="A303" s="4" t="s">
        <v>907</v>
      </c>
      <c r="B303" s="4">
        <v>0</v>
      </c>
      <c r="C303" s="4">
        <v>0</v>
      </c>
      <c r="D303" s="4">
        <v>0</v>
      </c>
      <c r="E303" s="4">
        <v>0</v>
      </c>
      <c r="F303" s="4">
        <v>1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2"/>
      <c r="O303" s="5" t="s">
        <v>8</v>
      </c>
      <c r="P303" s="4" t="s">
        <v>908</v>
      </c>
      <c r="Q303" s="4" t="s">
        <v>909</v>
      </c>
    </row>
    <row r="304" spans="1:17" x14ac:dyDescent="0.2">
      <c r="A304" s="4" t="s">
        <v>910</v>
      </c>
      <c r="B304" s="4">
        <v>0</v>
      </c>
      <c r="C304" s="4">
        <v>0</v>
      </c>
      <c r="D304" s="4">
        <v>0</v>
      </c>
      <c r="E304" s="4">
        <v>0</v>
      </c>
      <c r="F304" s="4">
        <v>1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2"/>
      <c r="O304" s="5" t="s">
        <v>8</v>
      </c>
      <c r="P304" s="4" t="s">
        <v>911</v>
      </c>
      <c r="Q304" s="4" t="s">
        <v>368</v>
      </c>
    </row>
    <row r="305" spans="1:17" x14ac:dyDescent="0.2">
      <c r="A305" s="4" t="s">
        <v>912</v>
      </c>
      <c r="B305" s="4">
        <v>0</v>
      </c>
      <c r="C305" s="4">
        <v>0</v>
      </c>
      <c r="D305" s="4">
        <v>0</v>
      </c>
      <c r="E305" s="4">
        <v>0</v>
      </c>
      <c r="F305" s="4">
        <v>1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2"/>
      <c r="O305" s="5" t="s">
        <v>8</v>
      </c>
      <c r="P305" s="4" t="s">
        <v>913</v>
      </c>
      <c r="Q305" s="4" t="s">
        <v>914</v>
      </c>
    </row>
    <row r="306" spans="1:17" x14ac:dyDescent="0.2">
      <c r="A306" s="4" t="s">
        <v>915</v>
      </c>
      <c r="B306" s="4">
        <v>0</v>
      </c>
      <c r="C306" s="4">
        <v>0</v>
      </c>
      <c r="D306" s="4">
        <v>0</v>
      </c>
      <c r="E306" s="4">
        <v>0</v>
      </c>
      <c r="F306" s="4">
        <v>1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2"/>
      <c r="O306" s="5" t="s">
        <v>8</v>
      </c>
      <c r="P306" s="4" t="s">
        <v>916</v>
      </c>
      <c r="Q306" s="4" t="s">
        <v>917</v>
      </c>
    </row>
    <row r="307" spans="1:17" x14ac:dyDescent="0.2">
      <c r="A307" s="4" t="s">
        <v>918</v>
      </c>
      <c r="B307" s="4">
        <v>0</v>
      </c>
      <c r="C307" s="4">
        <v>0</v>
      </c>
      <c r="D307" s="4">
        <v>0</v>
      </c>
      <c r="E307" s="4">
        <v>0</v>
      </c>
      <c r="F307" s="4">
        <v>1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2"/>
      <c r="O307" s="5" t="s">
        <v>8</v>
      </c>
      <c r="P307" s="4" t="s">
        <v>919</v>
      </c>
      <c r="Q307" s="4" t="s">
        <v>920</v>
      </c>
    </row>
    <row r="308" spans="1:17" x14ac:dyDescent="0.2">
      <c r="A308" s="4" t="s">
        <v>921</v>
      </c>
      <c r="B308" s="4">
        <v>0</v>
      </c>
      <c r="C308" s="4">
        <v>0</v>
      </c>
      <c r="D308" s="4">
        <v>0</v>
      </c>
      <c r="E308" s="4">
        <v>0</v>
      </c>
      <c r="F308" s="4">
        <v>1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2"/>
      <c r="O308" s="5" t="s">
        <v>8</v>
      </c>
      <c r="P308" s="4" t="s">
        <v>922</v>
      </c>
      <c r="Q308" s="4" t="s">
        <v>28</v>
      </c>
    </row>
    <row r="309" spans="1:17" x14ac:dyDescent="0.2">
      <c r="A309" s="4" t="s">
        <v>923</v>
      </c>
      <c r="B309" s="4">
        <v>0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2"/>
      <c r="O309" s="5" t="s">
        <v>8</v>
      </c>
      <c r="P309" s="4" t="s">
        <v>924</v>
      </c>
      <c r="Q309" s="4" t="s">
        <v>925</v>
      </c>
    </row>
    <row r="310" spans="1:17" x14ac:dyDescent="0.2">
      <c r="A310" s="4" t="s">
        <v>926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2"/>
      <c r="O310" s="5" t="s">
        <v>8</v>
      </c>
      <c r="P310" s="4" t="s">
        <v>927</v>
      </c>
      <c r="Q310" s="4" t="s">
        <v>28</v>
      </c>
    </row>
    <row r="311" spans="1:17" x14ac:dyDescent="0.2">
      <c r="A311" s="4" t="s">
        <v>928</v>
      </c>
      <c r="B311" s="4">
        <v>0</v>
      </c>
      <c r="C311" s="4">
        <v>0</v>
      </c>
      <c r="D311" s="4">
        <v>0</v>
      </c>
      <c r="E311" s="4">
        <v>0</v>
      </c>
      <c r="F311" s="4">
        <v>1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2"/>
      <c r="O311" s="5" t="s">
        <v>90</v>
      </c>
      <c r="P311" s="4" t="s">
        <v>929</v>
      </c>
      <c r="Q311" s="4" t="s">
        <v>116</v>
      </c>
    </row>
    <row r="312" spans="1:17" x14ac:dyDescent="0.2">
      <c r="A312" s="4" t="s">
        <v>930</v>
      </c>
      <c r="B312" s="4">
        <v>0</v>
      </c>
      <c r="C312" s="4">
        <v>0</v>
      </c>
      <c r="D312" s="4">
        <v>0</v>
      </c>
      <c r="E312" s="4">
        <v>0</v>
      </c>
      <c r="F312" s="4">
        <v>1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2"/>
      <c r="O312" s="5" t="s">
        <v>8</v>
      </c>
      <c r="P312" s="4" t="s">
        <v>931</v>
      </c>
      <c r="Q312" s="4" t="s">
        <v>28</v>
      </c>
    </row>
    <row r="313" spans="1:17" x14ac:dyDescent="0.2">
      <c r="A313" s="4" t="s">
        <v>932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2"/>
      <c r="O313" s="5" t="s">
        <v>8</v>
      </c>
      <c r="P313" s="4" t="s">
        <v>933</v>
      </c>
      <c r="Q313" s="4" t="s">
        <v>75</v>
      </c>
    </row>
    <row r="314" spans="1:17" x14ac:dyDescent="0.2">
      <c r="A314" s="4" t="s">
        <v>934</v>
      </c>
      <c r="B314" s="4">
        <v>0</v>
      </c>
      <c r="C314" s="4">
        <v>0</v>
      </c>
      <c r="D314" s="4">
        <v>0</v>
      </c>
      <c r="E314" s="4">
        <v>0</v>
      </c>
      <c r="F314" s="4">
        <v>1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2"/>
      <c r="O314" s="5" t="s">
        <v>8</v>
      </c>
      <c r="P314" s="4" t="s">
        <v>933</v>
      </c>
      <c r="Q314" s="4" t="s">
        <v>75</v>
      </c>
    </row>
    <row r="315" spans="1:17" x14ac:dyDescent="0.2">
      <c r="A315" s="4" t="s">
        <v>935</v>
      </c>
      <c r="B315" s="4">
        <v>0</v>
      </c>
      <c r="C315" s="4">
        <v>0</v>
      </c>
      <c r="D315" s="4">
        <v>0</v>
      </c>
      <c r="E315" s="4">
        <v>0</v>
      </c>
      <c r="F315" s="4">
        <v>1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2"/>
      <c r="O315" s="5" t="s">
        <v>8</v>
      </c>
      <c r="P315" s="4" t="s">
        <v>890</v>
      </c>
      <c r="Q315" s="4" t="s">
        <v>28</v>
      </c>
    </row>
    <row r="316" spans="1:17" x14ac:dyDescent="0.2">
      <c r="A316" s="4" t="s">
        <v>936</v>
      </c>
      <c r="B316" s="4">
        <v>0</v>
      </c>
      <c r="C316" s="4">
        <v>0</v>
      </c>
      <c r="D316" s="4">
        <v>0</v>
      </c>
      <c r="E316" s="4">
        <v>0</v>
      </c>
      <c r="F316" s="4">
        <v>1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2"/>
      <c r="O316" s="5" t="s">
        <v>8</v>
      </c>
      <c r="P316" s="4" t="s">
        <v>937</v>
      </c>
      <c r="Q316" s="4" t="s">
        <v>938</v>
      </c>
    </row>
    <row r="317" spans="1:17" x14ac:dyDescent="0.2">
      <c r="A317" s="4" t="s">
        <v>939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2"/>
      <c r="O317" s="5" t="s">
        <v>8</v>
      </c>
      <c r="P317" s="4" t="s">
        <v>940</v>
      </c>
      <c r="Q317" s="4" t="s">
        <v>941</v>
      </c>
    </row>
    <row r="318" spans="1:17" x14ac:dyDescent="0.2">
      <c r="A318" s="4" t="s">
        <v>942</v>
      </c>
      <c r="B318" s="4">
        <v>0</v>
      </c>
      <c r="C318" s="4">
        <v>0</v>
      </c>
      <c r="D318" s="4">
        <v>0</v>
      </c>
      <c r="E318" s="4">
        <v>0</v>
      </c>
      <c r="F318" s="4">
        <v>1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2"/>
      <c r="O318" s="5" t="s">
        <v>8</v>
      </c>
      <c r="P318" s="4" t="s">
        <v>943</v>
      </c>
      <c r="Q318" s="4" t="s">
        <v>944</v>
      </c>
    </row>
    <row r="319" spans="1:17" x14ac:dyDescent="0.2">
      <c r="A319" s="4" t="s">
        <v>945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2"/>
      <c r="O319" s="5" t="s">
        <v>8</v>
      </c>
      <c r="P319" s="4" t="s">
        <v>946</v>
      </c>
      <c r="Q319" s="4" t="s">
        <v>28</v>
      </c>
    </row>
    <row r="320" spans="1:17" x14ac:dyDescent="0.2">
      <c r="A320" s="4" t="s">
        <v>947</v>
      </c>
      <c r="B320" s="4">
        <v>0</v>
      </c>
      <c r="C320" s="4">
        <v>0</v>
      </c>
      <c r="D320" s="4">
        <v>0</v>
      </c>
      <c r="E320" s="4">
        <v>0</v>
      </c>
      <c r="F320" s="4">
        <v>1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2"/>
      <c r="O320" s="5" t="s">
        <v>90</v>
      </c>
      <c r="P320" s="4" t="s">
        <v>948</v>
      </c>
      <c r="Q320" s="4" t="s">
        <v>101</v>
      </c>
    </row>
    <row r="321" spans="1:17" x14ac:dyDescent="0.2">
      <c r="A321" s="4" t="s">
        <v>949</v>
      </c>
      <c r="B321" s="4">
        <v>0</v>
      </c>
      <c r="C321" s="4">
        <v>0</v>
      </c>
      <c r="D321" s="4">
        <v>0</v>
      </c>
      <c r="E321" s="4">
        <v>0</v>
      </c>
      <c r="F321" s="4">
        <v>1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2"/>
      <c r="O321" s="5" t="s">
        <v>8</v>
      </c>
      <c r="P321" s="4" t="s">
        <v>950</v>
      </c>
      <c r="Q321" s="4" t="s">
        <v>165</v>
      </c>
    </row>
    <row r="322" spans="1:17" x14ac:dyDescent="0.2">
      <c r="A322" s="4" t="s">
        <v>951</v>
      </c>
      <c r="B322" s="4">
        <v>0</v>
      </c>
      <c r="C322" s="4">
        <v>0</v>
      </c>
      <c r="D322" s="4">
        <v>0</v>
      </c>
      <c r="E322" s="4">
        <v>0</v>
      </c>
      <c r="F322" s="4">
        <v>1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2"/>
      <c r="O322" s="5" t="s">
        <v>8</v>
      </c>
      <c r="P322" s="4" t="s">
        <v>952</v>
      </c>
      <c r="Q322" s="4" t="s">
        <v>173</v>
      </c>
    </row>
    <row r="323" spans="1:17" x14ac:dyDescent="0.2">
      <c r="A323" s="4" t="s">
        <v>953</v>
      </c>
      <c r="B323" s="4">
        <v>0</v>
      </c>
      <c r="C323" s="4">
        <v>0</v>
      </c>
      <c r="D323" s="4">
        <v>0</v>
      </c>
      <c r="E323" s="4">
        <v>0</v>
      </c>
      <c r="F323" s="4">
        <v>1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2"/>
      <c r="O323" s="5" t="s">
        <v>8</v>
      </c>
      <c r="P323" s="4" t="s">
        <v>954</v>
      </c>
      <c r="Q323" s="4" t="s">
        <v>28</v>
      </c>
    </row>
    <row r="324" spans="1:17" x14ac:dyDescent="0.2">
      <c r="A324" s="4" t="s">
        <v>955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2"/>
      <c r="O324" s="5" t="s">
        <v>8</v>
      </c>
      <c r="P324" s="4" t="s">
        <v>956</v>
      </c>
      <c r="Q324" s="4" t="s">
        <v>957</v>
      </c>
    </row>
    <row r="325" spans="1:17" x14ac:dyDescent="0.2">
      <c r="A325" s="4" t="s">
        <v>958</v>
      </c>
      <c r="B325" s="4">
        <v>0</v>
      </c>
      <c r="C325" s="4">
        <v>0</v>
      </c>
      <c r="D325" s="4">
        <v>0</v>
      </c>
      <c r="E325" s="4">
        <v>0</v>
      </c>
      <c r="F325" s="4">
        <v>1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2"/>
      <c r="O325" s="5" t="s">
        <v>90</v>
      </c>
      <c r="P325" s="4" t="s">
        <v>959</v>
      </c>
      <c r="Q325" s="4" t="s">
        <v>101</v>
      </c>
    </row>
    <row r="326" spans="1:17" x14ac:dyDescent="0.2">
      <c r="A326" s="4" t="s">
        <v>960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2"/>
      <c r="O326" s="5" t="s">
        <v>90</v>
      </c>
      <c r="P326" s="4" t="s">
        <v>961</v>
      </c>
      <c r="Q326" s="4" t="s">
        <v>101</v>
      </c>
    </row>
    <row r="327" spans="1:17" x14ac:dyDescent="0.2">
      <c r="A327" s="4" t="s">
        <v>962</v>
      </c>
      <c r="B327" s="4">
        <v>0</v>
      </c>
      <c r="C327" s="4">
        <v>0</v>
      </c>
      <c r="D327" s="4">
        <v>0</v>
      </c>
      <c r="E327" s="4">
        <v>0</v>
      </c>
      <c r="F327" s="4">
        <v>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2"/>
      <c r="O327" s="5" t="s">
        <v>8</v>
      </c>
      <c r="P327" s="4" t="s">
        <v>963</v>
      </c>
      <c r="Q327" s="4" t="s">
        <v>964</v>
      </c>
    </row>
    <row r="328" spans="1:17" x14ac:dyDescent="0.2">
      <c r="A328" s="4" t="s">
        <v>965</v>
      </c>
      <c r="B328" s="4">
        <v>0</v>
      </c>
      <c r="C328" s="4">
        <v>0</v>
      </c>
      <c r="D328" s="4">
        <v>0</v>
      </c>
      <c r="E328" s="4">
        <v>0</v>
      </c>
      <c r="F328" s="4">
        <v>1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2"/>
      <c r="O328" s="5" t="s">
        <v>57</v>
      </c>
      <c r="P328" s="4" t="s">
        <v>966</v>
      </c>
      <c r="Q328" s="4" t="s">
        <v>967</v>
      </c>
    </row>
    <row r="329" spans="1:17" x14ac:dyDescent="0.2">
      <c r="A329" s="4" t="s">
        <v>968</v>
      </c>
      <c r="B329" s="4">
        <v>0</v>
      </c>
      <c r="C329" s="4">
        <v>0</v>
      </c>
      <c r="D329" s="4">
        <v>0</v>
      </c>
      <c r="E329" s="4">
        <v>0</v>
      </c>
      <c r="F329" s="4">
        <v>1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2"/>
      <c r="O329" s="5" t="s">
        <v>8</v>
      </c>
      <c r="P329" s="4" t="s">
        <v>969</v>
      </c>
      <c r="Q329" s="4" t="s">
        <v>970</v>
      </c>
    </row>
    <row r="330" spans="1:17" x14ac:dyDescent="0.2">
      <c r="A330" s="4" t="s">
        <v>971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2"/>
      <c r="O330" s="5" t="s">
        <v>8</v>
      </c>
      <c r="P330" s="4" t="s">
        <v>972</v>
      </c>
      <c r="Q330" s="4" t="s">
        <v>973</v>
      </c>
    </row>
    <row r="331" spans="1:17" x14ac:dyDescent="0.2">
      <c r="A331" s="4" t="s">
        <v>974</v>
      </c>
      <c r="B331" s="4">
        <v>0</v>
      </c>
      <c r="C331" s="4">
        <v>0</v>
      </c>
      <c r="D331" s="4">
        <v>0</v>
      </c>
      <c r="E331" s="4">
        <v>0</v>
      </c>
      <c r="F331" s="4">
        <v>1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2"/>
      <c r="O331" s="5" t="s">
        <v>8</v>
      </c>
      <c r="P331" s="4" t="s">
        <v>362</v>
      </c>
      <c r="Q331" s="4" t="s">
        <v>363</v>
      </c>
    </row>
    <row r="332" spans="1:17" x14ac:dyDescent="0.2">
      <c r="A332" s="4" t="s">
        <v>975</v>
      </c>
      <c r="B332" s="4">
        <v>0</v>
      </c>
      <c r="C332" s="4">
        <v>0</v>
      </c>
      <c r="D332" s="4">
        <v>0</v>
      </c>
      <c r="E332" s="4">
        <v>0</v>
      </c>
      <c r="F332" s="4">
        <v>1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2"/>
      <c r="O332" s="5" t="s">
        <v>90</v>
      </c>
      <c r="P332" s="4" t="s">
        <v>150</v>
      </c>
      <c r="Q332" s="4" t="s">
        <v>151</v>
      </c>
    </row>
    <row r="333" spans="1:17" x14ac:dyDescent="0.2">
      <c r="A333" s="4" t="s">
        <v>976</v>
      </c>
      <c r="B333" s="4">
        <v>0</v>
      </c>
      <c r="C333" s="4">
        <v>0</v>
      </c>
      <c r="D333" s="4">
        <v>0</v>
      </c>
      <c r="E333" s="4">
        <v>0</v>
      </c>
      <c r="F333" s="4">
        <v>1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2"/>
      <c r="O333" s="5" t="s">
        <v>8</v>
      </c>
      <c r="P333" s="4" t="s">
        <v>977</v>
      </c>
      <c r="Q333" s="4" t="s">
        <v>28</v>
      </c>
    </row>
    <row r="334" spans="1:17" x14ac:dyDescent="0.2">
      <c r="A334" s="4" t="s">
        <v>978</v>
      </c>
      <c r="B334" s="4">
        <v>0</v>
      </c>
      <c r="C334" s="4">
        <v>0</v>
      </c>
      <c r="D334" s="4">
        <v>0</v>
      </c>
      <c r="E334" s="4">
        <v>0</v>
      </c>
      <c r="F334" s="4">
        <v>1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2"/>
      <c r="O334" s="5" t="s">
        <v>8</v>
      </c>
      <c r="P334" s="4" t="s">
        <v>979</v>
      </c>
      <c r="Q334" s="4" t="s">
        <v>980</v>
      </c>
    </row>
    <row r="335" spans="1:17" x14ac:dyDescent="0.2">
      <c r="A335" s="4" t="s">
        <v>981</v>
      </c>
      <c r="B335" s="4">
        <v>0</v>
      </c>
      <c r="C335" s="4">
        <v>0</v>
      </c>
      <c r="D335" s="4">
        <v>0</v>
      </c>
      <c r="E335" s="4">
        <v>0</v>
      </c>
      <c r="F335" s="4">
        <v>1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2"/>
      <c r="O335" s="5" t="s">
        <v>8</v>
      </c>
      <c r="P335" s="4" t="s">
        <v>982</v>
      </c>
      <c r="Q335" s="4" t="s">
        <v>116</v>
      </c>
    </row>
    <row r="336" spans="1:17" x14ac:dyDescent="0.2">
      <c r="A336" s="4" t="s">
        <v>983</v>
      </c>
      <c r="B336" s="4">
        <v>0</v>
      </c>
      <c r="C336" s="4">
        <v>0</v>
      </c>
      <c r="D336" s="4">
        <v>0</v>
      </c>
      <c r="E336" s="4">
        <v>0</v>
      </c>
      <c r="F336" s="4">
        <v>1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2"/>
      <c r="O336" s="5" t="s">
        <v>8</v>
      </c>
      <c r="P336" s="4" t="s">
        <v>649</v>
      </c>
      <c r="Q336" s="4" t="s">
        <v>650</v>
      </c>
    </row>
    <row r="337" spans="1:17" x14ac:dyDescent="0.2">
      <c r="A337" s="4" t="s">
        <v>984</v>
      </c>
      <c r="B337" s="4">
        <v>0</v>
      </c>
      <c r="C337" s="4">
        <v>0</v>
      </c>
      <c r="D337" s="4">
        <v>0</v>
      </c>
      <c r="E337" s="4">
        <v>0</v>
      </c>
      <c r="F337" s="4">
        <v>1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2"/>
      <c r="O337" s="5" t="s">
        <v>8</v>
      </c>
      <c r="P337" s="4" t="s">
        <v>985</v>
      </c>
      <c r="Q337" s="4" t="s">
        <v>986</v>
      </c>
    </row>
    <row r="338" spans="1:17" x14ac:dyDescent="0.2">
      <c r="A338" s="4" t="s">
        <v>987</v>
      </c>
      <c r="B338" s="4">
        <v>0</v>
      </c>
      <c r="C338" s="4">
        <v>0</v>
      </c>
      <c r="D338" s="4">
        <v>0</v>
      </c>
      <c r="E338" s="4">
        <v>0</v>
      </c>
      <c r="F338" s="4">
        <v>1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2"/>
      <c r="O338" s="5" t="s">
        <v>8</v>
      </c>
      <c r="P338" s="4" t="s">
        <v>988</v>
      </c>
      <c r="Q338" s="4" t="s">
        <v>989</v>
      </c>
    </row>
    <row r="339" spans="1:17" x14ac:dyDescent="0.2">
      <c r="A339" s="4" t="s">
        <v>990</v>
      </c>
      <c r="B339" s="4">
        <v>0</v>
      </c>
      <c r="C339" s="4">
        <v>0</v>
      </c>
      <c r="D339" s="4">
        <v>0</v>
      </c>
      <c r="E339" s="4">
        <v>0</v>
      </c>
      <c r="F339" s="4">
        <v>1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2"/>
      <c r="O339" s="5" t="s">
        <v>57</v>
      </c>
      <c r="P339" s="4" t="s">
        <v>991</v>
      </c>
      <c r="Q339" s="4" t="s">
        <v>992</v>
      </c>
    </row>
    <row r="340" spans="1:17" x14ac:dyDescent="0.2">
      <c r="A340" s="4" t="s">
        <v>993</v>
      </c>
      <c r="B340" s="4">
        <v>0</v>
      </c>
      <c r="C340" s="4">
        <v>0</v>
      </c>
      <c r="D340" s="4">
        <v>0</v>
      </c>
      <c r="E340" s="4">
        <v>0</v>
      </c>
      <c r="F340" s="4">
        <v>1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2"/>
      <c r="O340" s="5" t="s">
        <v>8</v>
      </c>
      <c r="P340" s="4" t="s">
        <v>994</v>
      </c>
      <c r="Q340" s="4" t="s">
        <v>200</v>
      </c>
    </row>
    <row r="341" spans="1:17" x14ac:dyDescent="0.2">
      <c r="A341" s="4" t="s">
        <v>995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2"/>
      <c r="O341" s="5" t="s">
        <v>57</v>
      </c>
      <c r="P341" s="4" t="s">
        <v>996</v>
      </c>
      <c r="Q341" s="4" t="s">
        <v>997</v>
      </c>
    </row>
    <row r="342" spans="1:17" x14ac:dyDescent="0.2">
      <c r="A342" s="4" t="s">
        <v>998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2"/>
      <c r="O342" s="5" t="s">
        <v>57</v>
      </c>
      <c r="P342" s="4" t="s">
        <v>999</v>
      </c>
      <c r="Q342" s="4" t="s">
        <v>1000</v>
      </c>
    </row>
    <row r="343" spans="1:17" x14ac:dyDescent="0.2">
      <c r="A343" s="4" t="s">
        <v>1001</v>
      </c>
      <c r="B343" s="4">
        <v>0</v>
      </c>
      <c r="C343" s="4">
        <v>0</v>
      </c>
      <c r="D343" s="4">
        <v>0</v>
      </c>
      <c r="E343" s="4">
        <v>0</v>
      </c>
      <c r="F343" s="4">
        <v>1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2"/>
      <c r="O343" s="5" t="s">
        <v>57</v>
      </c>
      <c r="P343" s="4" t="s">
        <v>1002</v>
      </c>
      <c r="Q343" s="4" t="s">
        <v>1003</v>
      </c>
    </row>
    <row r="344" spans="1:17" x14ac:dyDescent="0.2">
      <c r="A344" s="4" t="s">
        <v>1004</v>
      </c>
      <c r="B344" s="4">
        <v>0</v>
      </c>
      <c r="C344" s="4">
        <v>0</v>
      </c>
      <c r="D344" s="4">
        <v>0</v>
      </c>
      <c r="E344" s="4">
        <v>0</v>
      </c>
      <c r="F344" s="4">
        <v>1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2"/>
      <c r="O344" s="5" t="s">
        <v>57</v>
      </c>
      <c r="P344" s="4" t="s">
        <v>1005</v>
      </c>
      <c r="Q344" s="4" t="s">
        <v>1006</v>
      </c>
    </row>
    <row r="345" spans="1:17" x14ac:dyDescent="0.2">
      <c r="A345" s="4" t="s">
        <v>1007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2"/>
      <c r="O345" s="5" t="s">
        <v>90</v>
      </c>
      <c r="P345" s="4" t="s">
        <v>1008</v>
      </c>
      <c r="Q345" s="4" t="s">
        <v>28</v>
      </c>
    </row>
    <row r="346" spans="1:17" x14ac:dyDescent="0.2">
      <c r="A346" s="4" t="s">
        <v>1009</v>
      </c>
      <c r="B346" s="4">
        <v>0</v>
      </c>
      <c r="C346" s="4">
        <v>0</v>
      </c>
      <c r="D346" s="4">
        <v>0</v>
      </c>
      <c r="E346" s="4">
        <v>0</v>
      </c>
      <c r="F346" s="4">
        <v>1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2"/>
      <c r="O346" s="5" t="s">
        <v>8</v>
      </c>
      <c r="P346" s="4" t="s">
        <v>1010</v>
      </c>
      <c r="Q346" s="4" t="s">
        <v>1011</v>
      </c>
    </row>
    <row r="347" spans="1:17" x14ac:dyDescent="0.2">
      <c r="A347" s="4" t="s">
        <v>1012</v>
      </c>
      <c r="B347" s="4">
        <v>0</v>
      </c>
      <c r="C347" s="4">
        <v>0</v>
      </c>
      <c r="D347" s="4">
        <v>0</v>
      </c>
      <c r="E347" s="4">
        <v>0</v>
      </c>
      <c r="F347" s="4">
        <v>1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2"/>
      <c r="O347" s="5" t="s">
        <v>57</v>
      </c>
      <c r="P347" s="4" t="s">
        <v>1013</v>
      </c>
      <c r="Q347" s="4" t="s">
        <v>1014</v>
      </c>
    </row>
    <row r="348" spans="1:17" x14ac:dyDescent="0.2">
      <c r="A348" s="4" t="s">
        <v>1015</v>
      </c>
      <c r="B348" s="4">
        <v>0</v>
      </c>
      <c r="C348" s="4">
        <v>0</v>
      </c>
      <c r="D348" s="4">
        <v>0</v>
      </c>
      <c r="E348" s="4">
        <v>0</v>
      </c>
      <c r="F348" s="4">
        <v>1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2"/>
      <c r="O348" s="5" t="s">
        <v>8</v>
      </c>
      <c r="P348" s="4" t="s">
        <v>1016</v>
      </c>
      <c r="Q348" s="4" t="s">
        <v>1017</v>
      </c>
    </row>
    <row r="349" spans="1:17" x14ac:dyDescent="0.2">
      <c r="A349" s="4" t="s">
        <v>1018</v>
      </c>
      <c r="B349" s="4">
        <v>0</v>
      </c>
      <c r="C349" s="4">
        <v>0</v>
      </c>
      <c r="D349" s="4">
        <v>0</v>
      </c>
      <c r="E349" s="4">
        <v>0</v>
      </c>
      <c r="F349" s="4">
        <v>1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2"/>
      <c r="O349" s="5" t="s">
        <v>8</v>
      </c>
      <c r="P349" s="4" t="s">
        <v>1019</v>
      </c>
      <c r="Q349" s="4" t="s">
        <v>1020</v>
      </c>
    </row>
    <row r="350" spans="1:17" x14ac:dyDescent="0.2">
      <c r="A350" s="4" t="s">
        <v>1021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2"/>
      <c r="O350" s="5" t="s">
        <v>90</v>
      </c>
      <c r="P350" s="4" t="s">
        <v>1022</v>
      </c>
      <c r="Q350" s="4" t="s">
        <v>101</v>
      </c>
    </row>
    <row r="351" spans="1:17" x14ac:dyDescent="0.2">
      <c r="A351" s="4" t="s">
        <v>1023</v>
      </c>
      <c r="B351" s="4">
        <v>0</v>
      </c>
      <c r="C351" s="4">
        <v>0</v>
      </c>
      <c r="D351" s="4">
        <v>0</v>
      </c>
      <c r="E351" s="4">
        <v>0</v>
      </c>
      <c r="F351" s="4">
        <v>1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2"/>
      <c r="O351" s="5" t="s">
        <v>57</v>
      </c>
      <c r="P351" s="4" t="s">
        <v>1024</v>
      </c>
      <c r="Q351" s="4" t="s">
        <v>1025</v>
      </c>
    </row>
    <row r="352" spans="1:17" x14ac:dyDescent="0.2">
      <c r="A352" s="4" t="s">
        <v>1026</v>
      </c>
      <c r="B352" s="4">
        <v>0</v>
      </c>
      <c r="C352" s="4">
        <v>0</v>
      </c>
      <c r="D352" s="4">
        <v>0</v>
      </c>
      <c r="E352" s="4">
        <v>0</v>
      </c>
      <c r="F352" s="4">
        <v>1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2"/>
      <c r="O352" s="5" t="s">
        <v>8</v>
      </c>
      <c r="P352" s="4" t="s">
        <v>1027</v>
      </c>
      <c r="Q352" s="4" t="s">
        <v>1028</v>
      </c>
    </row>
    <row r="353" spans="1:17" x14ac:dyDescent="0.2">
      <c r="A353" s="4" t="s">
        <v>1029</v>
      </c>
      <c r="B353" s="4">
        <v>0</v>
      </c>
      <c r="C353" s="4">
        <v>0</v>
      </c>
      <c r="D353" s="4">
        <v>0</v>
      </c>
      <c r="E353" s="4">
        <v>0</v>
      </c>
      <c r="F353" s="4">
        <v>1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2"/>
      <c r="O353" s="5" t="s">
        <v>57</v>
      </c>
      <c r="P353" s="4" t="s">
        <v>1030</v>
      </c>
      <c r="Q353" s="4" t="s">
        <v>1031</v>
      </c>
    </row>
    <row r="354" spans="1:17" x14ac:dyDescent="0.2">
      <c r="A354" s="4" t="s">
        <v>1032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2"/>
      <c r="O354" s="5" t="s">
        <v>57</v>
      </c>
      <c r="P354" s="4" t="s">
        <v>1033</v>
      </c>
      <c r="Q354" s="4" t="s">
        <v>1034</v>
      </c>
    </row>
    <row r="355" spans="1:17" x14ac:dyDescent="0.2">
      <c r="A355" s="4" t="s">
        <v>1035</v>
      </c>
      <c r="B355" s="4">
        <v>0</v>
      </c>
      <c r="C355" s="4">
        <v>0</v>
      </c>
      <c r="D355" s="4">
        <v>0</v>
      </c>
      <c r="E355" s="4">
        <v>0</v>
      </c>
      <c r="F355" s="4">
        <v>1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2"/>
      <c r="O355" s="5" t="s">
        <v>8</v>
      </c>
      <c r="P355" s="4" t="s">
        <v>1036</v>
      </c>
      <c r="Q355" s="4" t="s">
        <v>1037</v>
      </c>
    </row>
    <row r="356" spans="1:17" x14ac:dyDescent="0.2">
      <c r="A356" s="4" t="s">
        <v>1038</v>
      </c>
      <c r="B356" s="4">
        <v>0</v>
      </c>
      <c r="C356" s="4">
        <v>0</v>
      </c>
      <c r="D356" s="4">
        <v>0</v>
      </c>
      <c r="E356" s="4">
        <v>0</v>
      </c>
      <c r="F356" s="4">
        <v>1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2"/>
      <c r="O356" s="5" t="s">
        <v>8</v>
      </c>
      <c r="P356" s="4" t="s">
        <v>176</v>
      </c>
      <c r="Q356" s="4" t="s">
        <v>177</v>
      </c>
    </row>
    <row r="357" spans="1:17" x14ac:dyDescent="0.2">
      <c r="A357" s="4" t="s">
        <v>1039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2"/>
      <c r="O357" s="5" t="s">
        <v>8</v>
      </c>
      <c r="P357" s="4" t="s">
        <v>1040</v>
      </c>
      <c r="Q357" s="4" t="s">
        <v>28</v>
      </c>
    </row>
    <row r="358" spans="1:17" x14ac:dyDescent="0.2">
      <c r="A358" s="4" t="s">
        <v>1041</v>
      </c>
      <c r="B358" s="4">
        <v>0</v>
      </c>
      <c r="C358" s="4">
        <v>0</v>
      </c>
      <c r="D358" s="4">
        <v>0</v>
      </c>
      <c r="E358" s="4">
        <v>0</v>
      </c>
      <c r="F358" s="4">
        <v>1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2"/>
      <c r="O358" s="5" t="s">
        <v>8</v>
      </c>
      <c r="P358" s="4" t="s">
        <v>1042</v>
      </c>
      <c r="Q358" s="4" t="s">
        <v>1043</v>
      </c>
    </row>
    <row r="359" spans="1:17" x14ac:dyDescent="0.2">
      <c r="A359" s="4" t="s">
        <v>1044</v>
      </c>
      <c r="B359" s="4">
        <v>0</v>
      </c>
      <c r="C359" s="4">
        <v>0</v>
      </c>
      <c r="D359" s="4">
        <v>0</v>
      </c>
      <c r="E359" s="4">
        <v>0</v>
      </c>
      <c r="F359" s="4">
        <v>1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2"/>
      <c r="O359" s="5" t="s">
        <v>8</v>
      </c>
      <c r="P359" s="4" t="s">
        <v>1045</v>
      </c>
      <c r="Q359" s="4" t="s">
        <v>1046</v>
      </c>
    </row>
    <row r="360" spans="1:17" x14ac:dyDescent="0.2">
      <c r="A360" s="4" t="s">
        <v>1047</v>
      </c>
      <c r="B360" s="4">
        <v>0</v>
      </c>
      <c r="C360" s="4">
        <v>0</v>
      </c>
      <c r="D360" s="4">
        <v>0</v>
      </c>
      <c r="E360" s="4">
        <v>0</v>
      </c>
      <c r="F360" s="4">
        <v>1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2"/>
      <c r="O360" s="5" t="s">
        <v>57</v>
      </c>
      <c r="P360" s="4" t="s">
        <v>1048</v>
      </c>
      <c r="Q360" s="4" t="s">
        <v>200</v>
      </c>
    </row>
    <row r="361" spans="1:17" x14ac:dyDescent="0.2">
      <c r="A361" s="4" t="s">
        <v>1049</v>
      </c>
      <c r="B361" s="4">
        <v>0</v>
      </c>
      <c r="C361" s="4">
        <v>0</v>
      </c>
      <c r="D361" s="4">
        <v>0</v>
      </c>
      <c r="E361" s="4">
        <v>0</v>
      </c>
      <c r="F361" s="4">
        <v>1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2"/>
      <c r="O361" s="5" t="s">
        <v>90</v>
      </c>
      <c r="P361" s="4" t="s">
        <v>1050</v>
      </c>
      <c r="Q361" s="4" t="s">
        <v>28</v>
      </c>
    </row>
    <row r="362" spans="1:17" x14ac:dyDescent="0.2">
      <c r="A362" s="4" t="s">
        <v>1051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2"/>
      <c r="O362" s="5" t="s">
        <v>8</v>
      </c>
      <c r="P362" s="4" t="s">
        <v>1052</v>
      </c>
      <c r="Q362" s="4" t="s">
        <v>567</v>
      </c>
    </row>
    <row r="363" spans="1:17" x14ac:dyDescent="0.2">
      <c r="A363" s="4" t="s">
        <v>1053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2"/>
      <c r="O363" s="5" t="s">
        <v>8</v>
      </c>
      <c r="P363" s="4" t="s">
        <v>1054</v>
      </c>
      <c r="Q363" s="4" t="s">
        <v>1055</v>
      </c>
    </row>
    <row r="364" spans="1:17" x14ac:dyDescent="0.2">
      <c r="A364" s="4" t="s">
        <v>1056</v>
      </c>
      <c r="B364" s="4">
        <v>0</v>
      </c>
      <c r="C364" s="4">
        <v>0</v>
      </c>
      <c r="D364" s="4">
        <v>0</v>
      </c>
      <c r="E364" s="4">
        <v>0</v>
      </c>
      <c r="F364" s="4">
        <v>1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2"/>
      <c r="O364" s="5" t="s">
        <v>90</v>
      </c>
      <c r="P364" s="4" t="s">
        <v>1057</v>
      </c>
      <c r="Q364" s="4" t="s">
        <v>28</v>
      </c>
    </row>
    <row r="365" spans="1:17" x14ac:dyDescent="0.2">
      <c r="A365" s="4" t="s">
        <v>1058</v>
      </c>
      <c r="B365" s="4">
        <v>0</v>
      </c>
      <c r="C365" s="4">
        <v>0</v>
      </c>
      <c r="D365" s="4">
        <v>0</v>
      </c>
      <c r="E365" s="4">
        <v>0</v>
      </c>
      <c r="F365" s="4">
        <v>1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2"/>
      <c r="O365" s="5" t="s">
        <v>57</v>
      </c>
      <c r="P365" s="4" t="s">
        <v>1059</v>
      </c>
      <c r="Q365" s="4" t="s">
        <v>1060</v>
      </c>
    </row>
    <row r="366" spans="1:17" x14ac:dyDescent="0.2">
      <c r="A366" s="4" t="s">
        <v>1061</v>
      </c>
      <c r="B366" s="4">
        <v>0</v>
      </c>
      <c r="C366" s="4">
        <v>0</v>
      </c>
      <c r="D366" s="4">
        <v>0</v>
      </c>
      <c r="E366" s="4">
        <v>0</v>
      </c>
      <c r="F366" s="4">
        <v>1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2"/>
      <c r="O366" s="5" t="s">
        <v>8</v>
      </c>
      <c r="P366" s="4" t="s">
        <v>1062</v>
      </c>
      <c r="Q366" s="4" t="s">
        <v>101</v>
      </c>
    </row>
    <row r="367" spans="1:17" x14ac:dyDescent="0.2">
      <c r="A367" s="4" t="s">
        <v>1063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2"/>
      <c r="O367" s="5" t="s">
        <v>8</v>
      </c>
      <c r="P367" s="4" t="s">
        <v>1064</v>
      </c>
      <c r="Q367" s="4" t="s">
        <v>1065</v>
      </c>
    </row>
    <row r="368" spans="1:17" x14ac:dyDescent="0.2">
      <c r="A368" s="4" t="s">
        <v>1066</v>
      </c>
      <c r="B368" s="4">
        <v>0</v>
      </c>
      <c r="C368" s="4">
        <v>0</v>
      </c>
      <c r="D368" s="4">
        <v>0</v>
      </c>
      <c r="E368" s="4">
        <v>0</v>
      </c>
      <c r="F368" s="4">
        <v>1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2"/>
      <c r="O368" s="5" t="s">
        <v>90</v>
      </c>
      <c r="P368" s="4" t="s">
        <v>1067</v>
      </c>
      <c r="Q368" s="4" t="s">
        <v>28</v>
      </c>
    </row>
    <row r="369" spans="1:17" x14ac:dyDescent="0.2">
      <c r="A369" s="4" t="s">
        <v>1068</v>
      </c>
      <c r="B369" s="4">
        <v>0</v>
      </c>
      <c r="C369" s="4">
        <v>0</v>
      </c>
      <c r="D369" s="4">
        <v>0</v>
      </c>
      <c r="E369" s="4">
        <v>0</v>
      </c>
      <c r="F369" s="4">
        <v>1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2"/>
      <c r="O369" s="5" t="s">
        <v>8</v>
      </c>
      <c r="P369" s="4" t="s">
        <v>185</v>
      </c>
      <c r="Q369" s="4" t="s">
        <v>186</v>
      </c>
    </row>
    <row r="370" spans="1:17" x14ac:dyDescent="0.2">
      <c r="A370" s="4" t="s">
        <v>1069</v>
      </c>
      <c r="B370" s="4">
        <v>0</v>
      </c>
      <c r="C370" s="4">
        <v>0</v>
      </c>
      <c r="D370" s="4">
        <v>0</v>
      </c>
      <c r="E370" s="4">
        <v>0</v>
      </c>
      <c r="F370" s="4">
        <v>1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2"/>
      <c r="O370" s="5" t="s">
        <v>57</v>
      </c>
      <c r="P370" s="4" t="s">
        <v>1070</v>
      </c>
      <c r="Q370" s="4" t="s">
        <v>1071</v>
      </c>
    </row>
    <row r="371" spans="1:17" x14ac:dyDescent="0.2">
      <c r="A371" s="4" t="s">
        <v>1072</v>
      </c>
      <c r="B371" s="4">
        <v>0</v>
      </c>
      <c r="C371" s="4">
        <v>0</v>
      </c>
      <c r="D371" s="4">
        <v>0</v>
      </c>
      <c r="E371" s="4">
        <v>0</v>
      </c>
      <c r="F371" s="4">
        <v>1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2"/>
      <c r="O371" s="5" t="s">
        <v>8</v>
      </c>
      <c r="P371" s="4" t="s">
        <v>1073</v>
      </c>
      <c r="Q371" s="4" t="s">
        <v>28</v>
      </c>
    </row>
    <row r="372" spans="1:17" x14ac:dyDescent="0.2">
      <c r="A372" s="4" t="s">
        <v>1074</v>
      </c>
      <c r="B372" s="4">
        <v>0</v>
      </c>
      <c r="C372" s="4">
        <v>0</v>
      </c>
      <c r="D372" s="4">
        <v>0</v>
      </c>
      <c r="E372" s="4">
        <v>0</v>
      </c>
      <c r="F372" s="4">
        <v>1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2"/>
      <c r="O372" s="5" t="s">
        <v>8</v>
      </c>
      <c r="P372" s="4" t="s">
        <v>1075</v>
      </c>
      <c r="Q372" s="4" t="s">
        <v>101</v>
      </c>
    </row>
    <row r="373" spans="1:17" x14ac:dyDescent="0.2">
      <c r="A373" s="4" t="s">
        <v>1076</v>
      </c>
      <c r="B373" s="4">
        <v>0</v>
      </c>
      <c r="C373" s="4">
        <v>0</v>
      </c>
      <c r="D373" s="4">
        <v>0</v>
      </c>
      <c r="E373" s="4">
        <v>0</v>
      </c>
      <c r="F373" s="4">
        <v>1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2"/>
      <c r="O373" s="5" t="s">
        <v>8</v>
      </c>
      <c r="P373" s="4" t="s">
        <v>1077</v>
      </c>
      <c r="Q373" s="4" t="s">
        <v>1078</v>
      </c>
    </row>
    <row r="374" spans="1:17" x14ac:dyDescent="0.2">
      <c r="A374" s="4" t="s">
        <v>1079</v>
      </c>
      <c r="B374" s="4">
        <v>0</v>
      </c>
      <c r="C374" s="4">
        <v>0</v>
      </c>
      <c r="D374" s="4">
        <v>0</v>
      </c>
      <c r="E374" s="4">
        <v>0</v>
      </c>
      <c r="F374" s="4">
        <v>1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2"/>
      <c r="O374" s="5" t="s">
        <v>8</v>
      </c>
      <c r="P374" s="4" t="s">
        <v>1080</v>
      </c>
      <c r="Q374" s="4" t="s">
        <v>1081</v>
      </c>
    </row>
    <row r="375" spans="1:17" x14ac:dyDescent="0.2">
      <c r="A375" s="4" t="s">
        <v>1082</v>
      </c>
      <c r="B375" s="4">
        <v>0</v>
      </c>
      <c r="C375" s="4">
        <v>0</v>
      </c>
      <c r="D375" s="4">
        <v>0</v>
      </c>
      <c r="E375" s="4">
        <v>0</v>
      </c>
      <c r="F375" s="4">
        <v>1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2"/>
      <c r="O375" s="5" t="s">
        <v>8</v>
      </c>
      <c r="P375" s="4" t="s">
        <v>1083</v>
      </c>
      <c r="Q375" s="4" t="s">
        <v>101</v>
      </c>
    </row>
    <row r="376" spans="1:17" x14ac:dyDescent="0.2">
      <c r="A376" s="4" t="s">
        <v>1084</v>
      </c>
      <c r="B376" s="4">
        <v>0</v>
      </c>
      <c r="C376" s="4">
        <v>0</v>
      </c>
      <c r="D376" s="4">
        <v>0</v>
      </c>
      <c r="E376" s="4">
        <v>0</v>
      </c>
      <c r="F376" s="4">
        <v>1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2"/>
      <c r="O376" s="5" t="s">
        <v>57</v>
      </c>
      <c r="P376" s="4" t="s">
        <v>1085</v>
      </c>
      <c r="Q376" s="4" t="s">
        <v>28</v>
      </c>
    </row>
    <row r="377" spans="1:17" x14ac:dyDescent="0.2">
      <c r="A377" s="4" t="s">
        <v>1086</v>
      </c>
      <c r="B377" s="4">
        <v>0</v>
      </c>
      <c r="C377" s="4">
        <v>0</v>
      </c>
      <c r="D377" s="4">
        <v>0</v>
      </c>
      <c r="E377" s="4">
        <v>0</v>
      </c>
      <c r="F377" s="4">
        <v>1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2"/>
      <c r="O377" s="5" t="s">
        <v>57</v>
      </c>
      <c r="P377" s="4" t="s">
        <v>1087</v>
      </c>
      <c r="Q377" s="4" t="s">
        <v>165</v>
      </c>
    </row>
    <row r="378" spans="1:17" x14ac:dyDescent="0.2">
      <c r="A378" s="4" t="s">
        <v>1088</v>
      </c>
      <c r="B378" s="4">
        <v>0</v>
      </c>
      <c r="C378" s="4">
        <v>0</v>
      </c>
      <c r="D378" s="4">
        <v>0</v>
      </c>
      <c r="E378" s="4">
        <v>0</v>
      </c>
      <c r="F378" s="4">
        <v>1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2"/>
      <c r="O378" s="5" t="s">
        <v>57</v>
      </c>
      <c r="P378" s="4" t="s">
        <v>770</v>
      </c>
      <c r="Q378" s="4" t="s">
        <v>640</v>
      </c>
    </row>
    <row r="379" spans="1:17" x14ac:dyDescent="0.2">
      <c r="A379" s="4" t="s">
        <v>1089</v>
      </c>
      <c r="B379" s="4">
        <v>0</v>
      </c>
      <c r="C379" s="4">
        <v>0</v>
      </c>
      <c r="D379" s="4">
        <v>0</v>
      </c>
      <c r="E379" s="4">
        <v>0</v>
      </c>
      <c r="F379" s="4">
        <v>1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2"/>
      <c r="O379" s="5" t="s">
        <v>8</v>
      </c>
      <c r="P379" s="4" t="s">
        <v>1090</v>
      </c>
      <c r="Q379" s="4" t="s">
        <v>1091</v>
      </c>
    </row>
    <row r="380" spans="1:17" x14ac:dyDescent="0.2">
      <c r="A380" s="4" t="s">
        <v>1092</v>
      </c>
      <c r="B380" s="4">
        <v>0</v>
      </c>
      <c r="C380" s="4">
        <v>0</v>
      </c>
      <c r="D380" s="4">
        <v>0</v>
      </c>
      <c r="E380" s="4">
        <v>0</v>
      </c>
      <c r="F380" s="4">
        <v>1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2"/>
      <c r="O380" s="5" t="s">
        <v>8</v>
      </c>
      <c r="P380" s="4" t="s">
        <v>1093</v>
      </c>
      <c r="Q380" s="4" t="s">
        <v>1094</v>
      </c>
    </row>
    <row r="381" spans="1:17" x14ac:dyDescent="0.2">
      <c r="A381" s="4" t="s">
        <v>1095</v>
      </c>
      <c r="B381" s="4">
        <v>0</v>
      </c>
      <c r="C381" s="4">
        <v>0</v>
      </c>
      <c r="D381" s="4">
        <v>0</v>
      </c>
      <c r="E381" s="4">
        <v>0</v>
      </c>
      <c r="F381" s="4">
        <v>1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2"/>
      <c r="O381" s="5" t="s">
        <v>8</v>
      </c>
      <c r="P381" s="4" t="s">
        <v>1096</v>
      </c>
      <c r="Q381" s="4" t="s">
        <v>28</v>
      </c>
    </row>
    <row r="382" spans="1:17" x14ac:dyDescent="0.2">
      <c r="A382" s="4" t="s">
        <v>1097</v>
      </c>
      <c r="B382" s="4">
        <v>0</v>
      </c>
      <c r="C382" s="4">
        <v>0</v>
      </c>
      <c r="D382" s="4">
        <v>0</v>
      </c>
      <c r="E382" s="4">
        <v>0</v>
      </c>
      <c r="F382" s="4">
        <v>1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2"/>
      <c r="O382" s="5" t="s">
        <v>8</v>
      </c>
      <c r="P382" s="4" t="s">
        <v>1098</v>
      </c>
      <c r="Q382" s="4" t="s">
        <v>1099</v>
      </c>
    </row>
    <row r="383" spans="1:17" x14ac:dyDescent="0.2">
      <c r="A383" s="4" t="s">
        <v>1100</v>
      </c>
      <c r="B383" s="4">
        <v>0</v>
      </c>
      <c r="C383" s="4">
        <v>0</v>
      </c>
      <c r="D383" s="4">
        <v>0</v>
      </c>
      <c r="E383" s="4">
        <v>0</v>
      </c>
      <c r="F383" s="4">
        <v>1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2"/>
      <c r="O383" s="5" t="s">
        <v>8</v>
      </c>
      <c r="P383" s="4" t="s">
        <v>1101</v>
      </c>
      <c r="Q383" s="4" t="s">
        <v>28</v>
      </c>
    </row>
    <row r="384" spans="1:17" x14ac:dyDescent="0.2">
      <c r="A384" s="4" t="s">
        <v>1102</v>
      </c>
      <c r="B384" s="4">
        <v>0</v>
      </c>
      <c r="C384" s="4">
        <v>0</v>
      </c>
      <c r="D384" s="4">
        <v>0</v>
      </c>
      <c r="E384" s="4">
        <v>0</v>
      </c>
      <c r="F384" s="4">
        <v>1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2"/>
      <c r="O384" s="5" t="s">
        <v>45</v>
      </c>
      <c r="P384" s="4" t="s">
        <v>1103</v>
      </c>
      <c r="Q384" s="4" t="s">
        <v>1104</v>
      </c>
    </row>
    <row r="385" spans="1:17" x14ac:dyDescent="0.2">
      <c r="A385" s="4" t="s">
        <v>1105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2"/>
      <c r="O385" s="5" t="s">
        <v>57</v>
      </c>
      <c r="P385" s="4" t="s">
        <v>1106</v>
      </c>
      <c r="Q385" s="4" t="s">
        <v>1107</v>
      </c>
    </row>
    <row r="386" spans="1:17" x14ac:dyDescent="0.2">
      <c r="A386" s="4" t="s">
        <v>1108</v>
      </c>
      <c r="B386" s="4">
        <v>0</v>
      </c>
      <c r="C386" s="4">
        <v>0</v>
      </c>
      <c r="D386" s="4">
        <v>0</v>
      </c>
      <c r="E386" s="4">
        <v>0</v>
      </c>
      <c r="F386" s="4">
        <v>1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2"/>
      <c r="O386" s="5" t="s">
        <v>8</v>
      </c>
      <c r="P386" s="4" t="s">
        <v>1109</v>
      </c>
      <c r="Q386" s="4" t="s">
        <v>28</v>
      </c>
    </row>
    <row r="387" spans="1:17" x14ac:dyDescent="0.2">
      <c r="A387" s="4" t="s">
        <v>1110</v>
      </c>
      <c r="B387" s="4">
        <v>0</v>
      </c>
      <c r="C387" s="4">
        <v>0</v>
      </c>
      <c r="D387" s="4">
        <v>0</v>
      </c>
      <c r="E387" s="4">
        <v>0</v>
      </c>
      <c r="F387" s="4">
        <v>1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2"/>
      <c r="O387" s="5" t="s">
        <v>8</v>
      </c>
      <c r="P387" s="4" t="s">
        <v>1111</v>
      </c>
      <c r="Q387" s="4" t="s">
        <v>1112</v>
      </c>
    </row>
    <row r="388" spans="1:17" x14ac:dyDescent="0.2">
      <c r="A388" s="4" t="s">
        <v>1113</v>
      </c>
      <c r="B388" s="4">
        <v>0</v>
      </c>
      <c r="C388" s="4">
        <v>0</v>
      </c>
      <c r="D388" s="4">
        <v>0</v>
      </c>
      <c r="E388" s="4">
        <v>0</v>
      </c>
      <c r="F388" s="4">
        <v>1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2"/>
      <c r="O388" s="5" t="s">
        <v>8</v>
      </c>
      <c r="P388" s="4" t="s">
        <v>1114</v>
      </c>
      <c r="Q388" s="4" t="s">
        <v>1115</v>
      </c>
    </row>
    <row r="389" spans="1:17" x14ac:dyDescent="0.2">
      <c r="A389" s="4" t="s">
        <v>1116</v>
      </c>
      <c r="B389" s="4">
        <v>0</v>
      </c>
      <c r="C389" s="4">
        <v>0</v>
      </c>
      <c r="D389" s="4">
        <v>0</v>
      </c>
      <c r="E389" s="4">
        <v>0</v>
      </c>
      <c r="F389" s="4">
        <v>1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2"/>
      <c r="O389" s="5" t="s">
        <v>8</v>
      </c>
      <c r="P389" s="4" t="s">
        <v>1117</v>
      </c>
      <c r="Q389" s="4" t="s">
        <v>1118</v>
      </c>
    </row>
    <row r="390" spans="1:17" x14ac:dyDescent="0.2">
      <c r="A390" s="4" t="s">
        <v>1119</v>
      </c>
      <c r="B390" s="4">
        <v>0</v>
      </c>
      <c r="C390" s="4">
        <v>0</v>
      </c>
      <c r="D390" s="4">
        <v>0</v>
      </c>
      <c r="E390" s="4">
        <v>0</v>
      </c>
      <c r="F390" s="4">
        <v>1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2"/>
      <c r="O390" s="5" t="s">
        <v>8</v>
      </c>
      <c r="P390" s="4" t="s">
        <v>1120</v>
      </c>
      <c r="Q390" s="4" t="s">
        <v>1121</v>
      </c>
    </row>
    <row r="391" spans="1:17" x14ac:dyDescent="0.2">
      <c r="A391" s="4" t="s">
        <v>1122</v>
      </c>
      <c r="B391" s="4">
        <v>0</v>
      </c>
      <c r="C391" s="4">
        <v>0</v>
      </c>
      <c r="D391" s="4">
        <v>0</v>
      </c>
      <c r="E391" s="4">
        <v>0</v>
      </c>
      <c r="F391" s="4">
        <v>1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2"/>
      <c r="O391" s="5" t="s">
        <v>8</v>
      </c>
      <c r="P391" s="4" t="s">
        <v>1123</v>
      </c>
      <c r="Q391" s="4" t="s">
        <v>1124</v>
      </c>
    </row>
    <row r="392" spans="1:17" x14ac:dyDescent="0.2">
      <c r="A392" s="4" t="s">
        <v>1125</v>
      </c>
      <c r="B392" s="4">
        <v>0</v>
      </c>
      <c r="C392" s="4">
        <v>0</v>
      </c>
      <c r="D392" s="4">
        <v>0</v>
      </c>
      <c r="E392" s="4">
        <v>0</v>
      </c>
      <c r="F392" s="4">
        <v>1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2"/>
      <c r="O392" s="5" t="s">
        <v>8</v>
      </c>
      <c r="P392" s="4" t="s">
        <v>1126</v>
      </c>
      <c r="Q392" s="4" t="s">
        <v>1127</v>
      </c>
    </row>
    <row r="393" spans="1:17" x14ac:dyDescent="0.2">
      <c r="A393" s="4" t="s">
        <v>1128</v>
      </c>
      <c r="B393" s="4">
        <v>0</v>
      </c>
      <c r="C393" s="4">
        <v>0</v>
      </c>
      <c r="D393" s="4">
        <v>0</v>
      </c>
      <c r="E393" s="4">
        <v>0</v>
      </c>
      <c r="F393" s="4">
        <v>1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2"/>
      <c r="O393" s="5" t="s">
        <v>57</v>
      </c>
      <c r="P393" s="4" t="s">
        <v>1129</v>
      </c>
      <c r="Q393" s="4" t="s">
        <v>1130</v>
      </c>
    </row>
    <row r="394" spans="1:17" x14ac:dyDescent="0.2">
      <c r="A394" s="4" t="s">
        <v>1131</v>
      </c>
      <c r="B394" s="4">
        <v>0</v>
      </c>
      <c r="C394" s="4">
        <v>0</v>
      </c>
      <c r="D394" s="4">
        <v>0</v>
      </c>
      <c r="E394" s="4">
        <v>0</v>
      </c>
      <c r="F394" s="4">
        <v>1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2"/>
      <c r="O394" s="5" t="s">
        <v>8</v>
      </c>
      <c r="P394" s="4" t="s">
        <v>801</v>
      </c>
      <c r="Q394" s="4" t="s">
        <v>802</v>
      </c>
    </row>
    <row r="395" spans="1:17" x14ac:dyDescent="0.2">
      <c r="A395" s="4" t="s">
        <v>1132</v>
      </c>
      <c r="B395" s="4">
        <v>0</v>
      </c>
      <c r="C395" s="4">
        <v>0</v>
      </c>
      <c r="D395" s="4">
        <v>0</v>
      </c>
      <c r="E395" s="4">
        <v>0</v>
      </c>
      <c r="F395" s="4">
        <v>1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2"/>
      <c r="O395" s="5" t="s">
        <v>57</v>
      </c>
      <c r="P395" s="4" t="s">
        <v>1133</v>
      </c>
      <c r="Q395" s="4" t="s">
        <v>1134</v>
      </c>
    </row>
    <row r="396" spans="1:17" x14ac:dyDescent="0.2">
      <c r="A396" s="4" t="s">
        <v>1135</v>
      </c>
      <c r="B396" s="4">
        <v>0</v>
      </c>
      <c r="C396" s="4">
        <v>0</v>
      </c>
      <c r="D396" s="4">
        <v>0</v>
      </c>
      <c r="E396" s="4">
        <v>0</v>
      </c>
      <c r="F396" s="4">
        <v>1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2"/>
      <c r="O396" s="5" t="s">
        <v>8</v>
      </c>
      <c r="P396" s="4" t="s">
        <v>1136</v>
      </c>
      <c r="Q396" s="4" t="s">
        <v>101</v>
      </c>
    </row>
    <row r="397" spans="1:17" x14ac:dyDescent="0.2">
      <c r="A397" s="4" t="s">
        <v>1137</v>
      </c>
      <c r="B397" s="4">
        <v>0</v>
      </c>
      <c r="C397" s="4">
        <v>0</v>
      </c>
      <c r="D397" s="4">
        <v>0</v>
      </c>
      <c r="E397" s="4">
        <v>0</v>
      </c>
      <c r="F397" s="4">
        <v>1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2"/>
      <c r="O397" s="5" t="s">
        <v>8</v>
      </c>
      <c r="P397" s="4" t="s">
        <v>1138</v>
      </c>
      <c r="Q397" s="4" t="s">
        <v>1139</v>
      </c>
    </row>
    <row r="398" spans="1:17" x14ac:dyDescent="0.2">
      <c r="A398" s="4" t="s">
        <v>1140</v>
      </c>
      <c r="B398" s="4">
        <v>0</v>
      </c>
      <c r="C398" s="4">
        <v>0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2"/>
      <c r="O398" s="5" t="s">
        <v>57</v>
      </c>
      <c r="P398" s="4" t="s">
        <v>290</v>
      </c>
      <c r="Q398" s="4" t="s">
        <v>291</v>
      </c>
    </row>
    <row r="399" spans="1:17" x14ac:dyDescent="0.2">
      <c r="A399" s="4" t="s">
        <v>1141</v>
      </c>
      <c r="B399" s="4">
        <v>0</v>
      </c>
      <c r="C399" s="4">
        <v>0</v>
      </c>
      <c r="D399" s="4">
        <v>0</v>
      </c>
      <c r="E399" s="4">
        <v>0</v>
      </c>
      <c r="F399" s="4">
        <v>1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2"/>
      <c r="O399" s="5" t="s">
        <v>8</v>
      </c>
      <c r="P399" s="4" t="s">
        <v>1142</v>
      </c>
      <c r="Q399" s="4" t="s">
        <v>28</v>
      </c>
    </row>
    <row r="400" spans="1:17" x14ac:dyDescent="0.2">
      <c r="A400" s="4" t="s">
        <v>1143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2"/>
      <c r="O400" s="5" t="s">
        <v>8</v>
      </c>
      <c r="P400" s="4" t="s">
        <v>1144</v>
      </c>
      <c r="Q400" s="4" t="s">
        <v>1145</v>
      </c>
    </row>
    <row r="401" spans="1:17" x14ac:dyDescent="0.2">
      <c r="A401" s="4" t="s">
        <v>1146</v>
      </c>
      <c r="B401" s="4">
        <v>0</v>
      </c>
      <c r="C401" s="4">
        <v>0</v>
      </c>
      <c r="D401" s="4">
        <v>0</v>
      </c>
      <c r="E401" s="4">
        <v>0</v>
      </c>
      <c r="F401" s="4">
        <v>1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2"/>
      <c r="O401" s="5" t="s">
        <v>8</v>
      </c>
      <c r="P401" s="4" t="s">
        <v>1147</v>
      </c>
      <c r="Q401" s="4" t="s">
        <v>1145</v>
      </c>
    </row>
    <row r="402" spans="1:17" x14ac:dyDescent="0.2">
      <c r="A402" s="4" t="s">
        <v>1148</v>
      </c>
      <c r="B402" s="4">
        <v>0</v>
      </c>
      <c r="C402" s="4">
        <v>0</v>
      </c>
      <c r="D402" s="4">
        <v>0</v>
      </c>
      <c r="E402" s="4">
        <v>0</v>
      </c>
      <c r="F402" s="4">
        <v>1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2"/>
      <c r="O402" s="5" t="s">
        <v>8</v>
      </c>
      <c r="P402" s="4" t="s">
        <v>1149</v>
      </c>
      <c r="Q402" s="4" t="s">
        <v>480</v>
      </c>
    </row>
    <row r="403" spans="1:17" x14ac:dyDescent="0.2">
      <c r="A403" s="4" t="s">
        <v>1150</v>
      </c>
      <c r="B403" s="4">
        <v>0</v>
      </c>
      <c r="C403" s="4">
        <v>0</v>
      </c>
      <c r="D403" s="4">
        <v>0</v>
      </c>
      <c r="E403" s="4">
        <v>0</v>
      </c>
      <c r="F403" s="4">
        <v>1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2"/>
      <c r="O403" s="5" t="s">
        <v>8</v>
      </c>
      <c r="P403" s="4" t="s">
        <v>1151</v>
      </c>
      <c r="Q403" s="4" t="s">
        <v>1152</v>
      </c>
    </row>
    <row r="404" spans="1:17" x14ac:dyDescent="0.2">
      <c r="A404" s="4" t="s">
        <v>1153</v>
      </c>
      <c r="B404" s="4">
        <v>0</v>
      </c>
      <c r="C404" s="4">
        <v>0</v>
      </c>
      <c r="D404" s="4">
        <v>0</v>
      </c>
      <c r="E404" s="4">
        <v>0</v>
      </c>
      <c r="F404" s="4">
        <v>1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2"/>
      <c r="O404" s="5" t="s">
        <v>8</v>
      </c>
      <c r="P404" s="4" t="s">
        <v>1154</v>
      </c>
      <c r="Q404" s="4" t="s">
        <v>28</v>
      </c>
    </row>
    <row r="405" spans="1:17" x14ac:dyDescent="0.2">
      <c r="A405" s="4" t="s">
        <v>1155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2"/>
      <c r="O405" s="5" t="s">
        <v>8</v>
      </c>
      <c r="P405" s="4" t="s">
        <v>1156</v>
      </c>
      <c r="Q405" s="4" t="s">
        <v>101</v>
      </c>
    </row>
    <row r="406" spans="1:17" x14ac:dyDescent="0.2">
      <c r="A406" s="4" t="s">
        <v>1157</v>
      </c>
      <c r="B406" s="4">
        <v>0</v>
      </c>
      <c r="C406" s="4">
        <v>0</v>
      </c>
      <c r="D406" s="4">
        <v>0</v>
      </c>
      <c r="E406" s="4">
        <v>0</v>
      </c>
      <c r="F406" s="4">
        <v>1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2"/>
      <c r="O406" s="5" t="s">
        <v>57</v>
      </c>
      <c r="P406" s="4" t="s">
        <v>1158</v>
      </c>
      <c r="Q406" s="4" t="s">
        <v>75</v>
      </c>
    </row>
    <row r="407" spans="1:17" x14ac:dyDescent="0.2">
      <c r="A407" s="4" t="s">
        <v>1159</v>
      </c>
      <c r="B407" s="4">
        <v>0</v>
      </c>
      <c r="C407" s="4">
        <v>0</v>
      </c>
      <c r="D407" s="4">
        <v>0</v>
      </c>
      <c r="E407" s="4">
        <v>0</v>
      </c>
      <c r="F407" s="4">
        <v>1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2"/>
      <c r="O407" s="5" t="s">
        <v>8</v>
      </c>
      <c r="P407" s="4" t="s">
        <v>1160</v>
      </c>
      <c r="Q407" s="4" t="s">
        <v>28</v>
      </c>
    </row>
    <row r="408" spans="1:17" x14ac:dyDescent="0.2">
      <c r="A408" s="4" t="s">
        <v>1161</v>
      </c>
      <c r="B408" s="4">
        <v>0</v>
      </c>
      <c r="C408" s="4">
        <v>0</v>
      </c>
      <c r="D408" s="4">
        <v>0</v>
      </c>
      <c r="E408" s="4">
        <v>0</v>
      </c>
      <c r="F408" s="4">
        <v>1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2"/>
      <c r="O408" s="5" t="s">
        <v>57</v>
      </c>
      <c r="P408" s="4" t="s">
        <v>1162</v>
      </c>
      <c r="Q408" s="4" t="s">
        <v>52</v>
      </c>
    </row>
    <row r="409" spans="1:17" x14ac:dyDescent="0.2">
      <c r="A409" s="4" t="s">
        <v>1163</v>
      </c>
      <c r="B409" s="4">
        <v>0</v>
      </c>
      <c r="C409" s="4">
        <v>0</v>
      </c>
      <c r="D409" s="4">
        <v>0</v>
      </c>
      <c r="E409" s="4">
        <v>0</v>
      </c>
      <c r="F409" s="4">
        <v>1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2"/>
      <c r="O409" s="5" t="s">
        <v>8</v>
      </c>
      <c r="P409" s="4" t="s">
        <v>1164</v>
      </c>
      <c r="Q409" s="4" t="s">
        <v>75</v>
      </c>
    </row>
    <row r="410" spans="1:17" x14ac:dyDescent="0.2">
      <c r="A410" s="4" t="s">
        <v>1165</v>
      </c>
      <c r="B410" s="4">
        <v>0</v>
      </c>
      <c r="C410" s="4">
        <v>0</v>
      </c>
      <c r="D410" s="4">
        <v>0</v>
      </c>
      <c r="E410" s="4">
        <v>0</v>
      </c>
      <c r="F410" s="4">
        <v>1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2"/>
      <c r="O410" s="5" t="s">
        <v>90</v>
      </c>
      <c r="P410" s="4" t="s">
        <v>1166</v>
      </c>
      <c r="Q410" s="4" t="s">
        <v>28</v>
      </c>
    </row>
    <row r="411" spans="1:17" x14ac:dyDescent="0.2">
      <c r="A411" s="4" t="s">
        <v>1167</v>
      </c>
      <c r="B411" s="4">
        <v>0</v>
      </c>
      <c r="C411" s="4">
        <v>0</v>
      </c>
      <c r="D411" s="4">
        <v>0</v>
      </c>
      <c r="E411" s="4">
        <v>0</v>
      </c>
      <c r="F411" s="4">
        <v>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2"/>
      <c r="O411" s="5" t="s">
        <v>8</v>
      </c>
      <c r="P411" s="4" t="s">
        <v>1168</v>
      </c>
      <c r="Q411" s="4" t="s">
        <v>1169</v>
      </c>
    </row>
    <row r="412" spans="1:17" x14ac:dyDescent="0.2">
      <c r="A412" s="4" t="s">
        <v>1170</v>
      </c>
      <c r="B412" s="4">
        <v>0</v>
      </c>
      <c r="C412" s="4">
        <v>0</v>
      </c>
      <c r="D412" s="4">
        <v>0</v>
      </c>
      <c r="E412" s="4">
        <v>0</v>
      </c>
      <c r="F412" s="4">
        <v>1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2"/>
      <c r="O412" s="5" t="s">
        <v>90</v>
      </c>
      <c r="P412" s="4" t="s">
        <v>1171</v>
      </c>
      <c r="Q412" s="4" t="s">
        <v>558</v>
      </c>
    </row>
    <row r="413" spans="1:17" x14ac:dyDescent="0.2">
      <c r="A413" s="4" t="s">
        <v>1172</v>
      </c>
      <c r="B413" s="4">
        <v>0</v>
      </c>
      <c r="C413" s="4">
        <v>0</v>
      </c>
      <c r="D413" s="4">
        <v>0</v>
      </c>
      <c r="E413" s="4">
        <v>0</v>
      </c>
      <c r="F413" s="4">
        <v>1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2"/>
      <c r="O413" s="5" t="s">
        <v>8</v>
      </c>
      <c r="P413" s="4" t="s">
        <v>1173</v>
      </c>
      <c r="Q413" s="4" t="s">
        <v>469</v>
      </c>
    </row>
    <row r="414" spans="1:17" x14ac:dyDescent="0.2">
      <c r="A414" s="4" t="s">
        <v>1174</v>
      </c>
      <c r="B414" s="4">
        <v>0</v>
      </c>
      <c r="C414" s="4">
        <v>0</v>
      </c>
      <c r="D414" s="4">
        <v>0</v>
      </c>
      <c r="E414" s="4">
        <v>0</v>
      </c>
      <c r="F414" s="4">
        <v>1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2"/>
      <c r="O414" s="5" t="s">
        <v>8</v>
      </c>
      <c r="P414" s="4" t="s">
        <v>1175</v>
      </c>
      <c r="Q414" s="4" t="s">
        <v>1176</v>
      </c>
    </row>
    <row r="415" spans="1:17" x14ac:dyDescent="0.2">
      <c r="A415" s="4" t="s">
        <v>1177</v>
      </c>
      <c r="B415" s="4">
        <v>0</v>
      </c>
      <c r="C415" s="4">
        <v>0</v>
      </c>
      <c r="D415" s="4">
        <v>0</v>
      </c>
      <c r="E415" s="4">
        <v>0</v>
      </c>
      <c r="F415" s="4">
        <v>1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2"/>
      <c r="O415" s="5" t="s">
        <v>8</v>
      </c>
      <c r="P415" s="4" t="s">
        <v>1178</v>
      </c>
      <c r="Q415" s="4" t="s">
        <v>1179</v>
      </c>
    </row>
    <row r="416" spans="1:17" x14ac:dyDescent="0.2">
      <c r="A416" s="4" t="s">
        <v>1180</v>
      </c>
      <c r="B416" s="4">
        <v>0</v>
      </c>
      <c r="C416" s="4">
        <v>0</v>
      </c>
      <c r="D416" s="4">
        <v>0</v>
      </c>
      <c r="E416" s="4">
        <v>0</v>
      </c>
      <c r="F416" s="4">
        <v>1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2"/>
      <c r="O416" s="5" t="s">
        <v>90</v>
      </c>
      <c r="P416" s="4" t="s">
        <v>1181</v>
      </c>
      <c r="Q416" s="4" t="s">
        <v>28</v>
      </c>
    </row>
    <row r="417" spans="1:17" x14ac:dyDescent="0.2">
      <c r="A417" s="4" t="s">
        <v>1182</v>
      </c>
      <c r="B417" s="4">
        <v>0</v>
      </c>
      <c r="C417" s="4">
        <v>0</v>
      </c>
      <c r="D417" s="4">
        <v>0</v>
      </c>
      <c r="E417" s="4">
        <v>0</v>
      </c>
      <c r="F417" s="4">
        <v>1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2"/>
      <c r="O417" s="5" t="s">
        <v>8</v>
      </c>
      <c r="P417" s="4" t="s">
        <v>1183</v>
      </c>
      <c r="Q417" s="4" t="s">
        <v>1184</v>
      </c>
    </row>
    <row r="418" spans="1:17" x14ac:dyDescent="0.2">
      <c r="A418" s="4" t="s">
        <v>1185</v>
      </c>
      <c r="B418" s="4">
        <v>0</v>
      </c>
      <c r="C418" s="4">
        <v>0</v>
      </c>
      <c r="D418" s="4">
        <v>0</v>
      </c>
      <c r="E418" s="4">
        <v>0</v>
      </c>
      <c r="F418" s="4">
        <v>1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2"/>
      <c r="O418" s="5" t="s">
        <v>8</v>
      </c>
      <c r="P418" s="4" t="s">
        <v>1183</v>
      </c>
      <c r="Q418" s="4" t="s">
        <v>1184</v>
      </c>
    </row>
    <row r="419" spans="1:17" x14ac:dyDescent="0.2">
      <c r="A419" s="4" t="s">
        <v>1186</v>
      </c>
      <c r="B419" s="4">
        <v>0</v>
      </c>
      <c r="C419" s="4">
        <v>0</v>
      </c>
      <c r="D419" s="4">
        <v>0</v>
      </c>
      <c r="E419" s="4">
        <v>0</v>
      </c>
      <c r="F419" s="4">
        <v>1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2"/>
      <c r="O419" s="5" t="s">
        <v>8</v>
      </c>
      <c r="P419" s="4" t="s">
        <v>575</v>
      </c>
      <c r="Q419" s="4" t="s">
        <v>576</v>
      </c>
    </row>
    <row r="420" spans="1:17" x14ac:dyDescent="0.2">
      <c r="A420" s="4" t="s">
        <v>1187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2"/>
      <c r="O420" s="5" t="s">
        <v>8</v>
      </c>
      <c r="P420" s="4" t="s">
        <v>1188</v>
      </c>
      <c r="Q420" s="4" t="s">
        <v>358</v>
      </c>
    </row>
    <row r="421" spans="1:17" x14ac:dyDescent="0.2">
      <c r="A421" s="4" t="s">
        <v>1189</v>
      </c>
      <c r="B421" s="4">
        <v>0</v>
      </c>
      <c r="C421" s="4">
        <v>0</v>
      </c>
      <c r="D421" s="4">
        <v>0</v>
      </c>
      <c r="E421" s="4">
        <v>0</v>
      </c>
      <c r="F421" s="4">
        <v>1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2"/>
      <c r="O421" s="5" t="s">
        <v>90</v>
      </c>
      <c r="P421" s="4" t="s">
        <v>1190</v>
      </c>
      <c r="Q421" s="4" t="s">
        <v>593</v>
      </c>
    </row>
    <row r="422" spans="1:17" x14ac:dyDescent="0.2">
      <c r="A422" s="4" t="s">
        <v>1191</v>
      </c>
      <c r="B422" s="4">
        <v>0</v>
      </c>
      <c r="C422" s="4">
        <v>0</v>
      </c>
      <c r="D422" s="4">
        <v>0</v>
      </c>
      <c r="E422" s="4">
        <v>0</v>
      </c>
      <c r="F422" s="4">
        <v>1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2"/>
      <c r="O422" s="5" t="s">
        <v>8</v>
      </c>
      <c r="P422" s="4" t="s">
        <v>1192</v>
      </c>
      <c r="Q422" s="4" t="s">
        <v>28</v>
      </c>
    </row>
    <row r="423" spans="1:17" x14ac:dyDescent="0.2">
      <c r="A423" s="4" t="s">
        <v>1193</v>
      </c>
      <c r="B423" s="4">
        <v>0</v>
      </c>
      <c r="C423" s="4">
        <v>0</v>
      </c>
      <c r="D423" s="4">
        <v>0</v>
      </c>
      <c r="E423" s="4">
        <v>0</v>
      </c>
      <c r="F423" s="4">
        <v>1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2"/>
      <c r="O423" s="5" t="s">
        <v>8</v>
      </c>
      <c r="P423" s="4" t="s">
        <v>1194</v>
      </c>
      <c r="Q423" s="4" t="s">
        <v>296</v>
      </c>
    </row>
    <row r="424" spans="1:17" x14ac:dyDescent="0.2">
      <c r="A424" s="4" t="s">
        <v>1195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2"/>
      <c r="O424" s="5" t="s">
        <v>8</v>
      </c>
      <c r="P424" s="4" t="s">
        <v>1196</v>
      </c>
      <c r="Q424" s="4" t="s">
        <v>1197</v>
      </c>
    </row>
    <row r="425" spans="1:17" x14ac:dyDescent="0.2">
      <c r="A425" s="4" t="s">
        <v>1198</v>
      </c>
      <c r="B425" s="4">
        <v>0</v>
      </c>
      <c r="C425" s="4">
        <v>0</v>
      </c>
      <c r="D425" s="4">
        <v>0</v>
      </c>
      <c r="E425" s="4">
        <v>0</v>
      </c>
      <c r="F425" s="4">
        <v>1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2"/>
      <c r="O425" s="5" t="s">
        <v>90</v>
      </c>
      <c r="P425" s="4" t="s">
        <v>1199</v>
      </c>
      <c r="Q425" s="4" t="s">
        <v>28</v>
      </c>
    </row>
    <row r="426" spans="1:17" x14ac:dyDescent="0.2">
      <c r="A426" s="4" t="s">
        <v>1200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2"/>
      <c r="O426" s="5" t="s">
        <v>57</v>
      </c>
      <c r="P426" s="4" t="s">
        <v>1201</v>
      </c>
      <c r="Q426" s="4" t="s">
        <v>101</v>
      </c>
    </row>
    <row r="427" spans="1:17" x14ac:dyDescent="0.2">
      <c r="A427" s="4" t="s">
        <v>1202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2"/>
      <c r="O427" s="5" t="s">
        <v>8</v>
      </c>
      <c r="P427" s="4" t="s">
        <v>1203</v>
      </c>
      <c r="Q427" s="4" t="s">
        <v>1204</v>
      </c>
    </row>
    <row r="428" spans="1:17" x14ac:dyDescent="0.2">
      <c r="A428" s="4" t="s">
        <v>1205</v>
      </c>
      <c r="B428" s="4">
        <v>0</v>
      </c>
      <c r="C428" s="4">
        <v>0</v>
      </c>
      <c r="D428" s="4">
        <v>0</v>
      </c>
      <c r="E428" s="4">
        <v>0</v>
      </c>
      <c r="F428" s="4">
        <v>1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2"/>
      <c r="O428" s="5" t="s">
        <v>8</v>
      </c>
      <c r="P428" s="4" t="s">
        <v>1206</v>
      </c>
      <c r="Q428" s="4" t="s">
        <v>1207</v>
      </c>
    </row>
    <row r="429" spans="1:17" x14ac:dyDescent="0.2">
      <c r="A429" s="4" t="s">
        <v>1208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2"/>
      <c r="O429" s="5" t="s">
        <v>8</v>
      </c>
      <c r="P429" s="4" t="s">
        <v>1209</v>
      </c>
      <c r="Q429" s="4" t="s">
        <v>28</v>
      </c>
    </row>
    <row r="430" spans="1:17" x14ac:dyDescent="0.2">
      <c r="A430" s="4" t="s">
        <v>1210</v>
      </c>
      <c r="B430" s="4">
        <v>0</v>
      </c>
      <c r="C430" s="4">
        <v>0</v>
      </c>
      <c r="D430" s="4">
        <v>0</v>
      </c>
      <c r="E430" s="4">
        <v>0</v>
      </c>
      <c r="F430" s="4">
        <v>1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2"/>
      <c r="O430" s="5" t="s">
        <v>57</v>
      </c>
      <c r="P430" s="4" t="s">
        <v>601</v>
      </c>
      <c r="Q430" s="4" t="s">
        <v>461</v>
      </c>
    </row>
    <row r="431" spans="1:17" x14ac:dyDescent="0.2">
      <c r="A431" s="4" t="s">
        <v>1211</v>
      </c>
      <c r="B431" s="4">
        <v>0</v>
      </c>
      <c r="C431" s="4">
        <v>0</v>
      </c>
      <c r="D431" s="4">
        <v>0</v>
      </c>
      <c r="E431" s="4">
        <v>0</v>
      </c>
      <c r="F431" s="4">
        <v>1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2"/>
      <c r="O431" s="5" t="s">
        <v>8</v>
      </c>
      <c r="P431" s="4" t="s">
        <v>1212</v>
      </c>
      <c r="Q431" s="4" t="s">
        <v>1213</v>
      </c>
    </row>
    <row r="432" spans="1:17" x14ac:dyDescent="0.2">
      <c r="A432" s="4" t="s">
        <v>1214</v>
      </c>
      <c r="B432" s="4">
        <v>0</v>
      </c>
      <c r="C432" s="4">
        <v>0</v>
      </c>
      <c r="D432" s="4">
        <v>0</v>
      </c>
      <c r="E432" s="4">
        <v>0</v>
      </c>
      <c r="F432" s="4">
        <v>1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2"/>
      <c r="O432" s="5" t="s">
        <v>8</v>
      </c>
      <c r="P432" s="4" t="s">
        <v>1215</v>
      </c>
      <c r="Q432" s="4" t="s">
        <v>173</v>
      </c>
    </row>
    <row r="433" spans="1:17" x14ac:dyDescent="0.2">
      <c r="A433" s="4" t="s">
        <v>1216</v>
      </c>
      <c r="B433" s="4">
        <v>0</v>
      </c>
      <c r="C433" s="4">
        <v>0</v>
      </c>
      <c r="D433" s="4">
        <v>0</v>
      </c>
      <c r="E433" s="4">
        <v>0</v>
      </c>
      <c r="F433" s="4">
        <v>1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2"/>
      <c r="O433" s="5" t="s">
        <v>8</v>
      </c>
      <c r="P433" s="4" t="s">
        <v>1217</v>
      </c>
      <c r="Q433" s="4" t="s">
        <v>28</v>
      </c>
    </row>
    <row r="434" spans="1:17" x14ac:dyDescent="0.2">
      <c r="A434" s="4" t="s">
        <v>1218</v>
      </c>
      <c r="B434" s="4">
        <v>0</v>
      </c>
      <c r="C434" s="4">
        <v>0</v>
      </c>
      <c r="D434" s="4">
        <v>0</v>
      </c>
      <c r="E434" s="4">
        <v>0</v>
      </c>
      <c r="F434" s="4">
        <v>1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2"/>
      <c r="O434" s="5" t="s">
        <v>90</v>
      </c>
      <c r="P434" s="4" t="s">
        <v>1219</v>
      </c>
      <c r="Q434" s="4" t="s">
        <v>101</v>
      </c>
    </row>
    <row r="435" spans="1:17" x14ac:dyDescent="0.2">
      <c r="A435" s="4" t="s">
        <v>1220</v>
      </c>
      <c r="B435" s="4">
        <v>0</v>
      </c>
      <c r="C435" s="4">
        <v>0</v>
      </c>
      <c r="D435" s="4">
        <v>0</v>
      </c>
      <c r="E435" s="4">
        <v>0</v>
      </c>
      <c r="F435" s="4">
        <v>1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2"/>
      <c r="O435" s="5" t="s">
        <v>8</v>
      </c>
      <c r="P435" s="4" t="s">
        <v>306</v>
      </c>
      <c r="Q435" s="4" t="s">
        <v>101</v>
      </c>
    </row>
    <row r="436" spans="1:17" x14ac:dyDescent="0.2">
      <c r="A436" s="4" t="s">
        <v>1221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2"/>
      <c r="O436" s="5" t="s">
        <v>8</v>
      </c>
      <c r="P436" s="4" t="s">
        <v>1222</v>
      </c>
      <c r="Q436" s="4" t="s">
        <v>28</v>
      </c>
    </row>
    <row r="437" spans="1:17" x14ac:dyDescent="0.2">
      <c r="A437" s="4" t="s">
        <v>1223</v>
      </c>
      <c r="B437" s="4">
        <v>0</v>
      </c>
      <c r="C437" s="4">
        <v>0</v>
      </c>
      <c r="D437" s="4">
        <v>0</v>
      </c>
      <c r="E437" s="4">
        <v>0</v>
      </c>
      <c r="F437" s="4">
        <v>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2"/>
      <c r="O437" s="5" t="s">
        <v>57</v>
      </c>
      <c r="P437" s="4" t="s">
        <v>1224</v>
      </c>
      <c r="Q437" s="4" t="s">
        <v>1225</v>
      </c>
    </row>
    <row r="438" spans="1:17" x14ac:dyDescent="0.2">
      <c r="A438" s="4" t="s">
        <v>1226</v>
      </c>
      <c r="B438" s="4">
        <v>0</v>
      </c>
      <c r="C438" s="4">
        <v>0</v>
      </c>
      <c r="D438" s="4">
        <v>0</v>
      </c>
      <c r="E438" s="4">
        <v>0</v>
      </c>
      <c r="F438" s="4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2"/>
      <c r="O438" s="5" t="s">
        <v>90</v>
      </c>
      <c r="P438" s="4" t="s">
        <v>1227</v>
      </c>
      <c r="Q438" s="4" t="s">
        <v>1228</v>
      </c>
    </row>
    <row r="439" spans="1:17" x14ac:dyDescent="0.2">
      <c r="A439" s="4" t="s">
        <v>1229</v>
      </c>
      <c r="B439" s="4">
        <v>0</v>
      </c>
      <c r="C439" s="4">
        <v>0</v>
      </c>
      <c r="D439" s="4">
        <v>0</v>
      </c>
      <c r="E439" s="4">
        <v>0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2"/>
      <c r="O439" s="5" t="s">
        <v>57</v>
      </c>
      <c r="P439" s="4" t="s">
        <v>138</v>
      </c>
      <c r="Q439" s="4" t="s">
        <v>28</v>
      </c>
    </row>
    <row r="440" spans="1:17" x14ac:dyDescent="0.2">
      <c r="A440" s="4" t="s">
        <v>1230</v>
      </c>
      <c r="B440" s="4">
        <v>0</v>
      </c>
      <c r="C440" s="4">
        <v>0</v>
      </c>
      <c r="D440" s="4">
        <v>0</v>
      </c>
      <c r="E440" s="4">
        <v>0</v>
      </c>
      <c r="F440" s="4">
        <v>1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2"/>
      <c r="O440" s="5" t="s">
        <v>8</v>
      </c>
      <c r="P440" s="4" t="s">
        <v>1231</v>
      </c>
      <c r="Q440" s="4" t="s">
        <v>1118</v>
      </c>
    </row>
    <row r="441" spans="1:17" x14ac:dyDescent="0.2">
      <c r="A441" s="4" t="s">
        <v>1232</v>
      </c>
      <c r="B441" s="4">
        <v>0</v>
      </c>
      <c r="C441" s="4">
        <v>0</v>
      </c>
      <c r="D441" s="4">
        <v>0</v>
      </c>
      <c r="E441" s="4">
        <v>0</v>
      </c>
      <c r="F441" s="4">
        <v>1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2"/>
      <c r="O441" s="5" t="s">
        <v>8</v>
      </c>
      <c r="P441" s="4" t="s">
        <v>1233</v>
      </c>
      <c r="Q441" s="4" t="s">
        <v>1234</v>
      </c>
    </row>
    <row r="442" spans="1:17" x14ac:dyDescent="0.2">
      <c r="A442" s="4" t="s">
        <v>1235</v>
      </c>
      <c r="B442" s="4">
        <v>0</v>
      </c>
      <c r="C442" s="4">
        <v>0</v>
      </c>
      <c r="D442" s="4">
        <v>0</v>
      </c>
      <c r="E442" s="4">
        <v>0</v>
      </c>
      <c r="F442" s="4">
        <v>1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2"/>
      <c r="O442" s="5" t="s">
        <v>8</v>
      </c>
      <c r="P442" s="4" t="s">
        <v>1236</v>
      </c>
      <c r="Q442" s="4" t="s">
        <v>1237</v>
      </c>
    </row>
    <row r="443" spans="1:17" x14ac:dyDescent="0.2">
      <c r="A443" s="4" t="s">
        <v>1238</v>
      </c>
      <c r="B443" s="4">
        <v>0</v>
      </c>
      <c r="C443" s="4">
        <v>0</v>
      </c>
      <c r="D443" s="4">
        <v>0</v>
      </c>
      <c r="E443" s="4">
        <v>0</v>
      </c>
      <c r="F443" s="4">
        <v>1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2"/>
      <c r="O443" s="5" t="s">
        <v>8</v>
      </c>
      <c r="P443" s="4" t="s">
        <v>1239</v>
      </c>
      <c r="Q443" s="4" t="s">
        <v>1240</v>
      </c>
    </row>
    <row r="444" spans="1:17" x14ac:dyDescent="0.2">
      <c r="A444" s="4" t="s">
        <v>1241</v>
      </c>
      <c r="B444" s="4">
        <v>0</v>
      </c>
      <c r="C444" s="4">
        <v>0</v>
      </c>
      <c r="D444" s="4">
        <v>0</v>
      </c>
      <c r="E444" s="4">
        <v>0</v>
      </c>
      <c r="F444" s="4">
        <v>1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2"/>
      <c r="O444" s="5" t="s">
        <v>8</v>
      </c>
      <c r="P444" s="4" t="s">
        <v>1242</v>
      </c>
      <c r="Q444" s="4" t="s">
        <v>1243</v>
      </c>
    </row>
    <row r="445" spans="1:17" x14ac:dyDescent="0.2">
      <c r="A445" s="4" t="s">
        <v>1244</v>
      </c>
      <c r="B445" s="4">
        <v>0</v>
      </c>
      <c r="C445" s="4">
        <v>0</v>
      </c>
      <c r="D445" s="4">
        <v>0</v>
      </c>
      <c r="E445" s="4">
        <v>0</v>
      </c>
      <c r="F445" s="4">
        <v>1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2"/>
      <c r="O445" s="5" t="s">
        <v>8</v>
      </c>
      <c r="P445" s="4" t="s">
        <v>1245</v>
      </c>
      <c r="Q445" s="4" t="s">
        <v>1246</v>
      </c>
    </row>
    <row r="446" spans="1:17" x14ac:dyDescent="0.2">
      <c r="A446" s="4" t="s">
        <v>1247</v>
      </c>
      <c r="B446" s="4">
        <v>0</v>
      </c>
      <c r="C446" s="4">
        <v>0</v>
      </c>
      <c r="D446" s="4">
        <v>0</v>
      </c>
      <c r="E446" s="4">
        <v>0</v>
      </c>
      <c r="F446" s="4">
        <v>1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2"/>
      <c r="O446" s="5" t="s">
        <v>8</v>
      </c>
      <c r="P446" s="4" t="s">
        <v>1248</v>
      </c>
      <c r="Q446" s="4" t="s">
        <v>28</v>
      </c>
    </row>
    <row r="447" spans="1:17" x14ac:dyDescent="0.2">
      <c r="A447" s="4" t="s">
        <v>1249</v>
      </c>
      <c r="B447" s="4">
        <v>0</v>
      </c>
      <c r="C447" s="4">
        <v>0</v>
      </c>
      <c r="D447" s="4">
        <v>0</v>
      </c>
      <c r="E447" s="4">
        <v>0</v>
      </c>
      <c r="F447" s="4">
        <v>1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2"/>
      <c r="O447" s="5" t="s">
        <v>90</v>
      </c>
      <c r="P447" s="4" t="s">
        <v>401</v>
      </c>
      <c r="Q447" s="4" t="s">
        <v>402</v>
      </c>
    </row>
    <row r="448" spans="1:17" x14ac:dyDescent="0.2">
      <c r="A448" s="4" t="s">
        <v>5533</v>
      </c>
      <c r="B448" s="4">
        <v>0</v>
      </c>
      <c r="C448" s="4">
        <v>0</v>
      </c>
      <c r="D448" s="4">
        <v>0</v>
      </c>
      <c r="E448" s="4">
        <v>0</v>
      </c>
      <c r="F448" s="4">
        <v>1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2"/>
      <c r="O448" s="5" t="s">
        <v>90</v>
      </c>
      <c r="P448" s="4" t="s">
        <v>1250</v>
      </c>
      <c r="Q448" s="4" t="s">
        <v>101</v>
      </c>
    </row>
    <row r="449" spans="1:17" x14ac:dyDescent="0.2">
      <c r="A449" s="9" t="s">
        <v>1251</v>
      </c>
      <c r="B449" s="9">
        <v>0</v>
      </c>
      <c r="C449" s="9">
        <v>0</v>
      </c>
      <c r="D449" s="9">
        <v>0</v>
      </c>
      <c r="E449" s="9">
        <v>0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1</v>
      </c>
      <c r="L449" s="9">
        <v>1</v>
      </c>
      <c r="M449" s="9">
        <v>0</v>
      </c>
      <c r="N449" s="42" t="s">
        <v>889</v>
      </c>
      <c r="O449" s="11" t="s">
        <v>8</v>
      </c>
      <c r="P449" s="9" t="s">
        <v>1253</v>
      </c>
      <c r="Q449" s="9" t="s">
        <v>1254</v>
      </c>
    </row>
    <row r="450" spans="1:17" x14ac:dyDescent="0.2">
      <c r="A450" s="4" t="s">
        <v>1255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1</v>
      </c>
      <c r="H450" s="4">
        <v>0</v>
      </c>
      <c r="I450" s="4">
        <v>0</v>
      </c>
      <c r="J450" s="4">
        <v>0</v>
      </c>
      <c r="K450" s="4">
        <v>1</v>
      </c>
      <c r="L450" s="4">
        <v>1</v>
      </c>
      <c r="M450" s="4">
        <v>0</v>
      </c>
      <c r="N450" s="42"/>
      <c r="O450" s="5" t="s">
        <v>8</v>
      </c>
      <c r="P450" s="4" t="s">
        <v>1256</v>
      </c>
      <c r="Q450" s="4" t="s">
        <v>1257</v>
      </c>
    </row>
    <row r="451" spans="1:17" x14ac:dyDescent="0.2">
      <c r="A451" s="4" t="s">
        <v>1258</v>
      </c>
      <c r="B451" s="4">
        <v>0</v>
      </c>
      <c r="C451" s="4">
        <v>0</v>
      </c>
      <c r="D451" s="4">
        <v>0</v>
      </c>
      <c r="E451" s="4">
        <v>0</v>
      </c>
      <c r="F451" s="4">
        <v>0</v>
      </c>
      <c r="G451" s="4">
        <v>1</v>
      </c>
      <c r="H451" s="4">
        <v>0</v>
      </c>
      <c r="I451" s="4">
        <v>0</v>
      </c>
      <c r="J451" s="4">
        <v>0</v>
      </c>
      <c r="K451" s="4">
        <v>1</v>
      </c>
      <c r="L451" s="4">
        <v>1</v>
      </c>
      <c r="M451" s="4">
        <v>0</v>
      </c>
      <c r="N451" s="42"/>
      <c r="O451" s="5" t="s">
        <v>57</v>
      </c>
      <c r="P451" s="4" t="s">
        <v>1259</v>
      </c>
      <c r="Q451" s="4" t="s">
        <v>1260</v>
      </c>
    </row>
    <row r="452" spans="1:17" x14ac:dyDescent="0.2">
      <c r="A452" s="4" t="s">
        <v>1261</v>
      </c>
      <c r="B452" s="4">
        <v>0</v>
      </c>
      <c r="C452" s="4">
        <v>0</v>
      </c>
      <c r="D452" s="4">
        <v>0</v>
      </c>
      <c r="E452" s="4">
        <v>0</v>
      </c>
      <c r="F452" s="4">
        <v>0</v>
      </c>
      <c r="G452" s="4">
        <v>1</v>
      </c>
      <c r="H452" s="4">
        <v>0</v>
      </c>
      <c r="I452" s="4">
        <v>0</v>
      </c>
      <c r="J452" s="4">
        <v>0</v>
      </c>
      <c r="K452" s="4">
        <v>1</v>
      </c>
      <c r="L452" s="4">
        <v>1</v>
      </c>
      <c r="M452" s="4">
        <v>0</v>
      </c>
      <c r="N452" s="42"/>
      <c r="O452" s="5" t="s">
        <v>8</v>
      </c>
      <c r="P452" s="4" t="s">
        <v>1262</v>
      </c>
      <c r="Q452" s="4" t="s">
        <v>28</v>
      </c>
    </row>
    <row r="453" spans="1:17" x14ac:dyDescent="0.2">
      <c r="A453" s="4" t="s">
        <v>1263</v>
      </c>
      <c r="B453" s="4">
        <v>0</v>
      </c>
      <c r="C453" s="4">
        <v>0</v>
      </c>
      <c r="D453" s="4">
        <v>0</v>
      </c>
      <c r="E453" s="4">
        <v>0</v>
      </c>
      <c r="F453" s="4">
        <v>0</v>
      </c>
      <c r="G453" s="4">
        <v>1</v>
      </c>
      <c r="H453" s="4">
        <v>0</v>
      </c>
      <c r="I453" s="4">
        <v>0</v>
      </c>
      <c r="J453" s="4">
        <v>0</v>
      </c>
      <c r="K453" s="4">
        <v>1</v>
      </c>
      <c r="L453" s="4">
        <v>1</v>
      </c>
      <c r="M453" s="4">
        <v>0</v>
      </c>
      <c r="N453" s="42"/>
      <c r="O453" s="5" t="s">
        <v>8</v>
      </c>
      <c r="P453" s="4" t="s">
        <v>1264</v>
      </c>
      <c r="Q453" s="4" t="s">
        <v>1265</v>
      </c>
    </row>
    <row r="454" spans="1:17" x14ac:dyDescent="0.2">
      <c r="A454" s="4" t="s">
        <v>1266</v>
      </c>
      <c r="B454" s="4">
        <v>0</v>
      </c>
      <c r="C454" s="4">
        <v>0</v>
      </c>
      <c r="D454" s="4">
        <v>0</v>
      </c>
      <c r="E454" s="4">
        <v>0</v>
      </c>
      <c r="F454" s="4">
        <v>0</v>
      </c>
      <c r="G454" s="4">
        <v>1</v>
      </c>
      <c r="H454" s="4">
        <v>0</v>
      </c>
      <c r="I454" s="4">
        <v>0</v>
      </c>
      <c r="J454" s="4">
        <v>0</v>
      </c>
      <c r="K454" s="4">
        <v>1</v>
      </c>
      <c r="L454" s="4">
        <v>1</v>
      </c>
      <c r="M454" s="4">
        <v>0</v>
      </c>
      <c r="N454" s="42"/>
      <c r="O454" s="5" t="s">
        <v>8</v>
      </c>
      <c r="P454" s="4" t="s">
        <v>943</v>
      </c>
      <c r="Q454" s="4" t="s">
        <v>944</v>
      </c>
    </row>
    <row r="455" spans="1:17" x14ac:dyDescent="0.2">
      <c r="A455" s="4" t="s">
        <v>1267</v>
      </c>
      <c r="B455" s="4">
        <v>0</v>
      </c>
      <c r="C455" s="4">
        <v>0</v>
      </c>
      <c r="D455" s="4">
        <v>0</v>
      </c>
      <c r="E455" s="4">
        <v>0</v>
      </c>
      <c r="F455" s="4">
        <v>0</v>
      </c>
      <c r="G455" s="4">
        <v>1</v>
      </c>
      <c r="H455" s="4">
        <v>0</v>
      </c>
      <c r="I455" s="4">
        <v>0</v>
      </c>
      <c r="J455" s="4">
        <v>0</v>
      </c>
      <c r="K455" s="4">
        <v>1</v>
      </c>
      <c r="L455" s="4">
        <v>1</v>
      </c>
      <c r="M455" s="4">
        <v>0</v>
      </c>
      <c r="N455" s="42"/>
      <c r="O455" s="5" t="s">
        <v>8</v>
      </c>
      <c r="P455" s="4" t="s">
        <v>1268</v>
      </c>
      <c r="Q455" s="4" t="s">
        <v>1269</v>
      </c>
    </row>
    <row r="456" spans="1:17" x14ac:dyDescent="0.2">
      <c r="A456" s="4" t="s">
        <v>1270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1</v>
      </c>
      <c r="H456" s="4">
        <v>0</v>
      </c>
      <c r="I456" s="4">
        <v>0</v>
      </c>
      <c r="J456" s="4">
        <v>0</v>
      </c>
      <c r="K456" s="4">
        <v>1</v>
      </c>
      <c r="L456" s="4">
        <v>1</v>
      </c>
      <c r="M456" s="4">
        <v>0</v>
      </c>
      <c r="N456" s="42"/>
      <c r="O456" s="5" t="s">
        <v>8</v>
      </c>
      <c r="P456" s="4" t="s">
        <v>1271</v>
      </c>
      <c r="Q456" s="4" t="s">
        <v>28</v>
      </c>
    </row>
    <row r="457" spans="1:17" x14ac:dyDescent="0.2">
      <c r="A457" s="4" t="s">
        <v>1272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1</v>
      </c>
      <c r="H457" s="4">
        <v>0</v>
      </c>
      <c r="I457" s="4">
        <v>0</v>
      </c>
      <c r="J457" s="4">
        <v>0</v>
      </c>
      <c r="K457" s="4">
        <v>1</v>
      </c>
      <c r="L457" s="4">
        <v>1</v>
      </c>
      <c r="M457" s="4">
        <v>0</v>
      </c>
      <c r="N457" s="42"/>
      <c r="O457" s="5" t="s">
        <v>57</v>
      </c>
      <c r="P457" s="4" t="s">
        <v>1273</v>
      </c>
      <c r="Q457" s="4" t="s">
        <v>101</v>
      </c>
    </row>
    <row r="458" spans="1:17" x14ac:dyDescent="0.2">
      <c r="A458" s="4" t="s">
        <v>1274</v>
      </c>
      <c r="B458" s="4">
        <v>0</v>
      </c>
      <c r="C458" s="4">
        <v>0</v>
      </c>
      <c r="D458" s="4">
        <v>0</v>
      </c>
      <c r="E458" s="4">
        <v>0</v>
      </c>
      <c r="F458" s="4">
        <v>0</v>
      </c>
      <c r="G458" s="4">
        <v>1</v>
      </c>
      <c r="H458" s="4">
        <v>0</v>
      </c>
      <c r="I458" s="4">
        <v>0</v>
      </c>
      <c r="J458" s="4">
        <v>0</v>
      </c>
      <c r="K458" s="4">
        <v>1</v>
      </c>
      <c r="L458" s="4">
        <v>1</v>
      </c>
      <c r="M458" s="4">
        <v>0</v>
      </c>
      <c r="N458" s="42"/>
      <c r="O458" s="5" t="s">
        <v>8</v>
      </c>
      <c r="P458" s="4" t="s">
        <v>1275</v>
      </c>
      <c r="Q458" s="4" t="s">
        <v>1276</v>
      </c>
    </row>
    <row r="459" spans="1:17" x14ac:dyDescent="0.2">
      <c r="A459" s="4" t="s">
        <v>1277</v>
      </c>
      <c r="B459" s="4">
        <v>0</v>
      </c>
      <c r="C459" s="4">
        <v>0</v>
      </c>
      <c r="D459" s="4">
        <v>0</v>
      </c>
      <c r="E459" s="4">
        <v>0</v>
      </c>
      <c r="F459" s="4">
        <v>0</v>
      </c>
      <c r="G459" s="4">
        <v>1</v>
      </c>
      <c r="H459" s="4">
        <v>0</v>
      </c>
      <c r="I459" s="4">
        <v>0</v>
      </c>
      <c r="J459" s="4">
        <v>0</v>
      </c>
      <c r="K459" s="4">
        <v>1</v>
      </c>
      <c r="L459" s="4">
        <v>1</v>
      </c>
      <c r="M459" s="4">
        <v>0</v>
      </c>
      <c r="N459" s="42"/>
      <c r="O459" s="5" t="s">
        <v>8</v>
      </c>
      <c r="P459" s="4" t="s">
        <v>1278</v>
      </c>
      <c r="Q459" s="4" t="s">
        <v>28</v>
      </c>
    </row>
    <row r="460" spans="1:17" x14ac:dyDescent="0.2">
      <c r="A460" s="4" t="s">
        <v>1279</v>
      </c>
      <c r="B460" s="4">
        <v>0</v>
      </c>
      <c r="C460" s="4">
        <v>0</v>
      </c>
      <c r="D460" s="4">
        <v>0</v>
      </c>
      <c r="E460" s="4">
        <v>0</v>
      </c>
      <c r="F460" s="4">
        <v>0</v>
      </c>
      <c r="G460" s="4">
        <v>1</v>
      </c>
      <c r="H460" s="4">
        <v>0</v>
      </c>
      <c r="I460" s="4">
        <v>0</v>
      </c>
      <c r="J460" s="4">
        <v>0</v>
      </c>
      <c r="K460" s="4">
        <v>1</v>
      </c>
      <c r="L460" s="4">
        <v>1</v>
      </c>
      <c r="M460" s="4">
        <v>0</v>
      </c>
      <c r="N460" s="42"/>
      <c r="O460" s="5" t="s">
        <v>8</v>
      </c>
      <c r="P460" s="4" t="s">
        <v>1280</v>
      </c>
      <c r="Q460" s="4" t="s">
        <v>1281</v>
      </c>
    </row>
    <row r="461" spans="1:17" x14ac:dyDescent="0.2">
      <c r="A461" s="4" t="s">
        <v>1282</v>
      </c>
      <c r="B461" s="4">
        <v>0</v>
      </c>
      <c r="C461" s="4">
        <v>0</v>
      </c>
      <c r="D461" s="4">
        <v>0</v>
      </c>
      <c r="E461" s="4">
        <v>0</v>
      </c>
      <c r="F461" s="4">
        <v>0</v>
      </c>
      <c r="G461" s="4">
        <v>1</v>
      </c>
      <c r="H461" s="4">
        <v>0</v>
      </c>
      <c r="I461" s="4">
        <v>0</v>
      </c>
      <c r="J461" s="4">
        <v>0</v>
      </c>
      <c r="K461" s="4">
        <v>1</v>
      </c>
      <c r="L461" s="4">
        <v>1</v>
      </c>
      <c r="M461" s="4">
        <v>0</v>
      </c>
      <c r="N461" s="42"/>
      <c r="O461" s="5" t="s">
        <v>8</v>
      </c>
      <c r="P461" s="4" t="s">
        <v>1283</v>
      </c>
      <c r="Q461" s="4" t="s">
        <v>1284</v>
      </c>
    </row>
    <row r="462" spans="1:17" x14ac:dyDescent="0.2">
      <c r="A462" s="4" t="s">
        <v>1285</v>
      </c>
      <c r="B462" s="4">
        <v>0</v>
      </c>
      <c r="C462" s="4">
        <v>0</v>
      </c>
      <c r="D462" s="4">
        <v>0</v>
      </c>
      <c r="E462" s="4">
        <v>0</v>
      </c>
      <c r="F462" s="4">
        <v>0</v>
      </c>
      <c r="G462" s="4">
        <v>1</v>
      </c>
      <c r="H462" s="4">
        <v>0</v>
      </c>
      <c r="I462" s="4">
        <v>0</v>
      </c>
      <c r="J462" s="4">
        <v>0</v>
      </c>
      <c r="K462" s="4">
        <v>1</v>
      </c>
      <c r="L462" s="4">
        <v>1</v>
      </c>
      <c r="M462" s="4">
        <v>0</v>
      </c>
      <c r="N462" s="42"/>
      <c r="O462" s="5" t="s">
        <v>57</v>
      </c>
      <c r="P462" s="4" t="s">
        <v>447</v>
      </c>
      <c r="Q462" s="4" t="s">
        <v>448</v>
      </c>
    </row>
    <row r="463" spans="1:17" x14ac:dyDescent="0.2">
      <c r="A463" s="4" t="s">
        <v>1286</v>
      </c>
      <c r="B463" s="4">
        <v>0</v>
      </c>
      <c r="C463" s="4">
        <v>0</v>
      </c>
      <c r="D463" s="4">
        <v>0</v>
      </c>
      <c r="E463" s="4">
        <v>0</v>
      </c>
      <c r="F463" s="4">
        <v>0</v>
      </c>
      <c r="G463" s="4">
        <v>1</v>
      </c>
      <c r="H463" s="4">
        <v>0</v>
      </c>
      <c r="I463" s="4">
        <v>0</v>
      </c>
      <c r="J463" s="4">
        <v>0</v>
      </c>
      <c r="K463" s="4">
        <v>1</v>
      </c>
      <c r="L463" s="4">
        <v>1</v>
      </c>
      <c r="M463" s="4">
        <v>0</v>
      </c>
      <c r="N463" s="42"/>
      <c r="O463" s="5" t="s">
        <v>8</v>
      </c>
      <c r="P463" s="4" t="s">
        <v>1287</v>
      </c>
      <c r="Q463" s="4" t="s">
        <v>101</v>
      </c>
    </row>
    <row r="464" spans="1:17" x14ac:dyDescent="0.2">
      <c r="A464" s="4" t="s">
        <v>1288</v>
      </c>
      <c r="B464" s="4">
        <v>0</v>
      </c>
      <c r="C464" s="4">
        <v>0</v>
      </c>
      <c r="D464" s="4">
        <v>0</v>
      </c>
      <c r="E464" s="4">
        <v>0</v>
      </c>
      <c r="F464" s="4">
        <v>0</v>
      </c>
      <c r="G464" s="4">
        <v>1</v>
      </c>
      <c r="H464" s="4">
        <v>0</v>
      </c>
      <c r="I464" s="4">
        <v>0</v>
      </c>
      <c r="J464" s="4">
        <v>0</v>
      </c>
      <c r="K464" s="4">
        <v>1</v>
      </c>
      <c r="L464" s="4">
        <v>1</v>
      </c>
      <c r="M464" s="4">
        <v>0</v>
      </c>
      <c r="N464" s="42"/>
      <c r="O464" s="5" t="s">
        <v>8</v>
      </c>
      <c r="P464" s="4" t="s">
        <v>1289</v>
      </c>
      <c r="Q464" s="4" t="s">
        <v>1290</v>
      </c>
    </row>
    <row r="465" spans="1:17" x14ac:dyDescent="0.2">
      <c r="A465" s="4" t="s">
        <v>1291</v>
      </c>
      <c r="B465" s="4">
        <v>0</v>
      </c>
      <c r="C465" s="4">
        <v>0</v>
      </c>
      <c r="D465" s="4">
        <v>0</v>
      </c>
      <c r="E465" s="4">
        <v>0</v>
      </c>
      <c r="F465" s="4">
        <v>0</v>
      </c>
      <c r="G465" s="4">
        <v>1</v>
      </c>
      <c r="H465" s="4">
        <v>0</v>
      </c>
      <c r="I465" s="4">
        <v>0</v>
      </c>
      <c r="J465" s="4">
        <v>0</v>
      </c>
      <c r="K465" s="4">
        <v>1</v>
      </c>
      <c r="L465" s="4">
        <v>1</v>
      </c>
      <c r="M465" s="4">
        <v>0</v>
      </c>
      <c r="N465" s="42"/>
      <c r="O465" s="5" t="s">
        <v>8</v>
      </c>
      <c r="P465" s="4" t="s">
        <v>1292</v>
      </c>
      <c r="Q465" s="4" t="s">
        <v>28</v>
      </c>
    </row>
    <row r="466" spans="1:17" x14ac:dyDescent="0.2">
      <c r="A466" s="4" t="s">
        <v>1293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1</v>
      </c>
      <c r="H466" s="4">
        <v>0</v>
      </c>
      <c r="I466" s="4">
        <v>0</v>
      </c>
      <c r="J466" s="4">
        <v>0</v>
      </c>
      <c r="K466" s="4">
        <v>1</v>
      </c>
      <c r="L466" s="4">
        <v>1</v>
      </c>
      <c r="M466" s="4">
        <v>0</v>
      </c>
      <c r="N466" s="42"/>
      <c r="O466" s="5" t="s">
        <v>8</v>
      </c>
      <c r="P466" s="4" t="s">
        <v>1294</v>
      </c>
      <c r="Q466" s="4" t="s">
        <v>1295</v>
      </c>
    </row>
    <row r="467" spans="1:17" x14ac:dyDescent="0.2">
      <c r="A467" s="4" t="s">
        <v>1296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1</v>
      </c>
      <c r="H467" s="4">
        <v>0</v>
      </c>
      <c r="I467" s="4">
        <v>0</v>
      </c>
      <c r="J467" s="4">
        <v>0</v>
      </c>
      <c r="K467" s="4">
        <v>1</v>
      </c>
      <c r="L467" s="4">
        <v>1</v>
      </c>
      <c r="M467" s="4">
        <v>0</v>
      </c>
      <c r="N467" s="42"/>
      <c r="O467" s="5" t="s">
        <v>57</v>
      </c>
      <c r="P467" s="4" t="s">
        <v>1297</v>
      </c>
      <c r="Q467" s="4" t="s">
        <v>1298</v>
      </c>
    </row>
    <row r="468" spans="1:17" x14ac:dyDescent="0.2">
      <c r="A468" s="4" t="s">
        <v>1299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0</v>
      </c>
      <c r="I468" s="4">
        <v>0</v>
      </c>
      <c r="J468" s="4">
        <v>0</v>
      </c>
      <c r="K468" s="4">
        <v>1</v>
      </c>
      <c r="L468" s="4">
        <v>1</v>
      </c>
      <c r="M468" s="4">
        <v>0</v>
      </c>
      <c r="N468" s="42"/>
      <c r="O468" s="5" t="s">
        <v>8</v>
      </c>
      <c r="P468" s="4" t="s">
        <v>1300</v>
      </c>
      <c r="Q468" s="4" t="s">
        <v>1301</v>
      </c>
    </row>
    <row r="469" spans="1:17" x14ac:dyDescent="0.2">
      <c r="A469" s="4" t="s">
        <v>1302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0</v>
      </c>
      <c r="I469" s="4">
        <v>0</v>
      </c>
      <c r="J469" s="4">
        <v>0</v>
      </c>
      <c r="K469" s="4">
        <v>1</v>
      </c>
      <c r="L469" s="4">
        <v>1</v>
      </c>
      <c r="M469" s="4">
        <v>0</v>
      </c>
      <c r="N469" s="42"/>
      <c r="O469" s="5" t="s">
        <v>8</v>
      </c>
      <c r="P469" s="4" t="s">
        <v>1303</v>
      </c>
      <c r="Q469" s="4" t="s">
        <v>28</v>
      </c>
    </row>
    <row r="470" spans="1:17" x14ac:dyDescent="0.2">
      <c r="A470" s="4" t="s">
        <v>1304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1</v>
      </c>
      <c r="H470" s="4">
        <v>0</v>
      </c>
      <c r="I470" s="4">
        <v>0</v>
      </c>
      <c r="J470" s="4">
        <v>0</v>
      </c>
      <c r="K470" s="4">
        <v>1</v>
      </c>
      <c r="L470" s="4">
        <v>1</v>
      </c>
      <c r="M470" s="4">
        <v>0</v>
      </c>
      <c r="N470" s="42"/>
      <c r="O470" s="5" t="s">
        <v>8</v>
      </c>
      <c r="P470" s="4" t="s">
        <v>1305</v>
      </c>
      <c r="Q470" s="4" t="s">
        <v>28</v>
      </c>
    </row>
    <row r="471" spans="1:17" x14ac:dyDescent="0.2">
      <c r="A471" s="4" t="s">
        <v>1306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1</v>
      </c>
      <c r="H471" s="4">
        <v>0</v>
      </c>
      <c r="I471" s="4">
        <v>0</v>
      </c>
      <c r="J471" s="4">
        <v>0</v>
      </c>
      <c r="K471" s="4">
        <v>1</v>
      </c>
      <c r="L471" s="4">
        <v>1</v>
      </c>
      <c r="M471" s="4">
        <v>0</v>
      </c>
      <c r="N471" s="42"/>
      <c r="O471" s="5" t="s">
        <v>57</v>
      </c>
      <c r="P471" s="4" t="s">
        <v>1307</v>
      </c>
      <c r="Q471" s="4" t="s">
        <v>469</v>
      </c>
    </row>
    <row r="472" spans="1:17" x14ac:dyDescent="0.2">
      <c r="A472" s="4" t="s">
        <v>1308</v>
      </c>
      <c r="B472" s="4">
        <v>0</v>
      </c>
      <c r="C472" s="4">
        <v>0</v>
      </c>
      <c r="D472" s="4">
        <v>0</v>
      </c>
      <c r="E472" s="4">
        <v>0</v>
      </c>
      <c r="F472" s="4">
        <v>0</v>
      </c>
      <c r="G472" s="4">
        <v>1</v>
      </c>
      <c r="H472" s="4">
        <v>0</v>
      </c>
      <c r="I472" s="4">
        <v>0</v>
      </c>
      <c r="J472" s="4">
        <v>0</v>
      </c>
      <c r="K472" s="4">
        <v>1</v>
      </c>
      <c r="L472" s="4">
        <v>1</v>
      </c>
      <c r="M472" s="4">
        <v>0</v>
      </c>
      <c r="N472" s="42"/>
      <c r="O472" s="5" t="s">
        <v>8</v>
      </c>
      <c r="P472" s="4" t="s">
        <v>1010</v>
      </c>
      <c r="Q472" s="4" t="s">
        <v>1011</v>
      </c>
    </row>
    <row r="473" spans="1:17" x14ac:dyDescent="0.2">
      <c r="A473" s="4" t="s">
        <v>1309</v>
      </c>
      <c r="B473" s="4">
        <v>0</v>
      </c>
      <c r="C473" s="4">
        <v>0</v>
      </c>
      <c r="D473" s="4">
        <v>0</v>
      </c>
      <c r="E473" s="4">
        <v>0</v>
      </c>
      <c r="F473" s="4">
        <v>0</v>
      </c>
      <c r="G473" s="4">
        <v>1</v>
      </c>
      <c r="H473" s="4">
        <v>0</v>
      </c>
      <c r="I473" s="4">
        <v>0</v>
      </c>
      <c r="J473" s="4">
        <v>0</v>
      </c>
      <c r="K473" s="4">
        <v>1</v>
      </c>
      <c r="L473" s="4">
        <v>1</v>
      </c>
      <c r="M473" s="4">
        <v>0</v>
      </c>
      <c r="N473" s="42"/>
      <c r="O473" s="5" t="s">
        <v>57</v>
      </c>
      <c r="P473" s="4" t="s">
        <v>1310</v>
      </c>
      <c r="Q473" s="4" t="s">
        <v>1311</v>
      </c>
    </row>
    <row r="474" spans="1:17" x14ac:dyDescent="0.2">
      <c r="A474" s="4" t="s">
        <v>1312</v>
      </c>
      <c r="B474" s="4">
        <v>0</v>
      </c>
      <c r="C474" s="4">
        <v>0</v>
      </c>
      <c r="D474" s="4">
        <v>0</v>
      </c>
      <c r="E474" s="4">
        <v>0</v>
      </c>
      <c r="F474" s="4">
        <v>0</v>
      </c>
      <c r="G474" s="4">
        <v>1</v>
      </c>
      <c r="H474" s="4">
        <v>0</v>
      </c>
      <c r="I474" s="4">
        <v>0</v>
      </c>
      <c r="J474" s="4">
        <v>0</v>
      </c>
      <c r="K474" s="4">
        <v>1</v>
      </c>
      <c r="L474" s="4">
        <v>1</v>
      </c>
      <c r="M474" s="4">
        <v>0</v>
      </c>
      <c r="N474" s="42"/>
      <c r="O474" s="5" t="s">
        <v>90</v>
      </c>
      <c r="P474" s="4" t="s">
        <v>1313</v>
      </c>
      <c r="Q474" s="4" t="s">
        <v>101</v>
      </c>
    </row>
    <row r="475" spans="1:17" x14ac:dyDescent="0.2">
      <c r="A475" s="4" t="s">
        <v>1314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1</v>
      </c>
      <c r="H475" s="4">
        <v>0</v>
      </c>
      <c r="I475" s="4">
        <v>0</v>
      </c>
      <c r="J475" s="4">
        <v>0</v>
      </c>
      <c r="K475" s="4">
        <v>1</v>
      </c>
      <c r="L475" s="4">
        <v>1</v>
      </c>
      <c r="M475" s="4">
        <v>0</v>
      </c>
      <c r="N475" s="42"/>
      <c r="O475" s="5" t="s">
        <v>8</v>
      </c>
      <c r="P475" s="4" t="s">
        <v>1315</v>
      </c>
      <c r="Q475" s="4" t="s">
        <v>1316</v>
      </c>
    </row>
    <row r="476" spans="1:17" x14ac:dyDescent="0.2">
      <c r="A476" s="4" t="s">
        <v>1317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1</v>
      </c>
      <c r="H476" s="4">
        <v>0</v>
      </c>
      <c r="I476" s="4">
        <v>0</v>
      </c>
      <c r="J476" s="4">
        <v>0</v>
      </c>
      <c r="K476" s="4">
        <v>1</v>
      </c>
      <c r="L476" s="4">
        <v>1</v>
      </c>
      <c r="M476" s="4">
        <v>0</v>
      </c>
      <c r="N476" s="42"/>
      <c r="O476" s="5" t="s">
        <v>8</v>
      </c>
      <c r="P476" s="4" t="s">
        <v>1318</v>
      </c>
      <c r="Q476" s="4" t="s">
        <v>1319</v>
      </c>
    </row>
    <row r="477" spans="1:17" x14ac:dyDescent="0.2">
      <c r="A477" s="4" t="s">
        <v>1320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1</v>
      </c>
      <c r="H477" s="4">
        <v>0</v>
      </c>
      <c r="I477" s="4">
        <v>0</v>
      </c>
      <c r="J477" s="4">
        <v>0</v>
      </c>
      <c r="K477" s="4">
        <v>1</v>
      </c>
      <c r="L477" s="4">
        <v>1</v>
      </c>
      <c r="M477" s="4">
        <v>0</v>
      </c>
      <c r="N477" s="42"/>
      <c r="O477" s="5" t="s">
        <v>8</v>
      </c>
      <c r="P477" s="4" t="s">
        <v>1321</v>
      </c>
      <c r="Q477" s="4" t="s">
        <v>1322</v>
      </c>
    </row>
    <row r="478" spans="1:17" x14ac:dyDescent="0.2">
      <c r="A478" s="4" t="s">
        <v>1323</v>
      </c>
      <c r="B478" s="4">
        <v>0</v>
      </c>
      <c r="C478" s="4">
        <v>0</v>
      </c>
      <c r="D478" s="4">
        <v>0</v>
      </c>
      <c r="E478" s="4">
        <v>0</v>
      </c>
      <c r="F478" s="4">
        <v>0</v>
      </c>
      <c r="G478" s="4">
        <v>1</v>
      </c>
      <c r="H478" s="4">
        <v>0</v>
      </c>
      <c r="I478" s="4">
        <v>0</v>
      </c>
      <c r="J478" s="4">
        <v>0</v>
      </c>
      <c r="K478" s="4">
        <v>1</v>
      </c>
      <c r="L478" s="4">
        <v>1</v>
      </c>
      <c r="M478" s="4">
        <v>0</v>
      </c>
      <c r="N478" s="42"/>
      <c r="O478" s="5" t="s">
        <v>8</v>
      </c>
      <c r="P478" s="4" t="s">
        <v>1324</v>
      </c>
      <c r="Q478" s="4" t="s">
        <v>1325</v>
      </c>
    </row>
    <row r="479" spans="1:17" x14ac:dyDescent="0.2">
      <c r="A479" s="4" t="s">
        <v>1326</v>
      </c>
      <c r="B479" s="4">
        <v>0</v>
      </c>
      <c r="C479" s="4">
        <v>0</v>
      </c>
      <c r="D479" s="4">
        <v>0</v>
      </c>
      <c r="E479" s="4">
        <v>0</v>
      </c>
      <c r="F479" s="4">
        <v>0</v>
      </c>
      <c r="G479" s="4">
        <v>1</v>
      </c>
      <c r="H479" s="4">
        <v>0</v>
      </c>
      <c r="I479" s="4">
        <v>0</v>
      </c>
      <c r="J479" s="4">
        <v>0</v>
      </c>
      <c r="K479" s="4">
        <v>1</v>
      </c>
      <c r="L479" s="4">
        <v>1</v>
      </c>
      <c r="M479" s="4">
        <v>0</v>
      </c>
      <c r="N479" s="42"/>
      <c r="O479" s="5" t="s">
        <v>8</v>
      </c>
      <c r="P479" s="4" t="s">
        <v>1327</v>
      </c>
      <c r="Q479" s="4" t="s">
        <v>1328</v>
      </c>
    </row>
    <row r="480" spans="1:17" x14ac:dyDescent="0.2">
      <c r="A480" s="4" t="s">
        <v>1329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1</v>
      </c>
      <c r="H480" s="4">
        <v>0</v>
      </c>
      <c r="I480" s="4">
        <v>0</v>
      </c>
      <c r="J480" s="4">
        <v>0</v>
      </c>
      <c r="K480" s="4">
        <v>1</v>
      </c>
      <c r="L480" s="4">
        <v>1</v>
      </c>
      <c r="M480" s="4">
        <v>0</v>
      </c>
      <c r="N480" s="42"/>
      <c r="O480" s="5" t="s">
        <v>8</v>
      </c>
      <c r="P480" s="4" t="s">
        <v>1330</v>
      </c>
      <c r="Q480" s="4" t="s">
        <v>28</v>
      </c>
    </row>
    <row r="481" spans="1:17" x14ac:dyDescent="0.2">
      <c r="A481" s="4" t="s">
        <v>1331</v>
      </c>
      <c r="B481" s="4">
        <v>0</v>
      </c>
      <c r="C481" s="4">
        <v>0</v>
      </c>
      <c r="D481" s="4">
        <v>0</v>
      </c>
      <c r="E481" s="4">
        <v>0</v>
      </c>
      <c r="F481" s="4">
        <v>0</v>
      </c>
      <c r="G481" s="4">
        <v>1</v>
      </c>
      <c r="H481" s="4">
        <v>0</v>
      </c>
      <c r="I481" s="4">
        <v>0</v>
      </c>
      <c r="J481" s="4">
        <v>0</v>
      </c>
      <c r="K481" s="4">
        <v>1</v>
      </c>
      <c r="L481" s="4">
        <v>1</v>
      </c>
      <c r="M481" s="4">
        <v>0</v>
      </c>
      <c r="N481" s="42"/>
      <c r="O481" s="5" t="s">
        <v>57</v>
      </c>
      <c r="P481" s="4" t="s">
        <v>1332</v>
      </c>
      <c r="Q481" s="4" t="s">
        <v>723</v>
      </c>
    </row>
    <row r="482" spans="1:17" x14ac:dyDescent="0.2">
      <c r="A482" s="4" t="s">
        <v>1333</v>
      </c>
      <c r="B482" s="4">
        <v>0</v>
      </c>
      <c r="C482" s="4">
        <v>0</v>
      </c>
      <c r="D482" s="4">
        <v>0</v>
      </c>
      <c r="E482" s="4">
        <v>0</v>
      </c>
      <c r="F482" s="4">
        <v>0</v>
      </c>
      <c r="G482" s="4">
        <v>1</v>
      </c>
      <c r="H482" s="4">
        <v>0</v>
      </c>
      <c r="I482" s="4">
        <v>0</v>
      </c>
      <c r="J482" s="4">
        <v>0</v>
      </c>
      <c r="K482" s="4">
        <v>1</v>
      </c>
      <c r="L482" s="4">
        <v>1</v>
      </c>
      <c r="M482" s="4">
        <v>0</v>
      </c>
      <c r="N482" s="42"/>
      <c r="O482" s="5" t="s">
        <v>8</v>
      </c>
      <c r="P482" s="4" t="s">
        <v>1334</v>
      </c>
      <c r="Q482" s="4" t="s">
        <v>1335</v>
      </c>
    </row>
    <row r="483" spans="1:17" x14ac:dyDescent="0.2">
      <c r="A483" s="4" t="s">
        <v>1336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1</v>
      </c>
      <c r="H483" s="4">
        <v>0</v>
      </c>
      <c r="I483" s="4">
        <v>0</v>
      </c>
      <c r="J483" s="4">
        <v>0</v>
      </c>
      <c r="K483" s="4">
        <v>1</v>
      </c>
      <c r="L483" s="4">
        <v>1</v>
      </c>
      <c r="M483" s="4">
        <v>0</v>
      </c>
      <c r="N483" s="42"/>
      <c r="O483" s="5" t="s">
        <v>8</v>
      </c>
      <c r="P483" s="4" t="s">
        <v>1337</v>
      </c>
      <c r="Q483" s="4" t="s">
        <v>28</v>
      </c>
    </row>
    <row r="484" spans="1:17" x14ac:dyDescent="0.2">
      <c r="A484" s="4" t="s">
        <v>1338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1</v>
      </c>
      <c r="H484" s="4">
        <v>0</v>
      </c>
      <c r="I484" s="4">
        <v>0</v>
      </c>
      <c r="J484" s="4">
        <v>0</v>
      </c>
      <c r="K484" s="4">
        <v>1</v>
      </c>
      <c r="L484" s="4">
        <v>1</v>
      </c>
      <c r="M484" s="4">
        <v>0</v>
      </c>
      <c r="N484" s="42"/>
      <c r="O484" s="5" t="s">
        <v>8</v>
      </c>
      <c r="P484" s="4" t="s">
        <v>1339</v>
      </c>
      <c r="Q484" s="4" t="s">
        <v>116</v>
      </c>
    </row>
    <row r="485" spans="1:17" x14ac:dyDescent="0.2">
      <c r="A485" s="4" t="s">
        <v>1340</v>
      </c>
      <c r="B485" s="4">
        <v>0</v>
      </c>
      <c r="C485" s="4">
        <v>0</v>
      </c>
      <c r="D485" s="4">
        <v>0</v>
      </c>
      <c r="E485" s="4">
        <v>0</v>
      </c>
      <c r="F485" s="4">
        <v>0</v>
      </c>
      <c r="G485" s="4">
        <v>1</v>
      </c>
      <c r="H485" s="4">
        <v>0</v>
      </c>
      <c r="I485" s="4">
        <v>0</v>
      </c>
      <c r="J485" s="4">
        <v>0</v>
      </c>
      <c r="K485" s="4">
        <v>1</v>
      </c>
      <c r="L485" s="4">
        <v>1</v>
      </c>
      <c r="M485" s="4">
        <v>0</v>
      </c>
      <c r="N485" s="42"/>
      <c r="O485" s="5" t="s">
        <v>8</v>
      </c>
      <c r="P485" s="4" t="s">
        <v>1341</v>
      </c>
      <c r="Q485" s="4" t="s">
        <v>28</v>
      </c>
    </row>
    <row r="486" spans="1:17" x14ac:dyDescent="0.2">
      <c r="A486" s="4" t="s">
        <v>1342</v>
      </c>
      <c r="B486" s="4">
        <v>0</v>
      </c>
      <c r="C486" s="4">
        <v>0</v>
      </c>
      <c r="D486" s="4">
        <v>0</v>
      </c>
      <c r="E486" s="4">
        <v>0</v>
      </c>
      <c r="F486" s="4">
        <v>0</v>
      </c>
      <c r="G486" s="4">
        <v>1</v>
      </c>
      <c r="H486" s="4">
        <v>0</v>
      </c>
      <c r="I486" s="4">
        <v>0</v>
      </c>
      <c r="J486" s="4">
        <v>0</v>
      </c>
      <c r="K486" s="4">
        <v>1</v>
      </c>
      <c r="L486" s="4">
        <v>1</v>
      </c>
      <c r="M486" s="4">
        <v>0</v>
      </c>
      <c r="N486" s="42"/>
      <c r="O486" s="5" t="s">
        <v>57</v>
      </c>
      <c r="P486" s="4" t="s">
        <v>1343</v>
      </c>
      <c r="Q486" s="4" t="s">
        <v>1344</v>
      </c>
    </row>
    <row r="487" spans="1:17" x14ac:dyDescent="0.2">
      <c r="A487" s="4" t="s">
        <v>1345</v>
      </c>
      <c r="B487" s="4">
        <v>0</v>
      </c>
      <c r="C487" s="4">
        <v>0</v>
      </c>
      <c r="D487" s="4">
        <v>0</v>
      </c>
      <c r="E487" s="4">
        <v>0</v>
      </c>
      <c r="F487" s="4">
        <v>0</v>
      </c>
      <c r="G487" s="4">
        <v>1</v>
      </c>
      <c r="H487" s="4">
        <v>0</v>
      </c>
      <c r="I487" s="4">
        <v>0</v>
      </c>
      <c r="J487" s="4">
        <v>0</v>
      </c>
      <c r="K487" s="4">
        <v>1</v>
      </c>
      <c r="L487" s="4">
        <v>1</v>
      </c>
      <c r="M487" s="4">
        <v>0</v>
      </c>
      <c r="N487" s="42"/>
      <c r="O487" s="5" t="s">
        <v>57</v>
      </c>
      <c r="P487" s="4" t="s">
        <v>185</v>
      </c>
      <c r="Q487" s="4" t="s">
        <v>186</v>
      </c>
    </row>
    <row r="488" spans="1:17" x14ac:dyDescent="0.2">
      <c r="A488" s="4" t="s">
        <v>1346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1</v>
      </c>
      <c r="H488" s="4">
        <v>0</v>
      </c>
      <c r="I488" s="4">
        <v>0</v>
      </c>
      <c r="J488" s="4">
        <v>0</v>
      </c>
      <c r="K488" s="4">
        <v>1</v>
      </c>
      <c r="L488" s="4">
        <v>1</v>
      </c>
      <c r="M488" s="4">
        <v>0</v>
      </c>
      <c r="N488" s="42"/>
      <c r="O488" s="5" t="s">
        <v>90</v>
      </c>
      <c r="P488" s="4" t="s">
        <v>1347</v>
      </c>
      <c r="Q488" s="4" t="s">
        <v>480</v>
      </c>
    </row>
    <row r="489" spans="1:17" x14ac:dyDescent="0.2">
      <c r="A489" s="4" t="s">
        <v>1348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1</v>
      </c>
      <c r="H489" s="4">
        <v>0</v>
      </c>
      <c r="I489" s="4">
        <v>0</v>
      </c>
      <c r="J489" s="4">
        <v>0</v>
      </c>
      <c r="K489" s="4">
        <v>1</v>
      </c>
      <c r="L489" s="4">
        <v>1</v>
      </c>
      <c r="M489" s="4">
        <v>0</v>
      </c>
      <c r="N489" s="42"/>
      <c r="O489" s="5" t="s">
        <v>57</v>
      </c>
      <c r="P489" s="4" t="s">
        <v>1087</v>
      </c>
      <c r="Q489" s="4" t="s">
        <v>165</v>
      </c>
    </row>
    <row r="490" spans="1:17" x14ac:dyDescent="0.2">
      <c r="A490" s="4" t="s">
        <v>1349</v>
      </c>
      <c r="B490" s="4">
        <v>0</v>
      </c>
      <c r="C490" s="4">
        <v>0</v>
      </c>
      <c r="D490" s="4">
        <v>0</v>
      </c>
      <c r="E490" s="4">
        <v>0</v>
      </c>
      <c r="F490" s="4">
        <v>0</v>
      </c>
      <c r="G490" s="4">
        <v>1</v>
      </c>
      <c r="H490" s="4">
        <v>0</v>
      </c>
      <c r="I490" s="4">
        <v>0</v>
      </c>
      <c r="J490" s="4">
        <v>0</v>
      </c>
      <c r="K490" s="4">
        <v>1</v>
      </c>
      <c r="L490" s="4">
        <v>1</v>
      </c>
      <c r="M490" s="4">
        <v>0</v>
      </c>
      <c r="N490" s="42"/>
      <c r="O490" s="5" t="s">
        <v>8</v>
      </c>
      <c r="P490" s="4" t="s">
        <v>1350</v>
      </c>
      <c r="Q490" s="4" t="s">
        <v>173</v>
      </c>
    </row>
    <row r="491" spans="1:17" x14ac:dyDescent="0.2">
      <c r="A491" s="4" t="s">
        <v>1351</v>
      </c>
      <c r="B491" s="4">
        <v>0</v>
      </c>
      <c r="C491" s="4">
        <v>0</v>
      </c>
      <c r="D491" s="4">
        <v>0</v>
      </c>
      <c r="E491" s="4">
        <v>0</v>
      </c>
      <c r="F491" s="4">
        <v>0</v>
      </c>
      <c r="G491" s="4">
        <v>1</v>
      </c>
      <c r="H491" s="4">
        <v>0</v>
      </c>
      <c r="I491" s="4">
        <v>0</v>
      </c>
      <c r="J491" s="4">
        <v>0</v>
      </c>
      <c r="K491" s="4">
        <v>1</v>
      </c>
      <c r="L491" s="4">
        <v>1</v>
      </c>
      <c r="M491" s="4">
        <v>0</v>
      </c>
      <c r="N491" s="42"/>
      <c r="O491" s="5" t="s">
        <v>90</v>
      </c>
      <c r="P491" s="4" t="s">
        <v>205</v>
      </c>
      <c r="Q491" s="4" t="s">
        <v>206</v>
      </c>
    </row>
    <row r="492" spans="1:17" x14ac:dyDescent="0.2">
      <c r="A492" s="4" t="s">
        <v>1352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1</v>
      </c>
      <c r="H492" s="4">
        <v>0</v>
      </c>
      <c r="I492" s="4">
        <v>0</v>
      </c>
      <c r="J492" s="4">
        <v>0</v>
      </c>
      <c r="K492" s="4">
        <v>1</v>
      </c>
      <c r="L492" s="4">
        <v>1</v>
      </c>
      <c r="M492" s="4">
        <v>0</v>
      </c>
      <c r="N492" s="42"/>
      <c r="O492" s="5" t="s">
        <v>57</v>
      </c>
      <c r="P492" s="4" t="s">
        <v>1353</v>
      </c>
      <c r="Q492" s="4" t="s">
        <v>1354</v>
      </c>
    </row>
    <row r="493" spans="1:17" x14ac:dyDescent="0.2">
      <c r="A493" s="4" t="s">
        <v>1355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1</v>
      </c>
      <c r="H493" s="4">
        <v>0</v>
      </c>
      <c r="I493" s="4">
        <v>0</v>
      </c>
      <c r="J493" s="4">
        <v>0</v>
      </c>
      <c r="K493" s="4">
        <v>1</v>
      </c>
      <c r="L493" s="4">
        <v>1</v>
      </c>
      <c r="M493" s="4">
        <v>0</v>
      </c>
      <c r="N493" s="42"/>
      <c r="O493" s="5" t="s">
        <v>8</v>
      </c>
      <c r="P493" s="4" t="s">
        <v>1356</v>
      </c>
      <c r="Q493" s="4" t="s">
        <v>189</v>
      </c>
    </row>
    <row r="494" spans="1:17" x14ac:dyDescent="0.2">
      <c r="A494" s="4" t="s">
        <v>1357</v>
      </c>
      <c r="B494" s="4">
        <v>0</v>
      </c>
      <c r="C494" s="4">
        <v>0</v>
      </c>
      <c r="D494" s="4">
        <v>0</v>
      </c>
      <c r="E494" s="4">
        <v>0</v>
      </c>
      <c r="F494" s="4">
        <v>0</v>
      </c>
      <c r="G494" s="4">
        <v>1</v>
      </c>
      <c r="H494" s="4">
        <v>0</v>
      </c>
      <c r="I494" s="4">
        <v>0</v>
      </c>
      <c r="J494" s="4">
        <v>0</v>
      </c>
      <c r="K494" s="4">
        <v>1</v>
      </c>
      <c r="L494" s="4">
        <v>1</v>
      </c>
      <c r="M494" s="4">
        <v>0</v>
      </c>
      <c r="N494" s="42"/>
      <c r="O494" s="5" t="s">
        <v>8</v>
      </c>
      <c r="P494" s="4" t="s">
        <v>1358</v>
      </c>
      <c r="Q494" s="4" t="s">
        <v>666</v>
      </c>
    </row>
    <row r="495" spans="1:17" x14ac:dyDescent="0.2">
      <c r="A495" s="4" t="s">
        <v>1359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1</v>
      </c>
      <c r="H495" s="4">
        <v>0</v>
      </c>
      <c r="I495" s="4">
        <v>0</v>
      </c>
      <c r="J495" s="4">
        <v>0</v>
      </c>
      <c r="K495" s="4">
        <v>1</v>
      </c>
      <c r="L495" s="4">
        <v>1</v>
      </c>
      <c r="M495" s="4">
        <v>0</v>
      </c>
      <c r="N495" s="42"/>
      <c r="O495" s="5" t="s">
        <v>8</v>
      </c>
      <c r="P495" s="4" t="s">
        <v>1360</v>
      </c>
      <c r="Q495" s="4" t="s">
        <v>28</v>
      </c>
    </row>
    <row r="496" spans="1:17" x14ac:dyDescent="0.2">
      <c r="A496" s="4" t="s">
        <v>1361</v>
      </c>
      <c r="B496" s="4">
        <v>0</v>
      </c>
      <c r="C496" s="4">
        <v>0</v>
      </c>
      <c r="D496" s="4">
        <v>0</v>
      </c>
      <c r="E496" s="4">
        <v>0</v>
      </c>
      <c r="F496" s="4">
        <v>0</v>
      </c>
      <c r="G496" s="4">
        <v>1</v>
      </c>
      <c r="H496" s="4">
        <v>0</v>
      </c>
      <c r="I496" s="4">
        <v>0</v>
      </c>
      <c r="J496" s="4">
        <v>0</v>
      </c>
      <c r="K496" s="4">
        <v>1</v>
      </c>
      <c r="L496" s="4">
        <v>1</v>
      </c>
      <c r="M496" s="4">
        <v>0</v>
      </c>
      <c r="N496" s="42"/>
      <c r="O496" s="5" t="s">
        <v>8</v>
      </c>
      <c r="P496" s="4" t="s">
        <v>1362</v>
      </c>
      <c r="Q496" s="4" t="s">
        <v>1363</v>
      </c>
    </row>
    <row r="497" spans="1:17" x14ac:dyDescent="0.2">
      <c r="A497" s="4" t="s">
        <v>1364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1</v>
      </c>
      <c r="H497" s="4">
        <v>0</v>
      </c>
      <c r="I497" s="4">
        <v>0</v>
      </c>
      <c r="J497" s="4">
        <v>0</v>
      </c>
      <c r="K497" s="4">
        <v>1</v>
      </c>
      <c r="L497" s="4">
        <v>1</v>
      </c>
      <c r="M497" s="4">
        <v>0</v>
      </c>
      <c r="N497" s="42"/>
      <c r="O497" s="5" t="s">
        <v>8</v>
      </c>
      <c r="P497" s="4" t="s">
        <v>1365</v>
      </c>
      <c r="Q497" s="4" t="s">
        <v>1366</v>
      </c>
    </row>
    <row r="498" spans="1:17" x14ac:dyDescent="0.2">
      <c r="A498" s="4" t="s">
        <v>1367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1</v>
      </c>
      <c r="L498" s="4">
        <v>1</v>
      </c>
      <c r="M498" s="4">
        <v>0</v>
      </c>
      <c r="N498" s="42"/>
      <c r="O498" s="5" t="s">
        <v>8</v>
      </c>
      <c r="P498" s="4" t="s">
        <v>1368</v>
      </c>
      <c r="Q498" s="4" t="s">
        <v>1369</v>
      </c>
    </row>
    <row r="499" spans="1:17" x14ac:dyDescent="0.2">
      <c r="A499" s="4" t="s">
        <v>1370</v>
      </c>
      <c r="B499" s="4">
        <v>0</v>
      </c>
      <c r="C499" s="4">
        <v>0</v>
      </c>
      <c r="D499" s="4">
        <v>0</v>
      </c>
      <c r="E499" s="4">
        <v>0</v>
      </c>
      <c r="F499" s="4">
        <v>0</v>
      </c>
      <c r="G499" s="4">
        <v>1</v>
      </c>
      <c r="H499" s="4">
        <v>0</v>
      </c>
      <c r="I499" s="4">
        <v>0</v>
      </c>
      <c r="J499" s="4">
        <v>0</v>
      </c>
      <c r="K499" s="4">
        <v>1</v>
      </c>
      <c r="L499" s="4">
        <v>1</v>
      </c>
      <c r="M499" s="4">
        <v>0</v>
      </c>
      <c r="N499" s="42"/>
      <c r="O499" s="5" t="s">
        <v>57</v>
      </c>
      <c r="P499" s="4" t="s">
        <v>1371</v>
      </c>
      <c r="Q499" s="4" t="s">
        <v>1372</v>
      </c>
    </row>
    <row r="500" spans="1:17" x14ac:dyDescent="0.2">
      <c r="A500" s="4" t="s">
        <v>1373</v>
      </c>
      <c r="B500" s="4">
        <v>0</v>
      </c>
      <c r="C500" s="4">
        <v>0</v>
      </c>
      <c r="D500" s="4">
        <v>0</v>
      </c>
      <c r="E500" s="4">
        <v>0</v>
      </c>
      <c r="F500" s="4">
        <v>0</v>
      </c>
      <c r="G500" s="4">
        <v>1</v>
      </c>
      <c r="H500" s="4">
        <v>0</v>
      </c>
      <c r="I500" s="4">
        <v>0</v>
      </c>
      <c r="J500" s="4">
        <v>0</v>
      </c>
      <c r="K500" s="4">
        <v>1</v>
      </c>
      <c r="L500" s="4">
        <v>1</v>
      </c>
      <c r="M500" s="4">
        <v>0</v>
      </c>
      <c r="N500" s="42"/>
      <c r="O500" s="5" t="s">
        <v>8</v>
      </c>
      <c r="P500" s="4" t="s">
        <v>1374</v>
      </c>
      <c r="Q500" s="4" t="s">
        <v>1375</v>
      </c>
    </row>
    <row r="501" spans="1:17" x14ac:dyDescent="0.2">
      <c r="A501" s="4" t="s">
        <v>1376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1</v>
      </c>
      <c r="H501" s="4">
        <v>0</v>
      </c>
      <c r="I501" s="4">
        <v>0</v>
      </c>
      <c r="J501" s="4">
        <v>0</v>
      </c>
      <c r="K501" s="4">
        <v>1</v>
      </c>
      <c r="L501" s="4">
        <v>1</v>
      </c>
      <c r="M501" s="4">
        <v>0</v>
      </c>
      <c r="N501" s="42"/>
      <c r="O501" s="5" t="s">
        <v>8</v>
      </c>
      <c r="P501" s="4" t="s">
        <v>1377</v>
      </c>
      <c r="Q501" s="4" t="s">
        <v>1378</v>
      </c>
    </row>
    <row r="502" spans="1:17" x14ac:dyDescent="0.2">
      <c r="A502" s="4" t="s">
        <v>1379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1</v>
      </c>
      <c r="H502" s="4">
        <v>0</v>
      </c>
      <c r="I502" s="4">
        <v>0</v>
      </c>
      <c r="J502" s="4">
        <v>0</v>
      </c>
      <c r="K502" s="4">
        <v>1</v>
      </c>
      <c r="L502" s="4">
        <v>1</v>
      </c>
      <c r="M502" s="4">
        <v>0</v>
      </c>
      <c r="N502" s="42"/>
      <c r="O502" s="5" t="s">
        <v>8</v>
      </c>
      <c r="P502" s="4" t="s">
        <v>552</v>
      </c>
      <c r="Q502" s="4" t="s">
        <v>28</v>
      </c>
    </row>
    <row r="503" spans="1:17" x14ac:dyDescent="0.2">
      <c r="A503" s="4" t="s">
        <v>1380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1</v>
      </c>
      <c r="H503" s="4">
        <v>0</v>
      </c>
      <c r="I503" s="4">
        <v>0</v>
      </c>
      <c r="J503" s="4">
        <v>0</v>
      </c>
      <c r="K503" s="4">
        <v>1</v>
      </c>
      <c r="L503" s="4">
        <v>1</v>
      </c>
      <c r="M503" s="4">
        <v>0</v>
      </c>
      <c r="N503" s="42"/>
      <c r="O503" s="5" t="s">
        <v>57</v>
      </c>
      <c r="P503" s="4" t="s">
        <v>1381</v>
      </c>
      <c r="Q503" s="4" t="s">
        <v>1382</v>
      </c>
    </row>
    <row r="504" spans="1:17" x14ac:dyDescent="0.2">
      <c r="A504" s="4" t="s">
        <v>1383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1</v>
      </c>
      <c r="H504" s="4">
        <v>0</v>
      </c>
      <c r="I504" s="4">
        <v>0</v>
      </c>
      <c r="J504" s="4">
        <v>0</v>
      </c>
      <c r="K504" s="4">
        <v>1</v>
      </c>
      <c r="L504" s="4">
        <v>1</v>
      </c>
      <c r="M504" s="4">
        <v>0</v>
      </c>
      <c r="N504" s="42"/>
      <c r="O504" s="5" t="s">
        <v>8</v>
      </c>
      <c r="P504" s="4" t="s">
        <v>1384</v>
      </c>
      <c r="Q504" s="4" t="s">
        <v>1385</v>
      </c>
    </row>
    <row r="505" spans="1:17" x14ac:dyDescent="0.2">
      <c r="A505" s="4" t="s">
        <v>1386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1</v>
      </c>
      <c r="H505" s="4">
        <v>0</v>
      </c>
      <c r="I505" s="4">
        <v>0</v>
      </c>
      <c r="J505" s="4">
        <v>0</v>
      </c>
      <c r="K505" s="4">
        <v>1</v>
      </c>
      <c r="L505" s="4">
        <v>1</v>
      </c>
      <c r="M505" s="4">
        <v>0</v>
      </c>
      <c r="N505" s="42"/>
      <c r="O505" s="5" t="s">
        <v>57</v>
      </c>
      <c r="P505" s="4" t="s">
        <v>1387</v>
      </c>
      <c r="Q505" s="4" t="s">
        <v>165</v>
      </c>
    </row>
    <row r="506" spans="1:17" x14ac:dyDescent="0.2">
      <c r="A506" s="4" t="s">
        <v>1388</v>
      </c>
      <c r="B506" s="4">
        <v>0</v>
      </c>
      <c r="C506" s="4">
        <v>0</v>
      </c>
      <c r="D506" s="4">
        <v>0</v>
      </c>
      <c r="E506" s="4">
        <v>0</v>
      </c>
      <c r="F506" s="4">
        <v>0</v>
      </c>
      <c r="G506" s="4">
        <v>1</v>
      </c>
      <c r="H506" s="4">
        <v>0</v>
      </c>
      <c r="I506" s="4">
        <v>0</v>
      </c>
      <c r="J506" s="4">
        <v>0</v>
      </c>
      <c r="K506" s="4">
        <v>1</v>
      </c>
      <c r="L506" s="4">
        <v>1</v>
      </c>
      <c r="M506" s="4">
        <v>0</v>
      </c>
      <c r="N506" s="42"/>
      <c r="O506" s="5" t="s">
        <v>8</v>
      </c>
      <c r="P506" s="4" t="s">
        <v>1389</v>
      </c>
      <c r="Q506" s="4" t="s">
        <v>28</v>
      </c>
    </row>
    <row r="507" spans="1:17" x14ac:dyDescent="0.2">
      <c r="A507" s="4" t="s">
        <v>1390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1</v>
      </c>
      <c r="H507" s="4">
        <v>0</v>
      </c>
      <c r="I507" s="4">
        <v>0</v>
      </c>
      <c r="J507" s="4">
        <v>0</v>
      </c>
      <c r="K507" s="4">
        <v>1</v>
      </c>
      <c r="L507" s="4">
        <v>1</v>
      </c>
      <c r="M507" s="4">
        <v>0</v>
      </c>
      <c r="N507" s="42"/>
      <c r="O507" s="5" t="s">
        <v>8</v>
      </c>
      <c r="P507" s="4" t="s">
        <v>1391</v>
      </c>
      <c r="Q507" s="4" t="s">
        <v>28</v>
      </c>
    </row>
    <row r="508" spans="1:17" x14ac:dyDescent="0.2">
      <c r="A508" s="4" t="s">
        <v>1392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1</v>
      </c>
      <c r="H508" s="4">
        <v>0</v>
      </c>
      <c r="I508" s="4">
        <v>0</v>
      </c>
      <c r="J508" s="4">
        <v>0</v>
      </c>
      <c r="K508" s="4">
        <v>1</v>
      </c>
      <c r="L508" s="4">
        <v>1</v>
      </c>
      <c r="M508" s="4">
        <v>0</v>
      </c>
      <c r="N508" s="42"/>
      <c r="O508" s="5" t="s">
        <v>8</v>
      </c>
      <c r="P508" s="4" t="s">
        <v>1393</v>
      </c>
      <c r="Q508" s="4" t="s">
        <v>1394</v>
      </c>
    </row>
    <row r="509" spans="1:17" x14ac:dyDescent="0.2">
      <c r="A509" s="4" t="s">
        <v>1395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1</v>
      </c>
      <c r="L509" s="4">
        <v>1</v>
      </c>
      <c r="M509" s="4">
        <v>0</v>
      </c>
      <c r="N509" s="42"/>
      <c r="O509" s="5" t="s">
        <v>8</v>
      </c>
      <c r="P509" s="4" t="s">
        <v>1396</v>
      </c>
      <c r="Q509" s="4" t="s">
        <v>1397</v>
      </c>
    </row>
    <row r="510" spans="1:17" x14ac:dyDescent="0.2">
      <c r="A510" s="4" t="s">
        <v>1398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1</v>
      </c>
      <c r="H510" s="4">
        <v>0</v>
      </c>
      <c r="I510" s="4">
        <v>0</v>
      </c>
      <c r="J510" s="4">
        <v>0</v>
      </c>
      <c r="K510" s="4">
        <v>1</v>
      </c>
      <c r="L510" s="4">
        <v>1</v>
      </c>
      <c r="M510" s="4">
        <v>0</v>
      </c>
      <c r="N510" s="42"/>
      <c r="O510" s="5" t="s">
        <v>8</v>
      </c>
      <c r="P510" s="4" t="s">
        <v>1399</v>
      </c>
      <c r="Q510" s="4" t="s">
        <v>854</v>
      </c>
    </row>
    <row r="511" spans="1:17" x14ac:dyDescent="0.2">
      <c r="A511" s="4" t="s">
        <v>1400</v>
      </c>
      <c r="B511" s="4">
        <v>0</v>
      </c>
      <c r="C511" s="4">
        <v>0</v>
      </c>
      <c r="D511" s="4">
        <v>0</v>
      </c>
      <c r="E511" s="4">
        <v>0</v>
      </c>
      <c r="F511" s="4">
        <v>0</v>
      </c>
      <c r="G511" s="4">
        <v>1</v>
      </c>
      <c r="H511" s="4">
        <v>0</v>
      </c>
      <c r="I511" s="4">
        <v>0</v>
      </c>
      <c r="J511" s="4">
        <v>0</v>
      </c>
      <c r="K511" s="4">
        <v>1</v>
      </c>
      <c r="L511" s="4">
        <v>1</v>
      </c>
      <c r="M511" s="4">
        <v>0</v>
      </c>
      <c r="N511" s="42"/>
      <c r="O511" s="5" t="s">
        <v>8</v>
      </c>
      <c r="P511" s="4" t="s">
        <v>1401</v>
      </c>
      <c r="Q511" s="4" t="s">
        <v>1402</v>
      </c>
    </row>
    <row r="512" spans="1:17" x14ac:dyDescent="0.2">
      <c r="A512" s="4" t="s">
        <v>1403</v>
      </c>
      <c r="B512" s="4">
        <v>0</v>
      </c>
      <c r="C512" s="4">
        <v>0</v>
      </c>
      <c r="D512" s="4">
        <v>0</v>
      </c>
      <c r="E512" s="4">
        <v>0</v>
      </c>
      <c r="F512" s="4">
        <v>0</v>
      </c>
      <c r="G512" s="4">
        <v>1</v>
      </c>
      <c r="H512" s="4">
        <v>0</v>
      </c>
      <c r="I512" s="4">
        <v>0</v>
      </c>
      <c r="J512" s="4">
        <v>0</v>
      </c>
      <c r="K512" s="4">
        <v>1</v>
      </c>
      <c r="L512" s="4">
        <v>1</v>
      </c>
      <c r="M512" s="4">
        <v>0</v>
      </c>
      <c r="N512" s="42"/>
      <c r="O512" s="5" t="s">
        <v>8</v>
      </c>
      <c r="P512" s="4" t="s">
        <v>1404</v>
      </c>
      <c r="Q512" s="4" t="s">
        <v>28</v>
      </c>
    </row>
    <row r="513" spans="1:17" x14ac:dyDescent="0.2">
      <c r="A513" s="4" t="s">
        <v>1405</v>
      </c>
      <c r="B513" s="4">
        <v>0</v>
      </c>
      <c r="C513" s="4">
        <v>0</v>
      </c>
      <c r="D513" s="4">
        <v>0</v>
      </c>
      <c r="E513" s="4">
        <v>0</v>
      </c>
      <c r="F513" s="4">
        <v>0</v>
      </c>
      <c r="G513" s="4">
        <v>1</v>
      </c>
      <c r="H513" s="4">
        <v>0</v>
      </c>
      <c r="I513" s="4">
        <v>0</v>
      </c>
      <c r="J513" s="4">
        <v>0</v>
      </c>
      <c r="K513" s="4">
        <v>1</v>
      </c>
      <c r="L513" s="4">
        <v>1</v>
      </c>
      <c r="M513" s="4">
        <v>0</v>
      </c>
      <c r="N513" s="42"/>
      <c r="O513" s="5" t="s">
        <v>8</v>
      </c>
      <c r="P513" s="4" t="s">
        <v>1406</v>
      </c>
      <c r="Q513" s="4" t="s">
        <v>1407</v>
      </c>
    </row>
    <row r="514" spans="1:17" x14ac:dyDescent="0.2">
      <c r="A514" s="4" t="s">
        <v>1408</v>
      </c>
      <c r="B514" s="4">
        <v>0</v>
      </c>
      <c r="C514" s="4">
        <v>0</v>
      </c>
      <c r="D514" s="4">
        <v>0</v>
      </c>
      <c r="E514" s="4">
        <v>0</v>
      </c>
      <c r="F514" s="4">
        <v>0</v>
      </c>
      <c r="G514" s="4">
        <v>1</v>
      </c>
      <c r="H514" s="4">
        <v>0</v>
      </c>
      <c r="I514" s="4">
        <v>0</v>
      </c>
      <c r="J514" s="4">
        <v>0</v>
      </c>
      <c r="K514" s="4">
        <v>1</v>
      </c>
      <c r="L514" s="4">
        <v>1</v>
      </c>
      <c r="M514" s="4">
        <v>0</v>
      </c>
      <c r="N514" s="42"/>
      <c r="O514" s="5" t="s">
        <v>8</v>
      </c>
      <c r="P514" s="4" t="s">
        <v>1409</v>
      </c>
      <c r="Q514" s="4" t="s">
        <v>1410</v>
      </c>
    </row>
    <row r="515" spans="1:17" x14ac:dyDescent="0.2">
      <c r="A515" s="4" t="s">
        <v>1411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1</v>
      </c>
      <c r="H515" s="4">
        <v>0</v>
      </c>
      <c r="I515" s="4">
        <v>0</v>
      </c>
      <c r="J515" s="4">
        <v>0</v>
      </c>
      <c r="K515" s="4">
        <v>1</v>
      </c>
      <c r="L515" s="4">
        <v>1</v>
      </c>
      <c r="M515" s="4">
        <v>0</v>
      </c>
      <c r="N515" s="42"/>
      <c r="O515" s="5" t="s">
        <v>8</v>
      </c>
      <c r="P515" s="4" t="s">
        <v>590</v>
      </c>
      <c r="Q515" s="4" t="s">
        <v>296</v>
      </c>
    </row>
    <row r="516" spans="1:17" x14ac:dyDescent="0.2">
      <c r="A516" s="4" t="s">
        <v>1412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1</v>
      </c>
      <c r="H516" s="4">
        <v>0</v>
      </c>
      <c r="I516" s="4">
        <v>0</v>
      </c>
      <c r="J516" s="4">
        <v>0</v>
      </c>
      <c r="K516" s="4">
        <v>1</v>
      </c>
      <c r="L516" s="4">
        <v>1</v>
      </c>
      <c r="M516" s="4">
        <v>0</v>
      </c>
      <c r="N516" s="42"/>
      <c r="O516" s="5" t="s">
        <v>57</v>
      </c>
      <c r="P516" s="4" t="s">
        <v>298</v>
      </c>
      <c r="Q516" s="4" t="s">
        <v>299</v>
      </c>
    </row>
    <row r="517" spans="1:17" x14ac:dyDescent="0.2">
      <c r="A517" s="4" t="s">
        <v>1413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1</v>
      </c>
      <c r="H517" s="4">
        <v>0</v>
      </c>
      <c r="I517" s="4">
        <v>0</v>
      </c>
      <c r="J517" s="4">
        <v>0</v>
      </c>
      <c r="K517" s="4">
        <v>1</v>
      </c>
      <c r="L517" s="4">
        <v>1</v>
      </c>
      <c r="M517" s="4">
        <v>0</v>
      </c>
      <c r="N517" s="42"/>
      <c r="O517" s="5" t="s">
        <v>57</v>
      </c>
      <c r="P517" s="4" t="s">
        <v>1414</v>
      </c>
      <c r="Q517" s="4" t="s">
        <v>1415</v>
      </c>
    </row>
    <row r="518" spans="1:17" x14ac:dyDescent="0.2">
      <c r="A518" s="4" t="s">
        <v>1416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1</v>
      </c>
      <c r="H518" s="4">
        <v>0</v>
      </c>
      <c r="I518" s="4">
        <v>0</v>
      </c>
      <c r="J518" s="4">
        <v>0</v>
      </c>
      <c r="K518" s="4">
        <v>1</v>
      </c>
      <c r="L518" s="4">
        <v>1</v>
      </c>
      <c r="M518" s="4">
        <v>0</v>
      </c>
      <c r="N518" s="42"/>
      <c r="O518" s="5" t="s">
        <v>57</v>
      </c>
      <c r="P518" s="4" t="s">
        <v>1417</v>
      </c>
      <c r="Q518" s="4" t="s">
        <v>1418</v>
      </c>
    </row>
    <row r="519" spans="1:17" x14ac:dyDescent="0.2">
      <c r="A519" s="4" t="s">
        <v>1419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1</v>
      </c>
      <c r="H519" s="4">
        <v>0</v>
      </c>
      <c r="I519" s="4">
        <v>0</v>
      </c>
      <c r="J519" s="4">
        <v>0</v>
      </c>
      <c r="K519" s="4">
        <v>1</v>
      </c>
      <c r="L519" s="4">
        <v>1</v>
      </c>
      <c r="M519" s="4">
        <v>0</v>
      </c>
      <c r="N519" s="42"/>
      <c r="O519" s="5" t="s">
        <v>8</v>
      </c>
      <c r="P519" s="4" t="s">
        <v>1420</v>
      </c>
      <c r="Q519" s="4" t="s">
        <v>576</v>
      </c>
    </row>
    <row r="520" spans="1:17" x14ac:dyDescent="0.2">
      <c r="A520" s="4" t="s">
        <v>1421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1</v>
      </c>
      <c r="H520" s="4">
        <v>0</v>
      </c>
      <c r="I520" s="4">
        <v>0</v>
      </c>
      <c r="J520" s="4">
        <v>0</v>
      </c>
      <c r="K520" s="4">
        <v>1</v>
      </c>
      <c r="L520" s="4">
        <v>1</v>
      </c>
      <c r="M520" s="4">
        <v>0</v>
      </c>
      <c r="N520" s="42"/>
      <c r="O520" s="5" t="s">
        <v>8</v>
      </c>
      <c r="P520" s="4" t="s">
        <v>1422</v>
      </c>
      <c r="Q520" s="4" t="s">
        <v>1423</v>
      </c>
    </row>
    <row r="521" spans="1:17" x14ac:dyDescent="0.2">
      <c r="A521" s="4" t="s">
        <v>1424</v>
      </c>
      <c r="B521" s="4">
        <v>0</v>
      </c>
      <c r="C521" s="4">
        <v>0</v>
      </c>
      <c r="D521" s="4">
        <v>0</v>
      </c>
      <c r="E521" s="4">
        <v>0</v>
      </c>
      <c r="F521" s="4">
        <v>0</v>
      </c>
      <c r="G521" s="4">
        <v>1</v>
      </c>
      <c r="H521" s="4">
        <v>0</v>
      </c>
      <c r="I521" s="4">
        <v>0</v>
      </c>
      <c r="J521" s="4">
        <v>0</v>
      </c>
      <c r="K521" s="4">
        <v>1</v>
      </c>
      <c r="L521" s="4">
        <v>1</v>
      </c>
      <c r="M521" s="4">
        <v>0</v>
      </c>
      <c r="N521" s="42"/>
      <c r="O521" s="5" t="s">
        <v>57</v>
      </c>
      <c r="P521" s="4" t="s">
        <v>1227</v>
      </c>
      <c r="Q521" s="4" t="s">
        <v>1228</v>
      </c>
    </row>
    <row r="522" spans="1:17" x14ac:dyDescent="0.2">
      <c r="A522" s="4" t="s">
        <v>1425</v>
      </c>
      <c r="B522" s="4">
        <v>0</v>
      </c>
      <c r="C522" s="4">
        <v>0</v>
      </c>
      <c r="D522" s="4">
        <v>0</v>
      </c>
      <c r="E522" s="4">
        <v>0</v>
      </c>
      <c r="F522" s="4">
        <v>0</v>
      </c>
      <c r="G522" s="4">
        <v>1</v>
      </c>
      <c r="H522" s="4">
        <v>0</v>
      </c>
      <c r="I522" s="4">
        <v>0</v>
      </c>
      <c r="J522" s="4">
        <v>0</v>
      </c>
      <c r="K522" s="4">
        <v>1</v>
      </c>
      <c r="L522" s="4">
        <v>1</v>
      </c>
      <c r="M522" s="4">
        <v>0</v>
      </c>
      <c r="N522" s="42"/>
      <c r="O522" s="5" t="s">
        <v>57</v>
      </c>
      <c r="P522" s="4" t="s">
        <v>1426</v>
      </c>
      <c r="Q522" s="4" t="s">
        <v>1427</v>
      </c>
    </row>
    <row r="523" spans="1:17" x14ac:dyDescent="0.2">
      <c r="A523" s="4" t="s">
        <v>1428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1</v>
      </c>
      <c r="H523" s="4">
        <v>0</v>
      </c>
      <c r="I523" s="4">
        <v>0</v>
      </c>
      <c r="J523" s="4">
        <v>0</v>
      </c>
      <c r="K523" s="4">
        <v>1</v>
      </c>
      <c r="L523" s="4">
        <v>1</v>
      </c>
      <c r="M523" s="4">
        <v>0</v>
      </c>
      <c r="N523" s="42"/>
      <c r="O523" s="5" t="s">
        <v>8</v>
      </c>
      <c r="P523" s="4" t="s">
        <v>933</v>
      </c>
      <c r="Q523" s="4" t="s">
        <v>75</v>
      </c>
    </row>
    <row r="524" spans="1:17" x14ac:dyDescent="0.2">
      <c r="A524" s="4" t="s">
        <v>1429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1</v>
      </c>
      <c r="H524" s="4">
        <v>0</v>
      </c>
      <c r="I524" s="4">
        <v>0</v>
      </c>
      <c r="J524" s="4">
        <v>0</v>
      </c>
      <c r="K524" s="4">
        <v>1</v>
      </c>
      <c r="L524" s="4">
        <v>1</v>
      </c>
      <c r="M524" s="4">
        <v>0</v>
      </c>
      <c r="N524" s="42"/>
      <c r="O524" s="5" t="s">
        <v>8</v>
      </c>
      <c r="P524" s="4" t="s">
        <v>1430</v>
      </c>
      <c r="Q524" s="4" t="s">
        <v>28</v>
      </c>
    </row>
    <row r="525" spans="1:17" x14ac:dyDescent="0.2">
      <c r="A525" s="4" t="s">
        <v>1431</v>
      </c>
      <c r="B525" s="4">
        <v>0</v>
      </c>
      <c r="C525" s="4">
        <v>0</v>
      </c>
      <c r="D525" s="4">
        <v>0</v>
      </c>
      <c r="E525" s="4">
        <v>0</v>
      </c>
      <c r="F525" s="4">
        <v>0</v>
      </c>
      <c r="G525" s="4">
        <v>1</v>
      </c>
      <c r="H525" s="4">
        <v>0</v>
      </c>
      <c r="I525" s="4">
        <v>0</v>
      </c>
      <c r="J525" s="4">
        <v>0</v>
      </c>
      <c r="K525" s="4">
        <v>1</v>
      </c>
      <c r="L525" s="4">
        <v>1</v>
      </c>
      <c r="M525" s="4">
        <v>0</v>
      </c>
      <c r="N525" s="42"/>
      <c r="O525" s="5" t="s">
        <v>8</v>
      </c>
      <c r="P525" s="4" t="s">
        <v>267</v>
      </c>
      <c r="Q525" s="4" t="s">
        <v>268</v>
      </c>
    </row>
    <row r="526" spans="1:17" x14ac:dyDescent="0.2">
      <c r="A526" s="4" t="s">
        <v>1432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1</v>
      </c>
      <c r="H526" s="4">
        <v>0</v>
      </c>
      <c r="I526" s="4">
        <v>0</v>
      </c>
      <c r="J526" s="4">
        <v>0</v>
      </c>
      <c r="K526" s="4">
        <v>1</v>
      </c>
      <c r="L526" s="4">
        <v>1</v>
      </c>
      <c r="M526" s="4">
        <v>0</v>
      </c>
      <c r="N526" s="42"/>
      <c r="O526" s="5" t="s">
        <v>90</v>
      </c>
      <c r="P526" s="4" t="s">
        <v>963</v>
      </c>
      <c r="Q526" s="4" t="s">
        <v>964</v>
      </c>
    </row>
    <row r="527" spans="1:17" x14ac:dyDescent="0.2">
      <c r="A527" s="4" t="s">
        <v>1433</v>
      </c>
      <c r="B527" s="4">
        <v>0</v>
      </c>
      <c r="C527" s="4">
        <v>0</v>
      </c>
      <c r="D527" s="4">
        <v>0</v>
      </c>
      <c r="E527" s="4">
        <v>0</v>
      </c>
      <c r="F527" s="4">
        <v>0</v>
      </c>
      <c r="G527" s="4">
        <v>1</v>
      </c>
      <c r="H527" s="4">
        <v>0</v>
      </c>
      <c r="I527" s="4">
        <v>0</v>
      </c>
      <c r="J527" s="4">
        <v>0</v>
      </c>
      <c r="K527" s="4">
        <v>1</v>
      </c>
      <c r="L527" s="4">
        <v>1</v>
      </c>
      <c r="M527" s="4">
        <v>0</v>
      </c>
      <c r="N527" s="42"/>
      <c r="O527" s="5" t="s">
        <v>8</v>
      </c>
      <c r="P527" s="4" t="s">
        <v>1280</v>
      </c>
      <c r="Q527" s="4" t="s">
        <v>1281</v>
      </c>
    </row>
    <row r="528" spans="1:17" x14ac:dyDescent="0.2">
      <c r="A528" s="4" t="s">
        <v>1434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1</v>
      </c>
      <c r="H528" s="4">
        <v>0</v>
      </c>
      <c r="I528" s="4">
        <v>0</v>
      </c>
      <c r="J528" s="4">
        <v>0</v>
      </c>
      <c r="K528" s="4">
        <v>1</v>
      </c>
      <c r="L528" s="4">
        <v>1</v>
      </c>
      <c r="M528" s="4">
        <v>0</v>
      </c>
      <c r="N528" s="42"/>
      <c r="O528" s="5" t="s">
        <v>8</v>
      </c>
      <c r="P528" s="4" t="s">
        <v>1435</v>
      </c>
      <c r="Q528" s="4" t="s">
        <v>1436</v>
      </c>
    </row>
    <row r="529" spans="1:17" x14ac:dyDescent="0.2">
      <c r="A529" s="4" t="s">
        <v>1437</v>
      </c>
      <c r="B529" s="4">
        <v>0</v>
      </c>
      <c r="C529" s="4">
        <v>0</v>
      </c>
      <c r="D529" s="4">
        <v>0</v>
      </c>
      <c r="E529" s="4">
        <v>0</v>
      </c>
      <c r="F529" s="4">
        <v>0</v>
      </c>
      <c r="G529" s="4">
        <v>1</v>
      </c>
      <c r="H529" s="4">
        <v>0</v>
      </c>
      <c r="I529" s="4">
        <v>0</v>
      </c>
      <c r="J529" s="4">
        <v>0</v>
      </c>
      <c r="K529" s="4">
        <v>1</v>
      </c>
      <c r="L529" s="4">
        <v>1</v>
      </c>
      <c r="M529" s="4">
        <v>0</v>
      </c>
      <c r="N529" s="42"/>
      <c r="O529" s="5" t="s">
        <v>8</v>
      </c>
      <c r="P529" s="4" t="s">
        <v>662</v>
      </c>
      <c r="Q529" s="4" t="s">
        <v>663</v>
      </c>
    </row>
    <row r="530" spans="1:17" x14ac:dyDescent="0.2">
      <c r="A530" s="4" t="s">
        <v>1438</v>
      </c>
      <c r="B530" s="4">
        <v>0</v>
      </c>
      <c r="C530" s="4">
        <v>0</v>
      </c>
      <c r="D530" s="4">
        <v>0</v>
      </c>
      <c r="E530" s="4">
        <v>0</v>
      </c>
      <c r="F530" s="4">
        <v>0</v>
      </c>
      <c r="G530" s="4">
        <v>1</v>
      </c>
      <c r="H530" s="4">
        <v>0</v>
      </c>
      <c r="I530" s="4">
        <v>0</v>
      </c>
      <c r="J530" s="4">
        <v>0</v>
      </c>
      <c r="K530" s="4">
        <v>1</v>
      </c>
      <c r="L530" s="4">
        <v>1</v>
      </c>
      <c r="M530" s="4">
        <v>0</v>
      </c>
      <c r="N530" s="42"/>
      <c r="O530" s="5" t="s">
        <v>57</v>
      </c>
      <c r="P530" s="4" t="s">
        <v>1439</v>
      </c>
      <c r="Q530" s="4" t="s">
        <v>1440</v>
      </c>
    </row>
    <row r="531" spans="1:17" x14ac:dyDescent="0.2">
      <c r="A531" s="4" t="s">
        <v>1441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1</v>
      </c>
      <c r="H531" s="4">
        <v>0</v>
      </c>
      <c r="I531" s="4">
        <v>0</v>
      </c>
      <c r="J531" s="4">
        <v>0</v>
      </c>
      <c r="K531" s="4">
        <v>1</v>
      </c>
      <c r="L531" s="4">
        <v>1</v>
      </c>
      <c r="M531" s="4">
        <v>0</v>
      </c>
      <c r="N531" s="42"/>
      <c r="O531" s="5" t="s">
        <v>8</v>
      </c>
      <c r="P531" s="4" t="s">
        <v>1442</v>
      </c>
      <c r="Q531" s="4" t="s">
        <v>1443</v>
      </c>
    </row>
    <row r="532" spans="1:17" x14ac:dyDescent="0.2">
      <c r="A532" s="4" t="s">
        <v>1444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1</v>
      </c>
      <c r="H532" s="4">
        <v>0</v>
      </c>
      <c r="I532" s="4">
        <v>0</v>
      </c>
      <c r="J532" s="4">
        <v>0</v>
      </c>
      <c r="K532" s="4">
        <v>1</v>
      </c>
      <c r="L532" s="4">
        <v>1</v>
      </c>
      <c r="M532" s="4">
        <v>0</v>
      </c>
      <c r="N532" s="42"/>
      <c r="O532" s="5" t="s">
        <v>8</v>
      </c>
      <c r="P532" s="4" t="s">
        <v>1445</v>
      </c>
      <c r="Q532" s="4" t="s">
        <v>28</v>
      </c>
    </row>
    <row r="533" spans="1:17" x14ac:dyDescent="0.2">
      <c r="A533" s="4" t="s">
        <v>1446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1</v>
      </c>
      <c r="H533" s="4">
        <v>0</v>
      </c>
      <c r="I533" s="4">
        <v>0</v>
      </c>
      <c r="J533" s="4">
        <v>0</v>
      </c>
      <c r="K533" s="4">
        <v>1</v>
      </c>
      <c r="L533" s="4">
        <v>1</v>
      </c>
      <c r="M533" s="4">
        <v>0</v>
      </c>
      <c r="N533" s="42"/>
      <c r="O533" s="5" t="s">
        <v>57</v>
      </c>
      <c r="P533" s="4" t="s">
        <v>1447</v>
      </c>
      <c r="Q533" s="4" t="s">
        <v>1448</v>
      </c>
    </row>
    <row r="534" spans="1:17" x14ac:dyDescent="0.2">
      <c r="A534" s="4" t="s">
        <v>1449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1</v>
      </c>
      <c r="H534" s="4">
        <v>0</v>
      </c>
      <c r="I534" s="4">
        <v>0</v>
      </c>
      <c r="J534" s="4">
        <v>0</v>
      </c>
      <c r="K534" s="4">
        <v>1</v>
      </c>
      <c r="L534" s="4">
        <v>1</v>
      </c>
      <c r="M534" s="4">
        <v>0</v>
      </c>
      <c r="N534" s="42"/>
      <c r="O534" s="5" t="s">
        <v>57</v>
      </c>
      <c r="P534" s="4" t="s">
        <v>1450</v>
      </c>
      <c r="Q534" s="4" t="s">
        <v>28</v>
      </c>
    </row>
    <row r="535" spans="1:17" x14ac:dyDescent="0.2">
      <c r="A535" s="4" t="s">
        <v>1451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1</v>
      </c>
      <c r="H535" s="4">
        <v>0</v>
      </c>
      <c r="I535" s="4">
        <v>0</v>
      </c>
      <c r="J535" s="4">
        <v>0</v>
      </c>
      <c r="K535" s="4">
        <v>1</v>
      </c>
      <c r="L535" s="4">
        <v>1</v>
      </c>
      <c r="M535" s="4">
        <v>0</v>
      </c>
      <c r="N535" s="42"/>
      <c r="O535" s="5" t="s">
        <v>8</v>
      </c>
      <c r="P535" s="4" t="s">
        <v>1452</v>
      </c>
      <c r="Q535" s="4" t="s">
        <v>189</v>
      </c>
    </row>
    <row r="536" spans="1:17" x14ac:dyDescent="0.2">
      <c r="A536" s="4" t="s">
        <v>1453</v>
      </c>
      <c r="B536" s="4">
        <v>0</v>
      </c>
      <c r="C536" s="4">
        <v>0</v>
      </c>
      <c r="D536" s="4">
        <v>0</v>
      </c>
      <c r="E536" s="4">
        <v>0</v>
      </c>
      <c r="F536" s="4">
        <v>0</v>
      </c>
      <c r="G536" s="4">
        <v>1</v>
      </c>
      <c r="H536" s="4">
        <v>0</v>
      </c>
      <c r="I536" s="4">
        <v>0</v>
      </c>
      <c r="J536" s="4">
        <v>0</v>
      </c>
      <c r="K536" s="4">
        <v>1</v>
      </c>
      <c r="L536" s="4">
        <v>1</v>
      </c>
      <c r="M536" s="4">
        <v>0</v>
      </c>
      <c r="N536" s="42"/>
      <c r="O536" s="5" t="s">
        <v>8</v>
      </c>
      <c r="P536" s="4" t="s">
        <v>1454</v>
      </c>
      <c r="Q536" s="4" t="s">
        <v>101</v>
      </c>
    </row>
    <row r="537" spans="1:17" x14ac:dyDescent="0.2">
      <c r="A537" s="4" t="s">
        <v>1455</v>
      </c>
      <c r="B537" s="4">
        <v>0</v>
      </c>
      <c r="C537" s="4">
        <v>0</v>
      </c>
      <c r="D537" s="4">
        <v>0</v>
      </c>
      <c r="E537" s="4">
        <v>0</v>
      </c>
      <c r="F537" s="4">
        <v>0</v>
      </c>
      <c r="G537" s="4">
        <v>1</v>
      </c>
      <c r="H537" s="4">
        <v>0</v>
      </c>
      <c r="I537" s="4">
        <v>0</v>
      </c>
      <c r="J537" s="4">
        <v>0</v>
      </c>
      <c r="K537" s="4">
        <v>1</v>
      </c>
      <c r="L537" s="4">
        <v>1</v>
      </c>
      <c r="M537" s="4">
        <v>0</v>
      </c>
      <c r="N537" s="42"/>
      <c r="O537" s="5" t="s">
        <v>57</v>
      </c>
      <c r="P537" s="4" t="s">
        <v>1456</v>
      </c>
      <c r="Q537" s="4" t="s">
        <v>1457</v>
      </c>
    </row>
    <row r="538" spans="1:17" x14ac:dyDescent="0.2">
      <c r="A538" s="4" t="s">
        <v>1458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1</v>
      </c>
      <c r="H538" s="4">
        <v>0</v>
      </c>
      <c r="I538" s="4">
        <v>0</v>
      </c>
      <c r="J538" s="4">
        <v>0</v>
      </c>
      <c r="K538" s="4">
        <v>1</v>
      </c>
      <c r="L538" s="4">
        <v>1</v>
      </c>
      <c r="M538" s="4">
        <v>0</v>
      </c>
      <c r="N538" s="42"/>
      <c r="O538" s="5" t="s">
        <v>8</v>
      </c>
      <c r="P538" s="4" t="s">
        <v>1459</v>
      </c>
      <c r="Q538" s="4" t="s">
        <v>28</v>
      </c>
    </row>
    <row r="539" spans="1:17" x14ac:dyDescent="0.2">
      <c r="A539" s="4" t="s">
        <v>1460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0</v>
      </c>
      <c r="I539" s="4">
        <v>0</v>
      </c>
      <c r="J539" s="4">
        <v>0</v>
      </c>
      <c r="K539" s="4">
        <v>1</v>
      </c>
      <c r="L539" s="4">
        <v>1</v>
      </c>
      <c r="M539" s="4">
        <v>0</v>
      </c>
      <c r="N539" s="42"/>
      <c r="O539" s="5" t="s">
        <v>8</v>
      </c>
      <c r="P539" s="4" t="s">
        <v>1461</v>
      </c>
      <c r="Q539" s="4" t="s">
        <v>1462</v>
      </c>
    </row>
    <row r="540" spans="1:17" x14ac:dyDescent="0.2">
      <c r="A540" s="4" t="s">
        <v>1463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1</v>
      </c>
      <c r="H540" s="4">
        <v>0</v>
      </c>
      <c r="I540" s="4">
        <v>0</v>
      </c>
      <c r="J540" s="4">
        <v>0</v>
      </c>
      <c r="K540" s="4">
        <v>1</v>
      </c>
      <c r="L540" s="4">
        <v>1</v>
      </c>
      <c r="M540" s="4">
        <v>0</v>
      </c>
      <c r="N540" s="42"/>
      <c r="O540" s="5" t="s">
        <v>90</v>
      </c>
      <c r="P540" s="4" t="s">
        <v>1464</v>
      </c>
      <c r="Q540" s="4" t="s">
        <v>1465</v>
      </c>
    </row>
    <row r="541" spans="1:17" x14ac:dyDescent="0.2">
      <c r="A541" s="4" t="s">
        <v>1466</v>
      </c>
      <c r="B541" s="4">
        <v>0</v>
      </c>
      <c r="C541" s="4">
        <v>0</v>
      </c>
      <c r="D541" s="4">
        <v>0</v>
      </c>
      <c r="E541" s="4">
        <v>0</v>
      </c>
      <c r="F541" s="4">
        <v>0</v>
      </c>
      <c r="G541" s="4">
        <v>1</v>
      </c>
      <c r="H541" s="4">
        <v>0</v>
      </c>
      <c r="I541" s="4">
        <v>0</v>
      </c>
      <c r="J541" s="4">
        <v>0</v>
      </c>
      <c r="K541" s="4">
        <v>1</v>
      </c>
      <c r="L541" s="4">
        <v>1</v>
      </c>
      <c r="M541" s="4">
        <v>0</v>
      </c>
      <c r="N541" s="42"/>
      <c r="O541" s="5" t="s">
        <v>8</v>
      </c>
      <c r="P541" s="4" t="s">
        <v>1467</v>
      </c>
      <c r="Q541" s="4" t="s">
        <v>1228</v>
      </c>
    </row>
    <row r="542" spans="1:17" x14ac:dyDescent="0.2">
      <c r="A542" s="4" t="s">
        <v>1468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0</v>
      </c>
      <c r="I542" s="4">
        <v>0</v>
      </c>
      <c r="J542" s="4">
        <v>0</v>
      </c>
      <c r="K542" s="4">
        <v>1</v>
      </c>
      <c r="L542" s="4">
        <v>1</v>
      </c>
      <c r="M542" s="4">
        <v>0</v>
      </c>
      <c r="N542" s="42"/>
      <c r="O542" s="5" t="s">
        <v>8</v>
      </c>
      <c r="P542" s="4" t="s">
        <v>1469</v>
      </c>
      <c r="Q542" s="4" t="s">
        <v>28</v>
      </c>
    </row>
    <row r="543" spans="1:17" x14ac:dyDescent="0.2">
      <c r="A543" s="4" t="s">
        <v>1470</v>
      </c>
      <c r="B543" s="4">
        <v>0</v>
      </c>
      <c r="C543" s="4">
        <v>0</v>
      </c>
      <c r="D543" s="4">
        <v>0</v>
      </c>
      <c r="E543" s="4">
        <v>0</v>
      </c>
      <c r="F543" s="4">
        <v>0</v>
      </c>
      <c r="G543" s="4">
        <v>1</v>
      </c>
      <c r="H543" s="4">
        <v>0</v>
      </c>
      <c r="I543" s="4">
        <v>0</v>
      </c>
      <c r="J543" s="4">
        <v>0</v>
      </c>
      <c r="K543" s="4">
        <v>1</v>
      </c>
      <c r="L543" s="4">
        <v>1</v>
      </c>
      <c r="M543" s="4">
        <v>0</v>
      </c>
      <c r="N543" s="42"/>
      <c r="O543" s="5" t="s">
        <v>8</v>
      </c>
      <c r="P543" s="4" t="s">
        <v>1471</v>
      </c>
      <c r="Q543" s="4" t="s">
        <v>1472</v>
      </c>
    </row>
    <row r="544" spans="1:17" x14ac:dyDescent="0.2">
      <c r="A544" s="4" t="s">
        <v>1473</v>
      </c>
      <c r="B544" s="4">
        <v>0</v>
      </c>
      <c r="C544" s="4">
        <v>0</v>
      </c>
      <c r="D544" s="4">
        <v>0</v>
      </c>
      <c r="E544" s="4">
        <v>0</v>
      </c>
      <c r="F544" s="4">
        <v>0</v>
      </c>
      <c r="G544" s="4">
        <v>1</v>
      </c>
      <c r="H544" s="4">
        <v>0</v>
      </c>
      <c r="I544" s="4">
        <v>0</v>
      </c>
      <c r="J544" s="4">
        <v>0</v>
      </c>
      <c r="K544" s="4">
        <v>1</v>
      </c>
      <c r="L544" s="4">
        <v>1</v>
      </c>
      <c r="M544" s="4">
        <v>0</v>
      </c>
      <c r="N544" s="42"/>
      <c r="O544" s="5" t="s">
        <v>57</v>
      </c>
      <c r="P544" s="4" t="s">
        <v>1471</v>
      </c>
      <c r="Q544" s="4" t="s">
        <v>1472</v>
      </c>
    </row>
    <row r="545" spans="1:17" x14ac:dyDescent="0.2">
      <c r="A545" s="4" t="s">
        <v>1474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1</v>
      </c>
      <c r="H545" s="4">
        <v>0</v>
      </c>
      <c r="I545" s="4">
        <v>0</v>
      </c>
      <c r="J545" s="4">
        <v>0</v>
      </c>
      <c r="K545" s="4">
        <v>1</v>
      </c>
      <c r="L545" s="4">
        <v>1</v>
      </c>
      <c r="M545" s="4">
        <v>0</v>
      </c>
      <c r="N545" s="42"/>
      <c r="O545" s="5" t="s">
        <v>8</v>
      </c>
      <c r="P545" s="4" t="s">
        <v>1471</v>
      </c>
      <c r="Q545" s="4" t="s">
        <v>1472</v>
      </c>
    </row>
    <row r="546" spans="1:17" x14ac:dyDescent="0.2">
      <c r="A546" s="4" t="s">
        <v>1475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1</v>
      </c>
      <c r="H546" s="4">
        <v>0</v>
      </c>
      <c r="I546" s="4">
        <v>0</v>
      </c>
      <c r="J546" s="4">
        <v>0</v>
      </c>
      <c r="K546" s="4">
        <v>1</v>
      </c>
      <c r="L546" s="4">
        <v>1</v>
      </c>
      <c r="M546" s="4">
        <v>0</v>
      </c>
      <c r="N546" s="42"/>
      <c r="O546" s="5" t="s">
        <v>57</v>
      </c>
      <c r="P546" s="4" t="s">
        <v>961</v>
      </c>
      <c r="Q546" s="4" t="s">
        <v>101</v>
      </c>
    </row>
    <row r="547" spans="1:17" x14ac:dyDescent="0.2">
      <c r="A547" s="4" t="s">
        <v>1476</v>
      </c>
      <c r="B547" s="4">
        <v>0</v>
      </c>
      <c r="C547" s="4">
        <v>0</v>
      </c>
      <c r="D547" s="4">
        <v>0</v>
      </c>
      <c r="E547" s="4">
        <v>0</v>
      </c>
      <c r="F547" s="4">
        <v>0</v>
      </c>
      <c r="G547" s="4">
        <v>1</v>
      </c>
      <c r="H547" s="4">
        <v>0</v>
      </c>
      <c r="I547" s="4">
        <v>0</v>
      </c>
      <c r="J547" s="4">
        <v>0</v>
      </c>
      <c r="K547" s="4">
        <v>1</v>
      </c>
      <c r="L547" s="4">
        <v>1</v>
      </c>
      <c r="M547" s="4">
        <v>0</v>
      </c>
      <c r="N547" s="42"/>
      <c r="O547" s="5" t="s">
        <v>57</v>
      </c>
      <c r="P547" s="4" t="s">
        <v>961</v>
      </c>
      <c r="Q547" s="4" t="s">
        <v>101</v>
      </c>
    </row>
    <row r="548" spans="1:17" x14ac:dyDescent="0.2">
      <c r="A548" s="4" t="s">
        <v>1477</v>
      </c>
      <c r="B548" s="4">
        <v>0</v>
      </c>
      <c r="C548" s="4">
        <v>0</v>
      </c>
      <c r="D548" s="4">
        <v>0</v>
      </c>
      <c r="E548" s="4">
        <v>0</v>
      </c>
      <c r="F548" s="4">
        <v>0</v>
      </c>
      <c r="G548" s="4">
        <v>1</v>
      </c>
      <c r="H548" s="4">
        <v>0</v>
      </c>
      <c r="I548" s="4">
        <v>0</v>
      </c>
      <c r="J548" s="4">
        <v>0</v>
      </c>
      <c r="K548" s="4">
        <v>1</v>
      </c>
      <c r="L548" s="4">
        <v>1</v>
      </c>
      <c r="M548" s="4">
        <v>0</v>
      </c>
      <c r="N548" s="42"/>
      <c r="O548" s="5" t="s">
        <v>57</v>
      </c>
      <c r="P548" s="4" t="s">
        <v>961</v>
      </c>
      <c r="Q548" s="4" t="s">
        <v>101</v>
      </c>
    </row>
    <row r="549" spans="1:17" x14ac:dyDescent="0.2">
      <c r="A549" s="4" t="s">
        <v>1478</v>
      </c>
      <c r="B549" s="4">
        <v>0</v>
      </c>
      <c r="C549" s="4">
        <v>0</v>
      </c>
      <c r="D549" s="4">
        <v>0</v>
      </c>
      <c r="E549" s="4">
        <v>0</v>
      </c>
      <c r="F549" s="4">
        <v>0</v>
      </c>
      <c r="G549" s="4">
        <v>1</v>
      </c>
      <c r="H549" s="4">
        <v>0</v>
      </c>
      <c r="I549" s="4">
        <v>0</v>
      </c>
      <c r="J549" s="4">
        <v>0</v>
      </c>
      <c r="K549" s="4">
        <v>1</v>
      </c>
      <c r="L549" s="4">
        <v>1</v>
      </c>
      <c r="M549" s="4">
        <v>0</v>
      </c>
      <c r="N549" s="42"/>
      <c r="O549" s="5" t="s">
        <v>90</v>
      </c>
      <c r="P549" s="4" t="s">
        <v>1479</v>
      </c>
      <c r="Q549" s="4" t="s">
        <v>28</v>
      </c>
    </row>
    <row r="550" spans="1:17" x14ac:dyDescent="0.2">
      <c r="A550" s="4" t="s">
        <v>1480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0</v>
      </c>
      <c r="I550" s="4">
        <v>0</v>
      </c>
      <c r="J550" s="4">
        <v>0</v>
      </c>
      <c r="K550" s="4">
        <v>1</v>
      </c>
      <c r="L550" s="4">
        <v>1</v>
      </c>
      <c r="M550" s="4">
        <v>0</v>
      </c>
      <c r="N550" s="42"/>
      <c r="O550" s="5" t="s">
        <v>90</v>
      </c>
      <c r="P550" s="4" t="s">
        <v>1479</v>
      </c>
      <c r="Q550" s="4" t="s">
        <v>28</v>
      </c>
    </row>
    <row r="551" spans="1:17" x14ac:dyDescent="0.2">
      <c r="A551" s="4" t="s">
        <v>1481</v>
      </c>
      <c r="B551" s="4">
        <v>0</v>
      </c>
      <c r="C551" s="4">
        <v>0</v>
      </c>
      <c r="D551" s="4">
        <v>0</v>
      </c>
      <c r="E551" s="4">
        <v>0</v>
      </c>
      <c r="F551" s="4">
        <v>0</v>
      </c>
      <c r="G551" s="4">
        <v>1</v>
      </c>
      <c r="H551" s="4">
        <v>0</v>
      </c>
      <c r="I551" s="4">
        <v>0</v>
      </c>
      <c r="J551" s="4">
        <v>0</v>
      </c>
      <c r="K551" s="4">
        <v>1</v>
      </c>
      <c r="L551" s="4">
        <v>1</v>
      </c>
      <c r="M551" s="4">
        <v>0</v>
      </c>
      <c r="N551" s="42"/>
      <c r="O551" s="5" t="s">
        <v>90</v>
      </c>
      <c r="P551" s="4" t="s">
        <v>1479</v>
      </c>
      <c r="Q551" s="4" t="s">
        <v>28</v>
      </c>
    </row>
    <row r="552" spans="1:17" x14ac:dyDescent="0.2">
      <c r="A552" s="4" t="s">
        <v>1482</v>
      </c>
      <c r="B552" s="4">
        <v>0</v>
      </c>
      <c r="C552" s="4">
        <v>0</v>
      </c>
      <c r="D552" s="4">
        <v>0</v>
      </c>
      <c r="E552" s="4">
        <v>0</v>
      </c>
      <c r="F552" s="4">
        <v>0</v>
      </c>
      <c r="G552" s="4">
        <v>1</v>
      </c>
      <c r="H552" s="4">
        <v>0</v>
      </c>
      <c r="I552" s="4">
        <v>0</v>
      </c>
      <c r="J552" s="4">
        <v>0</v>
      </c>
      <c r="K552" s="4">
        <v>1</v>
      </c>
      <c r="L552" s="4">
        <v>1</v>
      </c>
      <c r="M552" s="4">
        <v>0</v>
      </c>
      <c r="N552" s="42"/>
      <c r="O552" s="5" t="s">
        <v>90</v>
      </c>
      <c r="P552" s="4" t="s">
        <v>1479</v>
      </c>
      <c r="Q552" s="4" t="s">
        <v>28</v>
      </c>
    </row>
    <row r="553" spans="1:17" x14ac:dyDescent="0.2">
      <c r="A553" s="4" t="s">
        <v>1483</v>
      </c>
      <c r="B553" s="4">
        <v>0</v>
      </c>
      <c r="C553" s="4">
        <v>0</v>
      </c>
      <c r="D553" s="4">
        <v>0</v>
      </c>
      <c r="E553" s="4">
        <v>0</v>
      </c>
      <c r="F553" s="4">
        <v>0</v>
      </c>
      <c r="G553" s="4">
        <v>1</v>
      </c>
      <c r="H553" s="4">
        <v>0</v>
      </c>
      <c r="I553" s="4">
        <v>0</v>
      </c>
      <c r="J553" s="4">
        <v>0</v>
      </c>
      <c r="K553" s="4">
        <v>1</v>
      </c>
      <c r="L553" s="4">
        <v>1</v>
      </c>
      <c r="M553" s="4">
        <v>0</v>
      </c>
      <c r="N553" s="42"/>
      <c r="O553" s="5" t="s">
        <v>90</v>
      </c>
      <c r="P553" s="4" t="s">
        <v>1479</v>
      </c>
      <c r="Q553" s="4" t="s">
        <v>28</v>
      </c>
    </row>
    <row r="554" spans="1:17" x14ac:dyDescent="0.2">
      <c r="A554" s="4" t="s">
        <v>1484</v>
      </c>
      <c r="B554" s="4">
        <v>0</v>
      </c>
      <c r="C554" s="4">
        <v>0</v>
      </c>
      <c r="D554" s="4">
        <v>0</v>
      </c>
      <c r="E554" s="4">
        <v>0</v>
      </c>
      <c r="F554" s="4">
        <v>0</v>
      </c>
      <c r="G554" s="4">
        <v>1</v>
      </c>
      <c r="H554" s="4">
        <v>0</v>
      </c>
      <c r="I554" s="4">
        <v>0</v>
      </c>
      <c r="J554" s="4">
        <v>0</v>
      </c>
      <c r="K554" s="4">
        <v>1</v>
      </c>
      <c r="L554" s="4">
        <v>1</v>
      </c>
      <c r="M554" s="4">
        <v>0</v>
      </c>
      <c r="N554" s="42"/>
      <c r="O554" s="5" t="s">
        <v>90</v>
      </c>
      <c r="P554" s="4" t="s">
        <v>1479</v>
      </c>
      <c r="Q554" s="4" t="s">
        <v>28</v>
      </c>
    </row>
    <row r="555" spans="1:17" x14ac:dyDescent="0.2">
      <c r="A555" s="4" t="s">
        <v>1485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0</v>
      </c>
      <c r="I555" s="4">
        <v>0</v>
      </c>
      <c r="J555" s="4">
        <v>0</v>
      </c>
      <c r="K555" s="4">
        <v>1</v>
      </c>
      <c r="L555" s="4">
        <v>1</v>
      </c>
      <c r="M555" s="4">
        <v>0</v>
      </c>
      <c r="N555" s="42"/>
      <c r="O555" s="5" t="s">
        <v>90</v>
      </c>
      <c r="P555" s="4" t="s">
        <v>1479</v>
      </c>
      <c r="Q555" s="4" t="s">
        <v>28</v>
      </c>
    </row>
    <row r="556" spans="1:17" x14ac:dyDescent="0.2">
      <c r="A556" s="4" t="s">
        <v>1486</v>
      </c>
      <c r="B556" s="4">
        <v>0</v>
      </c>
      <c r="C556" s="4">
        <v>0</v>
      </c>
      <c r="D556" s="4">
        <v>0</v>
      </c>
      <c r="E556" s="4">
        <v>0</v>
      </c>
      <c r="F556" s="4">
        <v>0</v>
      </c>
      <c r="G556" s="4">
        <v>1</v>
      </c>
      <c r="H556" s="4">
        <v>0</v>
      </c>
      <c r="I556" s="4">
        <v>0</v>
      </c>
      <c r="J556" s="4">
        <v>0</v>
      </c>
      <c r="K556" s="4">
        <v>1</v>
      </c>
      <c r="L556" s="4">
        <v>1</v>
      </c>
      <c r="M556" s="4">
        <v>0</v>
      </c>
      <c r="N556" s="42"/>
      <c r="O556" s="5" t="s">
        <v>90</v>
      </c>
      <c r="P556" s="4" t="s">
        <v>1479</v>
      </c>
      <c r="Q556" s="4" t="s">
        <v>28</v>
      </c>
    </row>
    <row r="557" spans="1:17" x14ac:dyDescent="0.2">
      <c r="A557" s="4" t="s">
        <v>1487</v>
      </c>
      <c r="B557" s="4">
        <v>0</v>
      </c>
      <c r="C557" s="4">
        <v>0</v>
      </c>
      <c r="D557" s="4">
        <v>0</v>
      </c>
      <c r="E557" s="4">
        <v>0</v>
      </c>
      <c r="F557" s="4">
        <v>0</v>
      </c>
      <c r="G557" s="4">
        <v>1</v>
      </c>
      <c r="H557" s="4">
        <v>0</v>
      </c>
      <c r="I557" s="4">
        <v>0</v>
      </c>
      <c r="J557" s="4">
        <v>0</v>
      </c>
      <c r="K557" s="4">
        <v>1</v>
      </c>
      <c r="L557" s="4">
        <v>1</v>
      </c>
      <c r="M557" s="4">
        <v>0</v>
      </c>
      <c r="N557" s="42"/>
      <c r="O557" s="5" t="s">
        <v>90</v>
      </c>
      <c r="P557" s="4" t="s">
        <v>1479</v>
      </c>
      <c r="Q557" s="4" t="s">
        <v>28</v>
      </c>
    </row>
    <row r="558" spans="1:17" x14ac:dyDescent="0.2">
      <c r="A558" s="4" t="s">
        <v>1488</v>
      </c>
      <c r="B558" s="4">
        <v>0</v>
      </c>
      <c r="C558" s="4">
        <v>0</v>
      </c>
      <c r="D558" s="4">
        <v>0</v>
      </c>
      <c r="E558" s="4">
        <v>0</v>
      </c>
      <c r="F558" s="4">
        <v>0</v>
      </c>
      <c r="G558" s="4">
        <v>1</v>
      </c>
      <c r="H558" s="4">
        <v>0</v>
      </c>
      <c r="I558" s="4">
        <v>0</v>
      </c>
      <c r="J558" s="4">
        <v>0</v>
      </c>
      <c r="K558" s="4">
        <v>1</v>
      </c>
      <c r="L558" s="4">
        <v>1</v>
      </c>
      <c r="M558" s="4">
        <v>0</v>
      </c>
      <c r="N558" s="42"/>
      <c r="O558" s="5" t="s">
        <v>90</v>
      </c>
      <c r="P558" s="4" t="s">
        <v>1479</v>
      </c>
      <c r="Q558" s="4" t="s">
        <v>28</v>
      </c>
    </row>
    <row r="559" spans="1:17" x14ac:dyDescent="0.2">
      <c r="A559" s="4" t="s">
        <v>1489</v>
      </c>
      <c r="B559" s="4">
        <v>0</v>
      </c>
      <c r="C559" s="4">
        <v>0</v>
      </c>
      <c r="D559" s="4">
        <v>0</v>
      </c>
      <c r="E559" s="4">
        <v>0</v>
      </c>
      <c r="F559" s="4">
        <v>0</v>
      </c>
      <c r="G559" s="4">
        <v>1</v>
      </c>
      <c r="H559" s="4">
        <v>0</v>
      </c>
      <c r="I559" s="4">
        <v>0</v>
      </c>
      <c r="J559" s="4">
        <v>0</v>
      </c>
      <c r="K559" s="4">
        <v>1</v>
      </c>
      <c r="L559" s="4">
        <v>1</v>
      </c>
      <c r="M559" s="4">
        <v>0</v>
      </c>
      <c r="N559" s="42"/>
      <c r="O559" s="5" t="s">
        <v>90</v>
      </c>
      <c r="P559" s="4" t="s">
        <v>1479</v>
      </c>
      <c r="Q559" s="4" t="s">
        <v>28</v>
      </c>
    </row>
    <row r="560" spans="1:17" x14ac:dyDescent="0.2">
      <c r="A560" s="4" t="s">
        <v>1490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1</v>
      </c>
      <c r="H560" s="4">
        <v>0</v>
      </c>
      <c r="I560" s="4">
        <v>0</v>
      </c>
      <c r="J560" s="4">
        <v>0</v>
      </c>
      <c r="K560" s="4">
        <v>1</v>
      </c>
      <c r="L560" s="4">
        <v>1</v>
      </c>
      <c r="M560" s="4">
        <v>0</v>
      </c>
      <c r="N560" s="42"/>
      <c r="O560" s="5" t="s">
        <v>90</v>
      </c>
      <c r="P560" s="4" t="s">
        <v>1479</v>
      </c>
      <c r="Q560" s="4" t="s">
        <v>28</v>
      </c>
    </row>
    <row r="561" spans="1:17" x14ac:dyDescent="0.2">
      <c r="A561" s="4" t="s">
        <v>1491</v>
      </c>
      <c r="B561" s="4">
        <v>0</v>
      </c>
      <c r="C561" s="4">
        <v>0</v>
      </c>
      <c r="D561" s="4">
        <v>0</v>
      </c>
      <c r="E561" s="4">
        <v>0</v>
      </c>
      <c r="F561" s="4">
        <v>0</v>
      </c>
      <c r="G561" s="4">
        <v>1</v>
      </c>
      <c r="H561" s="4">
        <v>0</v>
      </c>
      <c r="I561" s="4">
        <v>0</v>
      </c>
      <c r="J561" s="4">
        <v>0</v>
      </c>
      <c r="K561" s="4">
        <v>1</v>
      </c>
      <c r="L561" s="4">
        <v>1</v>
      </c>
      <c r="M561" s="4">
        <v>0</v>
      </c>
      <c r="N561" s="42"/>
      <c r="O561" s="5" t="s">
        <v>90</v>
      </c>
      <c r="P561" s="4" t="s">
        <v>1479</v>
      </c>
      <c r="Q561" s="4" t="s">
        <v>28</v>
      </c>
    </row>
    <row r="562" spans="1:17" x14ac:dyDescent="0.2">
      <c r="A562" s="4" t="s">
        <v>1492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0</v>
      </c>
      <c r="I562" s="4">
        <v>0</v>
      </c>
      <c r="J562" s="4">
        <v>0</v>
      </c>
      <c r="K562" s="4">
        <v>1</v>
      </c>
      <c r="L562" s="4">
        <v>1</v>
      </c>
      <c r="M562" s="4">
        <v>0</v>
      </c>
      <c r="N562" s="42"/>
      <c r="O562" s="5" t="s">
        <v>90</v>
      </c>
      <c r="P562" s="4" t="s">
        <v>1479</v>
      </c>
      <c r="Q562" s="4" t="s">
        <v>28</v>
      </c>
    </row>
    <row r="563" spans="1:17" x14ac:dyDescent="0.2">
      <c r="A563" s="4" t="s">
        <v>1493</v>
      </c>
      <c r="B563" s="4">
        <v>0</v>
      </c>
      <c r="C563" s="4">
        <v>0</v>
      </c>
      <c r="D563" s="4">
        <v>0</v>
      </c>
      <c r="E563" s="4">
        <v>0</v>
      </c>
      <c r="F563" s="4">
        <v>0</v>
      </c>
      <c r="G563" s="4">
        <v>1</v>
      </c>
      <c r="H563" s="4">
        <v>0</v>
      </c>
      <c r="I563" s="4">
        <v>0</v>
      </c>
      <c r="J563" s="4">
        <v>0</v>
      </c>
      <c r="K563" s="4">
        <v>1</v>
      </c>
      <c r="L563" s="4">
        <v>1</v>
      </c>
      <c r="M563" s="4">
        <v>0</v>
      </c>
      <c r="N563" s="42"/>
      <c r="O563" s="5" t="s">
        <v>90</v>
      </c>
      <c r="P563" s="4" t="s">
        <v>1479</v>
      </c>
      <c r="Q563" s="4" t="s">
        <v>28</v>
      </c>
    </row>
    <row r="564" spans="1:17" x14ac:dyDescent="0.2">
      <c r="A564" s="4" t="s">
        <v>1494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1</v>
      </c>
      <c r="L564" s="4">
        <v>1</v>
      </c>
      <c r="M564" s="4">
        <v>0</v>
      </c>
      <c r="N564" s="42"/>
      <c r="O564" s="5" t="s">
        <v>90</v>
      </c>
      <c r="P564" s="4" t="s">
        <v>1479</v>
      </c>
      <c r="Q564" s="4" t="s">
        <v>28</v>
      </c>
    </row>
    <row r="565" spans="1:17" x14ac:dyDescent="0.2">
      <c r="A565" s="4" t="s">
        <v>1495</v>
      </c>
      <c r="B565" s="4">
        <v>0</v>
      </c>
      <c r="C565" s="4">
        <v>0</v>
      </c>
      <c r="D565" s="4">
        <v>0</v>
      </c>
      <c r="E565" s="4">
        <v>0</v>
      </c>
      <c r="F565" s="4">
        <v>0</v>
      </c>
      <c r="G565" s="4">
        <v>1</v>
      </c>
      <c r="H565" s="4">
        <v>0</v>
      </c>
      <c r="I565" s="4">
        <v>0</v>
      </c>
      <c r="J565" s="4">
        <v>0</v>
      </c>
      <c r="K565" s="4">
        <v>1</v>
      </c>
      <c r="L565" s="4">
        <v>1</v>
      </c>
      <c r="M565" s="4">
        <v>0</v>
      </c>
      <c r="N565" s="42"/>
      <c r="O565" s="5" t="s">
        <v>90</v>
      </c>
      <c r="P565" s="4" t="s">
        <v>1479</v>
      </c>
      <c r="Q565" s="4" t="s">
        <v>28</v>
      </c>
    </row>
    <row r="566" spans="1:17" x14ac:dyDescent="0.2">
      <c r="A566" s="4" t="s">
        <v>1496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1</v>
      </c>
      <c r="H566" s="4">
        <v>0</v>
      </c>
      <c r="I566" s="4">
        <v>0</v>
      </c>
      <c r="J566" s="4">
        <v>0</v>
      </c>
      <c r="K566" s="4">
        <v>1</v>
      </c>
      <c r="L566" s="4">
        <v>1</v>
      </c>
      <c r="M566" s="4">
        <v>0</v>
      </c>
      <c r="N566" s="42"/>
      <c r="O566" s="5" t="s">
        <v>90</v>
      </c>
      <c r="P566" s="4" t="s">
        <v>1479</v>
      </c>
      <c r="Q566" s="4" t="s">
        <v>28</v>
      </c>
    </row>
    <row r="567" spans="1:17" x14ac:dyDescent="0.2">
      <c r="A567" s="4" t="s">
        <v>1497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1</v>
      </c>
      <c r="H567" s="4">
        <v>0</v>
      </c>
      <c r="I567" s="4">
        <v>0</v>
      </c>
      <c r="J567" s="4">
        <v>0</v>
      </c>
      <c r="K567" s="4">
        <v>1</v>
      </c>
      <c r="L567" s="4">
        <v>1</v>
      </c>
      <c r="M567" s="4">
        <v>0</v>
      </c>
      <c r="N567" s="42"/>
      <c r="O567" s="5" t="s">
        <v>90</v>
      </c>
      <c r="P567" s="4" t="s">
        <v>1479</v>
      </c>
      <c r="Q567" s="4" t="s">
        <v>28</v>
      </c>
    </row>
    <row r="568" spans="1:17" x14ac:dyDescent="0.2">
      <c r="A568" s="4" t="s">
        <v>5534</v>
      </c>
      <c r="B568" s="4">
        <v>0</v>
      </c>
      <c r="C568" s="4">
        <v>0</v>
      </c>
      <c r="D568" s="4">
        <v>0</v>
      </c>
      <c r="E568" s="4">
        <v>0</v>
      </c>
      <c r="F568" s="4">
        <v>0</v>
      </c>
      <c r="G568" s="4">
        <v>1</v>
      </c>
      <c r="H568" s="4">
        <v>0</v>
      </c>
      <c r="I568" s="4">
        <v>0</v>
      </c>
      <c r="J568" s="4">
        <v>0</v>
      </c>
      <c r="K568" s="4">
        <v>1</v>
      </c>
      <c r="L568" s="4">
        <v>1</v>
      </c>
      <c r="M568" s="4">
        <v>0</v>
      </c>
      <c r="N568" s="42"/>
      <c r="O568" s="5" t="s">
        <v>14</v>
      </c>
      <c r="P568" s="4" t="s">
        <v>1498</v>
      </c>
      <c r="Q568" s="4" t="s">
        <v>1499</v>
      </c>
    </row>
    <row r="569" spans="1:17" x14ac:dyDescent="0.2">
      <c r="A569" s="4" t="s">
        <v>5535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1</v>
      </c>
      <c r="H569" s="4">
        <v>0</v>
      </c>
      <c r="I569" s="4">
        <v>0</v>
      </c>
      <c r="J569" s="4">
        <v>0</v>
      </c>
      <c r="K569" s="4">
        <v>1</v>
      </c>
      <c r="L569" s="4">
        <v>1</v>
      </c>
      <c r="M569" s="4">
        <v>0</v>
      </c>
      <c r="N569" s="42"/>
      <c r="O569" s="5" t="s">
        <v>14</v>
      </c>
      <c r="P569" s="4" t="s">
        <v>1500</v>
      </c>
      <c r="Q569" s="4" t="s">
        <v>28</v>
      </c>
    </row>
    <row r="570" spans="1:17" x14ac:dyDescent="0.2">
      <c r="A570" s="9" t="s">
        <v>1501</v>
      </c>
      <c r="B570" s="9">
        <v>0</v>
      </c>
      <c r="C570" s="9">
        <v>0</v>
      </c>
      <c r="D570" s="9">
        <v>0</v>
      </c>
      <c r="E570" s="9">
        <v>0</v>
      </c>
      <c r="F570" s="9">
        <v>0</v>
      </c>
      <c r="G570" s="9">
        <v>1</v>
      </c>
      <c r="H570" s="9">
        <v>0</v>
      </c>
      <c r="I570" s="9">
        <v>0</v>
      </c>
      <c r="J570" s="9">
        <v>0</v>
      </c>
      <c r="K570" s="9">
        <v>1</v>
      </c>
      <c r="L570" s="9">
        <v>0</v>
      </c>
      <c r="M570" s="9">
        <v>0</v>
      </c>
      <c r="N570" s="42" t="s">
        <v>1502</v>
      </c>
      <c r="O570" s="11" t="s">
        <v>8</v>
      </c>
      <c r="P570" s="9" t="s">
        <v>1503</v>
      </c>
      <c r="Q570" s="9" t="s">
        <v>1504</v>
      </c>
    </row>
    <row r="571" spans="1:17" x14ac:dyDescent="0.2">
      <c r="A571" s="4" t="s">
        <v>1505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1</v>
      </c>
      <c r="H571" s="4">
        <v>0</v>
      </c>
      <c r="I571" s="4">
        <v>0</v>
      </c>
      <c r="J571" s="4">
        <v>0</v>
      </c>
      <c r="K571" s="4">
        <v>1</v>
      </c>
      <c r="L571" s="4">
        <v>0</v>
      </c>
      <c r="M571" s="4">
        <v>0</v>
      </c>
      <c r="N571" s="42"/>
      <c r="O571" s="5" t="s">
        <v>8</v>
      </c>
      <c r="P571" s="4" t="s">
        <v>1506</v>
      </c>
      <c r="Q571" s="4" t="s">
        <v>1507</v>
      </c>
    </row>
    <row r="572" spans="1:17" x14ac:dyDescent="0.2">
      <c r="A572" s="4" t="s">
        <v>1508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0</v>
      </c>
      <c r="I572" s="4">
        <v>0</v>
      </c>
      <c r="J572" s="4">
        <v>0</v>
      </c>
      <c r="K572" s="4">
        <v>1</v>
      </c>
      <c r="L572" s="4">
        <v>0</v>
      </c>
      <c r="M572" s="4">
        <v>0</v>
      </c>
      <c r="N572" s="42"/>
      <c r="O572" s="5" t="s">
        <v>8</v>
      </c>
      <c r="P572" s="4" t="s">
        <v>344</v>
      </c>
      <c r="Q572" s="4" t="s">
        <v>345</v>
      </c>
    </row>
    <row r="573" spans="1:17" x14ac:dyDescent="0.2">
      <c r="A573" s="4" t="s">
        <v>1509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1</v>
      </c>
      <c r="H573" s="4">
        <v>0</v>
      </c>
      <c r="I573" s="4">
        <v>0</v>
      </c>
      <c r="J573" s="4">
        <v>0</v>
      </c>
      <c r="K573" s="4">
        <v>1</v>
      </c>
      <c r="L573" s="4">
        <v>0</v>
      </c>
      <c r="M573" s="4">
        <v>0</v>
      </c>
      <c r="N573" s="42"/>
      <c r="O573" s="5" t="s">
        <v>90</v>
      </c>
      <c r="P573" s="4" t="s">
        <v>1510</v>
      </c>
      <c r="Q573" s="4" t="s">
        <v>1511</v>
      </c>
    </row>
    <row r="574" spans="1:17" x14ac:dyDescent="0.2">
      <c r="A574" s="4" t="s">
        <v>1512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1</v>
      </c>
      <c r="H574" s="4">
        <v>0</v>
      </c>
      <c r="I574" s="4">
        <v>0</v>
      </c>
      <c r="J574" s="4">
        <v>0</v>
      </c>
      <c r="K574" s="4">
        <v>1</v>
      </c>
      <c r="L574" s="4">
        <v>0</v>
      </c>
      <c r="M574" s="4">
        <v>0</v>
      </c>
      <c r="N574" s="42"/>
      <c r="O574" s="5" t="s">
        <v>8</v>
      </c>
      <c r="P574" s="4" t="s">
        <v>1513</v>
      </c>
      <c r="Q574" s="4" t="s">
        <v>1514</v>
      </c>
    </row>
    <row r="575" spans="1:17" x14ac:dyDescent="0.2">
      <c r="A575" s="4" t="s">
        <v>1515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1</v>
      </c>
      <c r="H575" s="4">
        <v>0</v>
      </c>
      <c r="I575" s="4">
        <v>0</v>
      </c>
      <c r="J575" s="4">
        <v>0</v>
      </c>
      <c r="K575" s="4">
        <v>1</v>
      </c>
      <c r="L575" s="4">
        <v>0</v>
      </c>
      <c r="M575" s="4">
        <v>0</v>
      </c>
      <c r="N575" s="42"/>
      <c r="O575" s="5" t="s">
        <v>8</v>
      </c>
      <c r="P575" s="4" t="s">
        <v>1516</v>
      </c>
      <c r="Q575" s="4" t="s">
        <v>1517</v>
      </c>
    </row>
    <row r="576" spans="1:17" x14ac:dyDescent="0.2">
      <c r="A576" s="4" t="s">
        <v>1518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0</v>
      </c>
      <c r="J576" s="4">
        <v>0</v>
      </c>
      <c r="K576" s="4">
        <v>1</v>
      </c>
      <c r="L576" s="4">
        <v>0</v>
      </c>
      <c r="M576" s="4">
        <v>0</v>
      </c>
      <c r="N576" s="42"/>
      <c r="O576" s="5" t="s">
        <v>8</v>
      </c>
      <c r="P576" s="4" t="s">
        <v>293</v>
      </c>
      <c r="Q576" s="4" t="s">
        <v>28</v>
      </c>
    </row>
    <row r="577" spans="1:17" x14ac:dyDescent="0.2">
      <c r="A577" s="4" t="s">
        <v>1519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0</v>
      </c>
      <c r="I577" s="4">
        <v>0</v>
      </c>
      <c r="J577" s="4">
        <v>0</v>
      </c>
      <c r="K577" s="4">
        <v>1</v>
      </c>
      <c r="L577" s="4">
        <v>0</v>
      </c>
      <c r="M577" s="4">
        <v>0</v>
      </c>
      <c r="N577" s="42"/>
      <c r="O577" s="5" t="s">
        <v>8</v>
      </c>
      <c r="P577" s="4" t="s">
        <v>1520</v>
      </c>
      <c r="Q577" s="4" t="s">
        <v>320</v>
      </c>
    </row>
    <row r="578" spans="1:17" x14ac:dyDescent="0.2">
      <c r="A578" s="4" t="s">
        <v>1521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1</v>
      </c>
      <c r="H578" s="4">
        <v>0</v>
      </c>
      <c r="I578" s="4">
        <v>0</v>
      </c>
      <c r="J578" s="4">
        <v>0</v>
      </c>
      <c r="K578" s="4">
        <v>1</v>
      </c>
      <c r="L578" s="4">
        <v>0</v>
      </c>
      <c r="M578" s="4">
        <v>0</v>
      </c>
      <c r="N578" s="42"/>
      <c r="O578" s="5" t="s">
        <v>8</v>
      </c>
      <c r="P578" s="4" t="s">
        <v>250</v>
      </c>
      <c r="Q578" s="4" t="s">
        <v>101</v>
      </c>
    </row>
    <row r="579" spans="1:17" x14ac:dyDescent="0.2">
      <c r="A579" s="19" t="s">
        <v>1522</v>
      </c>
      <c r="B579" s="19">
        <v>0</v>
      </c>
      <c r="C579" s="19">
        <v>0</v>
      </c>
      <c r="D579" s="19">
        <v>0</v>
      </c>
      <c r="E579" s="19">
        <v>0</v>
      </c>
      <c r="F579" s="19">
        <v>0</v>
      </c>
      <c r="G579" s="19">
        <v>1</v>
      </c>
      <c r="H579" s="19">
        <v>0</v>
      </c>
      <c r="I579" s="19">
        <v>0</v>
      </c>
      <c r="J579" s="19">
        <v>0</v>
      </c>
      <c r="K579" s="19">
        <v>1</v>
      </c>
      <c r="L579" s="19">
        <v>0</v>
      </c>
      <c r="M579" s="19">
        <v>0</v>
      </c>
      <c r="N579" s="42"/>
      <c r="O579" s="21" t="s">
        <v>57</v>
      </c>
      <c r="P579" s="19" t="s">
        <v>1222</v>
      </c>
      <c r="Q579" s="19" t="s">
        <v>28</v>
      </c>
    </row>
    <row r="580" spans="1:17" x14ac:dyDescent="0.2">
      <c r="A580" s="9" t="s">
        <v>1523</v>
      </c>
      <c r="B580" s="9">
        <v>0</v>
      </c>
      <c r="C580" s="9">
        <v>0</v>
      </c>
      <c r="D580" s="9">
        <v>0</v>
      </c>
      <c r="E580" s="9">
        <v>0</v>
      </c>
      <c r="F580" s="9">
        <v>0</v>
      </c>
      <c r="G580" s="9">
        <v>0</v>
      </c>
      <c r="H580" s="9">
        <v>1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42" t="s">
        <v>1524</v>
      </c>
      <c r="O580" s="11" t="s">
        <v>8</v>
      </c>
      <c r="P580" s="9" t="s">
        <v>1525</v>
      </c>
      <c r="Q580" s="9" t="s">
        <v>28</v>
      </c>
    </row>
    <row r="581" spans="1:17" x14ac:dyDescent="0.2">
      <c r="A581" s="4" t="s">
        <v>1526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1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2"/>
      <c r="O581" s="5" t="s">
        <v>8</v>
      </c>
      <c r="P581" s="4" t="s">
        <v>141</v>
      </c>
      <c r="Q581" s="4" t="s">
        <v>142</v>
      </c>
    </row>
    <row r="582" spans="1:17" x14ac:dyDescent="0.2">
      <c r="A582" s="4" t="s">
        <v>1527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1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2"/>
      <c r="O582" s="5" t="s">
        <v>8</v>
      </c>
      <c r="P582" s="4" t="s">
        <v>1528</v>
      </c>
      <c r="Q582" s="4" t="s">
        <v>28</v>
      </c>
    </row>
    <row r="583" spans="1:17" x14ac:dyDescent="0.2">
      <c r="A583" s="4" t="s">
        <v>1529</v>
      </c>
      <c r="B583" s="4">
        <v>0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1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2"/>
      <c r="O583" s="5" t="s">
        <v>8</v>
      </c>
      <c r="P583" s="4" t="s">
        <v>634</v>
      </c>
      <c r="Q583" s="4" t="s">
        <v>635</v>
      </c>
    </row>
    <row r="584" spans="1:17" x14ac:dyDescent="0.2">
      <c r="A584" s="4" t="s">
        <v>1530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2"/>
      <c r="O584" s="5" t="s">
        <v>8</v>
      </c>
      <c r="P584" s="4" t="s">
        <v>1531</v>
      </c>
      <c r="Q584" s="4" t="s">
        <v>28</v>
      </c>
    </row>
    <row r="585" spans="1:17" x14ac:dyDescent="0.2">
      <c r="A585" s="4" t="s">
        <v>1532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1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2"/>
      <c r="O585" s="5" t="s">
        <v>8</v>
      </c>
      <c r="P585" s="4" t="s">
        <v>1533</v>
      </c>
      <c r="Q585" s="4" t="s">
        <v>28</v>
      </c>
    </row>
    <row r="586" spans="1:17" x14ac:dyDescent="0.2">
      <c r="A586" s="4" t="s">
        <v>1534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2"/>
      <c r="O586" s="5" t="s">
        <v>57</v>
      </c>
      <c r="P586" s="4" t="s">
        <v>1535</v>
      </c>
      <c r="Q586" s="4" t="s">
        <v>82</v>
      </c>
    </row>
    <row r="587" spans="1:17" x14ac:dyDescent="0.2">
      <c r="A587" s="4" t="s">
        <v>1536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1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2"/>
      <c r="O587" s="5" t="s">
        <v>57</v>
      </c>
      <c r="P587" s="4" t="s">
        <v>922</v>
      </c>
      <c r="Q587" s="4" t="s">
        <v>28</v>
      </c>
    </row>
    <row r="588" spans="1:17" x14ac:dyDescent="0.2">
      <c r="A588" s="4" t="s">
        <v>1537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1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2"/>
      <c r="O588" s="5" t="s">
        <v>8</v>
      </c>
      <c r="P588" s="4" t="s">
        <v>1538</v>
      </c>
      <c r="Q588" s="4" t="s">
        <v>75</v>
      </c>
    </row>
    <row r="589" spans="1:17" x14ac:dyDescent="0.2">
      <c r="A589" s="4" t="s">
        <v>1539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1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2"/>
      <c r="O589" s="5" t="s">
        <v>8</v>
      </c>
      <c r="P589" s="4" t="s">
        <v>1540</v>
      </c>
      <c r="Q589" s="4" t="s">
        <v>1118</v>
      </c>
    </row>
    <row r="590" spans="1:17" x14ac:dyDescent="0.2">
      <c r="A590" s="4" t="s">
        <v>1541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1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2"/>
      <c r="O590" s="5" t="s">
        <v>90</v>
      </c>
      <c r="P590" s="4" t="s">
        <v>1542</v>
      </c>
      <c r="Q590" s="4" t="s">
        <v>28</v>
      </c>
    </row>
    <row r="591" spans="1:17" x14ac:dyDescent="0.2">
      <c r="A591" s="4" t="s">
        <v>1543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1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2"/>
      <c r="O591" s="5" t="s">
        <v>8</v>
      </c>
      <c r="P591" s="4" t="s">
        <v>1544</v>
      </c>
      <c r="Q591" s="4" t="s">
        <v>1545</v>
      </c>
    </row>
    <row r="592" spans="1:17" x14ac:dyDescent="0.2">
      <c r="A592" s="4" t="s">
        <v>1546</v>
      </c>
      <c r="B592" s="4">
        <v>0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1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2"/>
      <c r="O592" s="5" t="s">
        <v>8</v>
      </c>
      <c r="P592" s="4" t="s">
        <v>1547</v>
      </c>
      <c r="Q592" s="4" t="s">
        <v>1545</v>
      </c>
    </row>
    <row r="593" spans="1:17" x14ac:dyDescent="0.2">
      <c r="A593" s="4" t="s">
        <v>1548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1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2"/>
      <c r="O593" s="5" t="s">
        <v>8</v>
      </c>
      <c r="P593" s="4" t="s">
        <v>943</v>
      </c>
      <c r="Q593" s="4" t="s">
        <v>944</v>
      </c>
    </row>
    <row r="594" spans="1:17" x14ac:dyDescent="0.2">
      <c r="A594" s="4" t="s">
        <v>1549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1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2"/>
      <c r="O594" s="5" t="s">
        <v>8</v>
      </c>
      <c r="P594" s="4" t="s">
        <v>1550</v>
      </c>
      <c r="Q594" s="4" t="s">
        <v>1118</v>
      </c>
    </row>
    <row r="595" spans="1:17" x14ac:dyDescent="0.2">
      <c r="A595" s="4" t="s">
        <v>1551</v>
      </c>
      <c r="B595" s="4">
        <v>0</v>
      </c>
      <c r="C595" s="4">
        <v>0</v>
      </c>
      <c r="D595" s="4">
        <v>0</v>
      </c>
      <c r="E595" s="4">
        <v>0</v>
      </c>
      <c r="F595" s="4">
        <v>0</v>
      </c>
      <c r="G595" s="4">
        <v>0</v>
      </c>
      <c r="H595" s="4">
        <v>1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2"/>
      <c r="O595" s="5" t="s">
        <v>8</v>
      </c>
      <c r="P595" s="4" t="s">
        <v>1552</v>
      </c>
      <c r="Q595" s="4" t="s">
        <v>28</v>
      </c>
    </row>
    <row r="596" spans="1:17" x14ac:dyDescent="0.2">
      <c r="A596" s="4" t="s">
        <v>1553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1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2"/>
      <c r="O596" s="5" t="s">
        <v>90</v>
      </c>
      <c r="P596" s="4" t="s">
        <v>642</v>
      </c>
      <c r="Q596" s="4" t="s">
        <v>643</v>
      </c>
    </row>
    <row r="597" spans="1:17" x14ac:dyDescent="0.2">
      <c r="A597" s="4" t="s">
        <v>1554</v>
      </c>
      <c r="B597" s="4">
        <v>0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1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2"/>
      <c r="O597" s="5" t="s">
        <v>8</v>
      </c>
      <c r="P597" s="4" t="s">
        <v>1268</v>
      </c>
      <c r="Q597" s="4" t="s">
        <v>1269</v>
      </c>
    </row>
    <row r="598" spans="1:17" x14ac:dyDescent="0.2">
      <c r="A598" s="4" t="s">
        <v>1555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2"/>
      <c r="O598" s="5" t="s">
        <v>8</v>
      </c>
      <c r="P598" s="4" t="s">
        <v>1556</v>
      </c>
      <c r="Q598" s="4" t="s">
        <v>1557</v>
      </c>
    </row>
    <row r="599" spans="1:17" x14ac:dyDescent="0.2">
      <c r="A599" s="4" t="s">
        <v>1558</v>
      </c>
      <c r="B599" s="4">
        <v>0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1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2"/>
      <c r="O599" s="5" t="s">
        <v>57</v>
      </c>
      <c r="P599" s="4" t="s">
        <v>1559</v>
      </c>
      <c r="Q599" s="4" t="s">
        <v>28</v>
      </c>
    </row>
    <row r="600" spans="1:17" x14ac:dyDescent="0.2">
      <c r="A600" s="4" t="s">
        <v>1560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1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2"/>
      <c r="O600" s="5" t="s">
        <v>8</v>
      </c>
      <c r="P600" s="4" t="s">
        <v>267</v>
      </c>
      <c r="Q600" s="4" t="s">
        <v>268</v>
      </c>
    </row>
    <row r="601" spans="1:17" x14ac:dyDescent="0.2">
      <c r="A601" s="4" t="s">
        <v>1561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1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2"/>
      <c r="O601" s="5" t="s">
        <v>8</v>
      </c>
      <c r="P601" s="4" t="s">
        <v>1562</v>
      </c>
      <c r="Q601" s="4" t="s">
        <v>28</v>
      </c>
    </row>
    <row r="602" spans="1:17" x14ac:dyDescent="0.2">
      <c r="A602" s="4" t="s">
        <v>1563</v>
      </c>
      <c r="B602" s="4">
        <v>0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1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2"/>
      <c r="O602" s="5" t="s">
        <v>8</v>
      </c>
      <c r="P602" s="4" t="s">
        <v>1564</v>
      </c>
      <c r="Q602" s="4" t="s">
        <v>435</v>
      </c>
    </row>
    <row r="603" spans="1:17" x14ac:dyDescent="0.2">
      <c r="A603" s="4" t="s">
        <v>1565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1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2"/>
      <c r="O603" s="5" t="s">
        <v>8</v>
      </c>
      <c r="P603" s="4" t="s">
        <v>1566</v>
      </c>
      <c r="Q603" s="4" t="s">
        <v>28</v>
      </c>
    </row>
    <row r="604" spans="1:17" x14ac:dyDescent="0.2">
      <c r="A604" s="4" t="s">
        <v>1567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1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2"/>
      <c r="O604" s="5" t="s">
        <v>57</v>
      </c>
      <c r="P604" s="4" t="s">
        <v>1568</v>
      </c>
      <c r="Q604" s="4" t="s">
        <v>28</v>
      </c>
    </row>
    <row r="605" spans="1:17" x14ac:dyDescent="0.2">
      <c r="A605" s="4" t="s">
        <v>1569</v>
      </c>
      <c r="B605" s="4">
        <v>0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1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2"/>
      <c r="O605" s="5" t="s">
        <v>90</v>
      </c>
      <c r="P605" s="4" t="s">
        <v>1570</v>
      </c>
      <c r="Q605" s="4" t="s">
        <v>1571</v>
      </c>
    </row>
    <row r="606" spans="1:17" x14ac:dyDescent="0.2">
      <c r="A606" s="4" t="s">
        <v>1572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2"/>
      <c r="O606" s="5" t="s">
        <v>57</v>
      </c>
      <c r="P606" s="4" t="s">
        <v>1573</v>
      </c>
      <c r="Q606" s="4" t="s">
        <v>1574</v>
      </c>
    </row>
    <row r="607" spans="1:17" x14ac:dyDescent="0.2">
      <c r="A607" s="4" t="s">
        <v>1575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1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2"/>
      <c r="O607" s="5" t="s">
        <v>8</v>
      </c>
      <c r="P607" s="4" t="s">
        <v>1576</v>
      </c>
      <c r="Q607" s="4" t="s">
        <v>1577</v>
      </c>
    </row>
    <row r="608" spans="1:17" x14ac:dyDescent="0.2">
      <c r="A608" s="4" t="s">
        <v>1578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1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2"/>
      <c r="O608" s="5" t="s">
        <v>57</v>
      </c>
      <c r="P608" s="4" t="s">
        <v>1576</v>
      </c>
      <c r="Q608" s="4" t="s">
        <v>1577</v>
      </c>
    </row>
    <row r="609" spans="1:17" x14ac:dyDescent="0.2">
      <c r="A609" s="4" t="s">
        <v>1579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1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2"/>
      <c r="O609" s="5" t="s">
        <v>90</v>
      </c>
      <c r="P609" s="4" t="s">
        <v>982</v>
      </c>
      <c r="Q609" s="4" t="s">
        <v>116</v>
      </c>
    </row>
    <row r="610" spans="1:17" x14ac:dyDescent="0.2">
      <c r="A610" s="4" t="s">
        <v>1580</v>
      </c>
      <c r="B610" s="4">
        <v>0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1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2"/>
      <c r="O610" s="5" t="s">
        <v>8</v>
      </c>
      <c r="P610" s="4" t="s">
        <v>1581</v>
      </c>
      <c r="Q610" s="4" t="s">
        <v>101</v>
      </c>
    </row>
    <row r="611" spans="1:17" x14ac:dyDescent="0.2">
      <c r="A611" s="4" t="s">
        <v>1582</v>
      </c>
      <c r="B611" s="4">
        <v>0</v>
      </c>
      <c r="C611" s="4">
        <v>0</v>
      </c>
      <c r="D611" s="4">
        <v>0</v>
      </c>
      <c r="E611" s="4">
        <v>0</v>
      </c>
      <c r="F611" s="4">
        <v>0</v>
      </c>
      <c r="G611" s="4">
        <v>0</v>
      </c>
      <c r="H611" s="4">
        <v>1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2"/>
      <c r="O611" s="5" t="s">
        <v>90</v>
      </c>
      <c r="P611" s="4" t="s">
        <v>652</v>
      </c>
      <c r="Q611" s="4" t="s">
        <v>101</v>
      </c>
    </row>
    <row r="612" spans="1:17" x14ac:dyDescent="0.2">
      <c r="A612" s="4" t="s">
        <v>1583</v>
      </c>
      <c r="B612" s="4">
        <v>0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1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2"/>
      <c r="O612" s="5" t="s">
        <v>8</v>
      </c>
      <c r="P612" s="4" t="s">
        <v>1584</v>
      </c>
      <c r="Q612" s="4" t="s">
        <v>101</v>
      </c>
    </row>
    <row r="613" spans="1:17" x14ac:dyDescent="0.2">
      <c r="A613" s="4" t="s">
        <v>1585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1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2"/>
      <c r="O613" s="5" t="s">
        <v>8</v>
      </c>
      <c r="P613" s="4" t="s">
        <v>1586</v>
      </c>
      <c r="Q613" s="4" t="s">
        <v>101</v>
      </c>
    </row>
    <row r="614" spans="1:17" x14ac:dyDescent="0.2">
      <c r="A614" s="4" t="s">
        <v>1587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1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2"/>
      <c r="O614" s="5" t="s">
        <v>90</v>
      </c>
      <c r="P614" s="4" t="s">
        <v>1588</v>
      </c>
      <c r="Q614" s="4" t="s">
        <v>1589</v>
      </c>
    </row>
    <row r="615" spans="1:17" x14ac:dyDescent="0.2">
      <c r="A615" s="4" t="s">
        <v>1590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1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2"/>
      <c r="O615" s="5" t="s">
        <v>8</v>
      </c>
      <c r="P615" s="4" t="s">
        <v>654</v>
      </c>
      <c r="Q615" s="4" t="s">
        <v>655</v>
      </c>
    </row>
    <row r="616" spans="1:17" x14ac:dyDescent="0.2">
      <c r="A616" s="4" t="s">
        <v>1591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1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2"/>
      <c r="O616" s="5" t="s">
        <v>8</v>
      </c>
      <c r="P616" s="4" t="s">
        <v>1592</v>
      </c>
      <c r="Q616" s="4" t="s">
        <v>28</v>
      </c>
    </row>
    <row r="617" spans="1:17" x14ac:dyDescent="0.2">
      <c r="A617" s="4" t="s">
        <v>1593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1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2"/>
      <c r="O617" s="5" t="s">
        <v>57</v>
      </c>
      <c r="P617" s="4" t="s">
        <v>1594</v>
      </c>
      <c r="Q617" s="4" t="s">
        <v>355</v>
      </c>
    </row>
    <row r="618" spans="1:17" x14ac:dyDescent="0.2">
      <c r="A618" s="4" t="s">
        <v>1595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1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2"/>
      <c r="O618" s="5" t="s">
        <v>8</v>
      </c>
      <c r="P618" s="4" t="s">
        <v>1596</v>
      </c>
      <c r="Q618" s="4" t="s">
        <v>1597</v>
      </c>
    </row>
    <row r="619" spans="1:17" x14ac:dyDescent="0.2">
      <c r="A619" s="4" t="s">
        <v>1598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1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2"/>
      <c r="O619" s="5" t="s">
        <v>8</v>
      </c>
      <c r="P619" s="4" t="s">
        <v>1599</v>
      </c>
      <c r="Q619" s="4" t="s">
        <v>558</v>
      </c>
    </row>
    <row r="620" spans="1:17" x14ac:dyDescent="0.2">
      <c r="A620" s="4" t="s">
        <v>1600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1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2"/>
      <c r="O620" s="5" t="s">
        <v>8</v>
      </c>
      <c r="P620" s="4" t="s">
        <v>1601</v>
      </c>
      <c r="Q620" s="4" t="s">
        <v>1407</v>
      </c>
    </row>
    <row r="621" spans="1:17" x14ac:dyDescent="0.2">
      <c r="A621" s="4" t="s">
        <v>1602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1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2"/>
      <c r="O621" s="5" t="s">
        <v>57</v>
      </c>
      <c r="P621" s="4" t="s">
        <v>1603</v>
      </c>
      <c r="Q621" s="4" t="s">
        <v>101</v>
      </c>
    </row>
    <row r="622" spans="1:17" x14ac:dyDescent="0.2">
      <c r="A622" s="4" t="s">
        <v>1604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1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2"/>
      <c r="O622" s="5" t="s">
        <v>57</v>
      </c>
      <c r="P622" s="4" t="s">
        <v>1605</v>
      </c>
      <c r="Q622" s="4" t="s">
        <v>1078</v>
      </c>
    </row>
    <row r="623" spans="1:17" x14ac:dyDescent="0.2">
      <c r="A623" s="4" t="s">
        <v>1606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1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2"/>
      <c r="O623" s="5" t="s">
        <v>8</v>
      </c>
      <c r="P623" s="4" t="s">
        <v>1607</v>
      </c>
      <c r="Q623" s="4" t="s">
        <v>1608</v>
      </c>
    </row>
    <row r="624" spans="1:17" x14ac:dyDescent="0.2">
      <c r="A624" s="4" t="s">
        <v>1609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2"/>
      <c r="O624" s="5" t="s">
        <v>8</v>
      </c>
      <c r="P624" s="4" t="s">
        <v>1610</v>
      </c>
      <c r="Q624" s="4" t="s">
        <v>1611</v>
      </c>
    </row>
    <row r="625" spans="1:17" x14ac:dyDescent="0.2">
      <c r="A625" s="4" t="s">
        <v>1612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1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2"/>
      <c r="O625" s="5" t="s">
        <v>57</v>
      </c>
      <c r="P625" s="4" t="s">
        <v>1613</v>
      </c>
      <c r="Q625" s="4" t="s">
        <v>1614</v>
      </c>
    </row>
    <row r="626" spans="1:17" x14ac:dyDescent="0.2">
      <c r="A626" s="4" t="s">
        <v>1615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1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2"/>
      <c r="O626" s="5" t="s">
        <v>57</v>
      </c>
      <c r="P626" s="4" t="s">
        <v>1613</v>
      </c>
      <c r="Q626" s="4" t="s">
        <v>1614</v>
      </c>
    </row>
    <row r="627" spans="1:17" x14ac:dyDescent="0.2">
      <c r="A627" s="4" t="s">
        <v>1616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2"/>
      <c r="O627" s="5" t="s">
        <v>8</v>
      </c>
      <c r="P627" s="4" t="s">
        <v>1617</v>
      </c>
      <c r="Q627" s="4" t="s">
        <v>1618</v>
      </c>
    </row>
    <row r="628" spans="1:17" x14ac:dyDescent="0.2">
      <c r="A628" s="4" t="s">
        <v>1619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1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2"/>
      <c r="O628" s="5" t="s">
        <v>57</v>
      </c>
      <c r="P628" s="4" t="s">
        <v>372</v>
      </c>
      <c r="Q628" s="4" t="s">
        <v>373</v>
      </c>
    </row>
    <row r="629" spans="1:17" x14ac:dyDescent="0.2">
      <c r="A629" s="4" t="s">
        <v>1620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1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2"/>
      <c r="O629" s="5" t="s">
        <v>8</v>
      </c>
      <c r="P629" s="4" t="s">
        <v>1621</v>
      </c>
      <c r="Q629" s="4" t="s">
        <v>28</v>
      </c>
    </row>
    <row r="630" spans="1:17" x14ac:dyDescent="0.2">
      <c r="A630" s="4" t="s">
        <v>1622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1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2"/>
      <c r="O630" s="5" t="s">
        <v>8</v>
      </c>
      <c r="P630" s="4" t="s">
        <v>1623</v>
      </c>
      <c r="Q630" s="4" t="s">
        <v>28</v>
      </c>
    </row>
    <row r="631" spans="1:17" x14ac:dyDescent="0.2">
      <c r="A631" s="4" t="s">
        <v>1624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1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2"/>
      <c r="O631" s="5" t="s">
        <v>8</v>
      </c>
      <c r="P631" s="4" t="s">
        <v>1625</v>
      </c>
      <c r="Q631" s="4" t="s">
        <v>1626</v>
      </c>
    </row>
    <row r="632" spans="1:17" x14ac:dyDescent="0.2">
      <c r="A632" s="4" t="s">
        <v>1627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1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2"/>
      <c r="O632" s="5" t="s">
        <v>8</v>
      </c>
      <c r="P632" s="4" t="s">
        <v>1628</v>
      </c>
      <c r="Q632" s="4" t="s">
        <v>101</v>
      </c>
    </row>
    <row r="633" spans="1:17" x14ac:dyDescent="0.2">
      <c r="A633" s="4" t="s">
        <v>1629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1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2"/>
      <c r="O633" s="5" t="s">
        <v>90</v>
      </c>
      <c r="P633" s="4" t="s">
        <v>1510</v>
      </c>
      <c r="Q633" s="4" t="s">
        <v>1511</v>
      </c>
    </row>
    <row r="634" spans="1:17" x14ac:dyDescent="0.2">
      <c r="A634" s="4" t="s">
        <v>1630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1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2"/>
      <c r="O634" s="5" t="s">
        <v>57</v>
      </c>
      <c r="P634" s="4" t="s">
        <v>1631</v>
      </c>
      <c r="Q634" s="4" t="s">
        <v>43</v>
      </c>
    </row>
    <row r="635" spans="1:17" x14ac:dyDescent="0.2">
      <c r="A635" s="4" t="s">
        <v>1632</v>
      </c>
      <c r="B635" s="4">
        <v>0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1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2"/>
      <c r="O635" s="5" t="s">
        <v>8</v>
      </c>
      <c r="P635" s="4" t="s">
        <v>1633</v>
      </c>
      <c r="Q635" s="4" t="s">
        <v>1634</v>
      </c>
    </row>
    <row r="636" spans="1:17" x14ac:dyDescent="0.2">
      <c r="A636" s="4" t="s">
        <v>1635</v>
      </c>
      <c r="B636" s="4">
        <v>0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1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2"/>
      <c r="O636" s="5" t="s">
        <v>57</v>
      </c>
      <c r="P636" s="4" t="s">
        <v>1019</v>
      </c>
      <c r="Q636" s="4" t="s">
        <v>1020</v>
      </c>
    </row>
    <row r="637" spans="1:17" x14ac:dyDescent="0.2">
      <c r="A637" s="4" t="s">
        <v>1636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1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2"/>
      <c r="O637" s="5" t="s">
        <v>8</v>
      </c>
      <c r="P637" s="4" t="s">
        <v>1637</v>
      </c>
      <c r="Q637" s="4" t="s">
        <v>1638</v>
      </c>
    </row>
    <row r="638" spans="1:17" x14ac:dyDescent="0.2">
      <c r="A638" s="4" t="s">
        <v>1639</v>
      </c>
      <c r="B638" s="4">
        <v>0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1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2"/>
      <c r="O638" s="5" t="s">
        <v>8</v>
      </c>
      <c r="P638" s="4" t="s">
        <v>1640</v>
      </c>
      <c r="Q638" s="4" t="s">
        <v>173</v>
      </c>
    </row>
    <row r="639" spans="1:17" x14ac:dyDescent="0.2">
      <c r="A639" s="4" t="s">
        <v>1641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2"/>
      <c r="O639" s="5" t="s">
        <v>57</v>
      </c>
      <c r="P639" s="4" t="s">
        <v>1642</v>
      </c>
      <c r="Q639" s="4" t="s">
        <v>1643</v>
      </c>
    </row>
    <row r="640" spans="1:17" x14ac:dyDescent="0.2">
      <c r="A640" s="4" t="s">
        <v>1644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1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2"/>
      <c r="O640" s="5" t="s">
        <v>57</v>
      </c>
      <c r="P640" s="4" t="s">
        <v>1645</v>
      </c>
      <c r="Q640" s="4" t="s">
        <v>1646</v>
      </c>
    </row>
    <row r="641" spans="1:17" x14ac:dyDescent="0.2">
      <c r="A641" s="4" t="s">
        <v>1647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1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2"/>
      <c r="O641" s="5" t="s">
        <v>8</v>
      </c>
      <c r="P641" s="4" t="s">
        <v>1648</v>
      </c>
      <c r="Q641" s="4" t="s">
        <v>1649</v>
      </c>
    </row>
    <row r="642" spans="1:17" x14ac:dyDescent="0.2">
      <c r="A642" s="4" t="s">
        <v>1650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1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2"/>
      <c r="O642" s="5" t="s">
        <v>57</v>
      </c>
      <c r="P642" s="4" t="s">
        <v>1651</v>
      </c>
      <c r="Q642" s="4" t="s">
        <v>28</v>
      </c>
    </row>
    <row r="643" spans="1:17" x14ac:dyDescent="0.2">
      <c r="A643" s="4" t="s">
        <v>1652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1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2"/>
      <c r="O643" s="5" t="s">
        <v>8</v>
      </c>
      <c r="P643" s="4" t="s">
        <v>1653</v>
      </c>
      <c r="Q643" s="4" t="s">
        <v>1654</v>
      </c>
    </row>
    <row r="644" spans="1:17" x14ac:dyDescent="0.2">
      <c r="A644" s="4" t="s">
        <v>1655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2"/>
      <c r="O644" s="5" t="s">
        <v>90</v>
      </c>
      <c r="P644" s="4" t="s">
        <v>1656</v>
      </c>
      <c r="Q644" s="4" t="s">
        <v>1657</v>
      </c>
    </row>
    <row r="645" spans="1:17" x14ac:dyDescent="0.2">
      <c r="A645" s="4" t="s">
        <v>1658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1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2"/>
      <c r="O645" s="5" t="s">
        <v>90</v>
      </c>
      <c r="P645" s="4" t="s">
        <v>1659</v>
      </c>
      <c r="Q645" s="4" t="s">
        <v>101</v>
      </c>
    </row>
    <row r="646" spans="1:17" x14ac:dyDescent="0.2">
      <c r="A646" s="4" t="s">
        <v>1660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1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2"/>
      <c r="O646" s="5" t="s">
        <v>57</v>
      </c>
      <c r="P646" s="4" t="s">
        <v>1661</v>
      </c>
      <c r="Q646" s="4" t="s">
        <v>28</v>
      </c>
    </row>
    <row r="647" spans="1:17" x14ac:dyDescent="0.2">
      <c r="A647" s="4" t="s">
        <v>1662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2"/>
      <c r="O647" s="5" t="s">
        <v>8</v>
      </c>
      <c r="P647" s="4" t="s">
        <v>1663</v>
      </c>
      <c r="Q647" s="4" t="s">
        <v>1664</v>
      </c>
    </row>
    <row r="648" spans="1:17" x14ac:dyDescent="0.2">
      <c r="A648" s="4" t="s">
        <v>1665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1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2"/>
      <c r="O648" s="5" t="s">
        <v>90</v>
      </c>
      <c r="P648" s="4" t="s">
        <v>1666</v>
      </c>
      <c r="Q648" s="4" t="s">
        <v>1667</v>
      </c>
    </row>
    <row r="649" spans="1:17" x14ac:dyDescent="0.2">
      <c r="A649" s="4" t="s">
        <v>1668</v>
      </c>
      <c r="B649" s="4">
        <v>0</v>
      </c>
      <c r="C649" s="4">
        <v>0</v>
      </c>
      <c r="D649" s="4">
        <v>0</v>
      </c>
      <c r="E649" s="4">
        <v>0</v>
      </c>
      <c r="F649" s="4">
        <v>0</v>
      </c>
      <c r="G649" s="4">
        <v>0</v>
      </c>
      <c r="H649" s="4">
        <v>1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2"/>
      <c r="O649" s="5" t="s">
        <v>90</v>
      </c>
      <c r="P649" s="4" t="s">
        <v>1669</v>
      </c>
      <c r="Q649" s="4" t="s">
        <v>1670</v>
      </c>
    </row>
    <row r="650" spans="1:17" x14ac:dyDescent="0.2">
      <c r="A650" s="4" t="s">
        <v>1671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2"/>
      <c r="O650" s="5" t="s">
        <v>8</v>
      </c>
      <c r="P650" s="4" t="s">
        <v>1672</v>
      </c>
      <c r="Q650" s="4" t="s">
        <v>1673</v>
      </c>
    </row>
    <row r="651" spans="1:17" x14ac:dyDescent="0.2">
      <c r="A651" s="4" t="s">
        <v>1674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1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2"/>
      <c r="O651" s="5" t="s">
        <v>8</v>
      </c>
      <c r="P651" s="4" t="s">
        <v>1675</v>
      </c>
      <c r="Q651" s="4" t="s">
        <v>173</v>
      </c>
    </row>
    <row r="652" spans="1:17" x14ac:dyDescent="0.2">
      <c r="A652" s="4" t="s">
        <v>1676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2"/>
      <c r="O652" s="5" t="s">
        <v>8</v>
      </c>
      <c r="P652" s="4" t="s">
        <v>1677</v>
      </c>
      <c r="Q652" s="4" t="s">
        <v>28</v>
      </c>
    </row>
    <row r="653" spans="1:17" x14ac:dyDescent="0.2">
      <c r="A653" s="4" t="s">
        <v>1678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1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2"/>
      <c r="O653" s="5" t="s">
        <v>8</v>
      </c>
      <c r="P653" s="4" t="s">
        <v>1048</v>
      </c>
      <c r="Q653" s="4" t="s">
        <v>200</v>
      </c>
    </row>
    <row r="654" spans="1:17" x14ac:dyDescent="0.2">
      <c r="A654" s="4" t="s">
        <v>1679</v>
      </c>
      <c r="B654" s="4">
        <v>0</v>
      </c>
      <c r="C654" s="4">
        <v>0</v>
      </c>
      <c r="D654" s="4">
        <v>0</v>
      </c>
      <c r="E654" s="4">
        <v>0</v>
      </c>
      <c r="F654" s="4">
        <v>0</v>
      </c>
      <c r="G654" s="4">
        <v>0</v>
      </c>
      <c r="H654" s="4">
        <v>1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2"/>
      <c r="O654" s="5" t="s">
        <v>8</v>
      </c>
      <c r="P654" s="4" t="s">
        <v>1680</v>
      </c>
      <c r="Q654" s="4" t="s">
        <v>416</v>
      </c>
    </row>
    <row r="655" spans="1:17" x14ac:dyDescent="0.2">
      <c r="A655" s="4" t="s">
        <v>1681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1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2"/>
      <c r="O655" s="5" t="s">
        <v>8</v>
      </c>
      <c r="P655" s="4" t="s">
        <v>1682</v>
      </c>
      <c r="Q655" s="4" t="s">
        <v>1683</v>
      </c>
    </row>
    <row r="656" spans="1:17" x14ac:dyDescent="0.2">
      <c r="A656" s="4" t="s">
        <v>1684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1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2"/>
      <c r="O656" s="5" t="s">
        <v>8</v>
      </c>
      <c r="P656" s="4" t="s">
        <v>1685</v>
      </c>
      <c r="Q656" s="4" t="s">
        <v>1686</v>
      </c>
    </row>
    <row r="657" spans="1:17" x14ac:dyDescent="0.2">
      <c r="A657" s="4" t="s">
        <v>1687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1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2"/>
      <c r="O657" s="5" t="s">
        <v>8</v>
      </c>
      <c r="P657" s="4" t="s">
        <v>733</v>
      </c>
      <c r="Q657" s="4" t="s">
        <v>28</v>
      </c>
    </row>
    <row r="658" spans="1:17" x14ac:dyDescent="0.2">
      <c r="A658" s="4" t="s">
        <v>1688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1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2"/>
      <c r="O658" s="5" t="s">
        <v>8</v>
      </c>
      <c r="P658" s="4" t="s">
        <v>898</v>
      </c>
      <c r="Q658" s="4" t="s">
        <v>116</v>
      </c>
    </row>
    <row r="659" spans="1:17" x14ac:dyDescent="0.2">
      <c r="A659" s="4" t="s">
        <v>1689</v>
      </c>
      <c r="B659" s="4">
        <v>0</v>
      </c>
      <c r="C659" s="4">
        <v>0</v>
      </c>
      <c r="D659" s="4">
        <v>0</v>
      </c>
      <c r="E659" s="4">
        <v>0</v>
      </c>
      <c r="F659" s="4">
        <v>0</v>
      </c>
      <c r="G659" s="4">
        <v>0</v>
      </c>
      <c r="H659" s="4">
        <v>1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2"/>
      <c r="O659" s="5" t="s">
        <v>8</v>
      </c>
      <c r="P659" s="4" t="s">
        <v>519</v>
      </c>
      <c r="Q659" s="4" t="s">
        <v>520</v>
      </c>
    </row>
    <row r="660" spans="1:17" x14ac:dyDescent="0.2">
      <c r="A660" s="4" t="s">
        <v>1690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0</v>
      </c>
      <c r="H660" s="4">
        <v>1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2"/>
      <c r="O660" s="5" t="s">
        <v>57</v>
      </c>
      <c r="P660" s="4" t="s">
        <v>1691</v>
      </c>
      <c r="Q660" s="4" t="s">
        <v>28</v>
      </c>
    </row>
    <row r="661" spans="1:17" x14ac:dyDescent="0.2">
      <c r="A661" s="4" t="s">
        <v>1692</v>
      </c>
      <c r="B661" s="4">
        <v>0</v>
      </c>
      <c r="C661" s="4">
        <v>0</v>
      </c>
      <c r="D661" s="4">
        <v>0</v>
      </c>
      <c r="E661" s="4">
        <v>0</v>
      </c>
      <c r="F661" s="4">
        <v>0</v>
      </c>
      <c r="G661" s="4">
        <v>0</v>
      </c>
      <c r="H661" s="4">
        <v>1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2"/>
      <c r="O661" s="5" t="s">
        <v>8</v>
      </c>
      <c r="P661" s="4" t="s">
        <v>1693</v>
      </c>
      <c r="Q661" s="4" t="s">
        <v>1694</v>
      </c>
    </row>
    <row r="662" spans="1:17" x14ac:dyDescent="0.2">
      <c r="A662" s="4" t="s">
        <v>1695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1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2"/>
      <c r="O662" s="5" t="s">
        <v>8</v>
      </c>
      <c r="P662" s="4" t="s">
        <v>1696</v>
      </c>
      <c r="Q662" s="4" t="s">
        <v>101</v>
      </c>
    </row>
    <row r="663" spans="1:17" x14ac:dyDescent="0.2">
      <c r="A663" s="4" t="s">
        <v>1697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1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2"/>
      <c r="O663" s="5" t="s">
        <v>57</v>
      </c>
      <c r="P663" s="4" t="s">
        <v>1698</v>
      </c>
      <c r="Q663" s="4" t="s">
        <v>28</v>
      </c>
    </row>
    <row r="664" spans="1:17" x14ac:dyDescent="0.2">
      <c r="A664" s="4" t="s">
        <v>1699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0</v>
      </c>
      <c r="H664" s="4">
        <v>1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2"/>
      <c r="O664" s="5" t="s">
        <v>90</v>
      </c>
      <c r="P664" s="4" t="s">
        <v>1698</v>
      </c>
      <c r="Q664" s="4" t="s">
        <v>28</v>
      </c>
    </row>
    <row r="665" spans="1:17" x14ac:dyDescent="0.2">
      <c r="A665" s="4" t="s">
        <v>1700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1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2"/>
      <c r="O665" s="5" t="s">
        <v>8</v>
      </c>
      <c r="P665" s="4" t="s">
        <v>1701</v>
      </c>
      <c r="Q665" s="4" t="s">
        <v>760</v>
      </c>
    </row>
    <row r="666" spans="1:17" x14ac:dyDescent="0.2">
      <c r="A666" s="4" t="s">
        <v>1702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0</v>
      </c>
      <c r="H666" s="4">
        <v>1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2"/>
      <c r="O666" s="5" t="s">
        <v>90</v>
      </c>
      <c r="P666" s="4" t="s">
        <v>1703</v>
      </c>
      <c r="Q666" s="4" t="s">
        <v>28</v>
      </c>
    </row>
    <row r="667" spans="1:17" x14ac:dyDescent="0.2">
      <c r="A667" s="4" t="s">
        <v>1704</v>
      </c>
      <c r="B667" s="4">
        <v>0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1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2"/>
      <c r="O667" s="5" t="s">
        <v>8</v>
      </c>
      <c r="P667" s="4" t="s">
        <v>1087</v>
      </c>
      <c r="Q667" s="4" t="s">
        <v>165</v>
      </c>
    </row>
    <row r="668" spans="1:17" x14ac:dyDescent="0.2">
      <c r="A668" s="4" t="s">
        <v>1705</v>
      </c>
      <c r="B668" s="4">
        <v>0</v>
      </c>
      <c r="C668" s="4">
        <v>0</v>
      </c>
      <c r="D668" s="4">
        <v>0</v>
      </c>
      <c r="E668" s="4">
        <v>0</v>
      </c>
      <c r="F668" s="4">
        <v>0</v>
      </c>
      <c r="G668" s="4">
        <v>0</v>
      </c>
      <c r="H668" s="4">
        <v>1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2"/>
      <c r="O668" s="5" t="s">
        <v>8</v>
      </c>
      <c r="P668" s="4" t="s">
        <v>1706</v>
      </c>
      <c r="Q668" s="4" t="s">
        <v>1707</v>
      </c>
    </row>
    <row r="669" spans="1:17" x14ac:dyDescent="0.2">
      <c r="A669" s="4" t="s">
        <v>1708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2"/>
      <c r="O669" s="5" t="s">
        <v>57</v>
      </c>
      <c r="P669" s="4" t="s">
        <v>1709</v>
      </c>
      <c r="Q669" s="4" t="s">
        <v>1710</v>
      </c>
    </row>
    <row r="670" spans="1:17" x14ac:dyDescent="0.2">
      <c r="A670" s="4" t="s">
        <v>1711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1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2"/>
      <c r="O670" s="5" t="s">
        <v>57</v>
      </c>
      <c r="P670" s="4" t="s">
        <v>1712</v>
      </c>
      <c r="Q670" s="4" t="s">
        <v>28</v>
      </c>
    </row>
    <row r="671" spans="1:17" x14ac:dyDescent="0.2">
      <c r="A671" s="4" t="s">
        <v>1713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1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2"/>
      <c r="O671" s="5" t="s">
        <v>57</v>
      </c>
      <c r="P671" s="4" t="s">
        <v>1714</v>
      </c>
      <c r="Q671" s="4" t="s">
        <v>1715</v>
      </c>
    </row>
    <row r="672" spans="1:17" x14ac:dyDescent="0.2">
      <c r="A672" s="4" t="s">
        <v>1716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1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2"/>
      <c r="O672" s="5" t="s">
        <v>8</v>
      </c>
      <c r="P672" s="4" t="s">
        <v>202</v>
      </c>
      <c r="Q672" s="4" t="s">
        <v>203</v>
      </c>
    </row>
    <row r="673" spans="1:17" x14ac:dyDescent="0.2">
      <c r="A673" s="4" t="s">
        <v>1717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1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2"/>
      <c r="O673" s="5" t="s">
        <v>57</v>
      </c>
      <c r="P673" s="4" t="s">
        <v>1718</v>
      </c>
      <c r="Q673" s="4" t="s">
        <v>1719</v>
      </c>
    </row>
    <row r="674" spans="1:17" x14ac:dyDescent="0.2">
      <c r="A674" s="4" t="s">
        <v>1720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1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2"/>
      <c r="O674" s="5" t="s">
        <v>90</v>
      </c>
      <c r="P674" s="4" t="s">
        <v>1721</v>
      </c>
      <c r="Q674" s="4" t="s">
        <v>1722</v>
      </c>
    </row>
    <row r="675" spans="1:17" x14ac:dyDescent="0.2">
      <c r="A675" s="4" t="s">
        <v>1723</v>
      </c>
      <c r="B675" s="4">
        <v>0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1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2"/>
      <c r="O675" s="5" t="s">
        <v>57</v>
      </c>
      <c r="P675" s="4" t="s">
        <v>1724</v>
      </c>
      <c r="Q675" s="4" t="s">
        <v>1725</v>
      </c>
    </row>
    <row r="676" spans="1:17" x14ac:dyDescent="0.2">
      <c r="A676" s="4" t="s">
        <v>1726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1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2"/>
      <c r="O676" s="5" t="s">
        <v>8</v>
      </c>
      <c r="P676" s="4" t="s">
        <v>1727</v>
      </c>
      <c r="Q676" s="4" t="s">
        <v>1728</v>
      </c>
    </row>
    <row r="677" spans="1:17" x14ac:dyDescent="0.2">
      <c r="A677" s="4" t="s">
        <v>1729</v>
      </c>
      <c r="B677" s="4">
        <v>0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1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2"/>
      <c r="O677" s="5" t="s">
        <v>8</v>
      </c>
      <c r="P677" s="4" t="s">
        <v>1730</v>
      </c>
      <c r="Q677" s="4" t="s">
        <v>1731</v>
      </c>
    </row>
    <row r="678" spans="1:17" x14ac:dyDescent="0.2">
      <c r="A678" s="4" t="s">
        <v>1732</v>
      </c>
      <c r="B678" s="4">
        <v>0</v>
      </c>
      <c r="C678" s="4">
        <v>0</v>
      </c>
      <c r="D678" s="4">
        <v>0</v>
      </c>
      <c r="E678" s="4">
        <v>0</v>
      </c>
      <c r="F678" s="4">
        <v>0</v>
      </c>
      <c r="G678" s="4">
        <v>0</v>
      </c>
      <c r="H678" s="4">
        <v>1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2"/>
      <c r="O678" s="5" t="s">
        <v>8</v>
      </c>
      <c r="P678" s="4" t="s">
        <v>1733</v>
      </c>
      <c r="Q678" s="4" t="s">
        <v>567</v>
      </c>
    </row>
    <row r="679" spans="1:17" x14ac:dyDescent="0.2">
      <c r="A679" s="4" t="s">
        <v>1734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1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2"/>
      <c r="O679" s="5" t="s">
        <v>8</v>
      </c>
      <c r="P679" s="4" t="s">
        <v>1735</v>
      </c>
      <c r="Q679" s="4" t="s">
        <v>1736</v>
      </c>
    </row>
    <row r="680" spans="1:17" x14ac:dyDescent="0.2">
      <c r="A680" s="4" t="s">
        <v>1737</v>
      </c>
      <c r="B680" s="4">
        <v>0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1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2"/>
      <c r="O680" s="5" t="s">
        <v>57</v>
      </c>
      <c r="P680" s="4" t="s">
        <v>1738</v>
      </c>
      <c r="Q680" s="4" t="s">
        <v>435</v>
      </c>
    </row>
    <row r="681" spans="1:17" x14ac:dyDescent="0.2">
      <c r="A681" s="4" t="s">
        <v>1739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1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2"/>
      <c r="O681" s="5" t="s">
        <v>8</v>
      </c>
      <c r="P681" s="4" t="s">
        <v>782</v>
      </c>
      <c r="Q681" s="4" t="s">
        <v>783</v>
      </c>
    </row>
    <row r="682" spans="1:17" x14ac:dyDescent="0.2">
      <c r="A682" s="4" t="s">
        <v>1740</v>
      </c>
      <c r="B682" s="4">
        <v>0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1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2"/>
      <c r="O682" s="5" t="s">
        <v>8</v>
      </c>
      <c r="P682" s="4" t="s">
        <v>1741</v>
      </c>
      <c r="Q682" s="4" t="s">
        <v>101</v>
      </c>
    </row>
    <row r="683" spans="1:17" x14ac:dyDescent="0.2">
      <c r="A683" s="4" t="s">
        <v>1742</v>
      </c>
      <c r="B683" s="4">
        <v>0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1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2"/>
      <c r="O683" s="5" t="s">
        <v>57</v>
      </c>
      <c r="P683" s="4" t="s">
        <v>1743</v>
      </c>
      <c r="Q683" s="4" t="s">
        <v>28</v>
      </c>
    </row>
    <row r="684" spans="1:17" x14ac:dyDescent="0.2">
      <c r="A684" s="4" t="s">
        <v>1744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1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2"/>
      <c r="O684" s="5" t="s">
        <v>8</v>
      </c>
      <c r="P684" s="4" t="s">
        <v>1745</v>
      </c>
      <c r="Q684" s="4" t="s">
        <v>1746</v>
      </c>
    </row>
    <row r="685" spans="1:17" x14ac:dyDescent="0.2">
      <c r="A685" s="4" t="s">
        <v>1747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1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2"/>
      <c r="O685" s="5" t="s">
        <v>57</v>
      </c>
      <c r="P685" s="4" t="s">
        <v>1748</v>
      </c>
      <c r="Q685" s="4" t="s">
        <v>1749</v>
      </c>
    </row>
    <row r="686" spans="1:17" x14ac:dyDescent="0.2">
      <c r="A686" s="4" t="s">
        <v>1750</v>
      </c>
      <c r="B686" s="4">
        <v>0</v>
      </c>
      <c r="C686" s="4">
        <v>0</v>
      </c>
      <c r="D686" s="4">
        <v>0</v>
      </c>
      <c r="E686" s="4">
        <v>0</v>
      </c>
      <c r="F686" s="4">
        <v>0</v>
      </c>
      <c r="G686" s="4">
        <v>0</v>
      </c>
      <c r="H686" s="4">
        <v>1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2"/>
      <c r="O686" s="5" t="s">
        <v>57</v>
      </c>
      <c r="P686" s="4" t="s">
        <v>1751</v>
      </c>
      <c r="Q686" s="4" t="s">
        <v>1752</v>
      </c>
    </row>
    <row r="687" spans="1:17" x14ac:dyDescent="0.2">
      <c r="A687" s="4" t="s">
        <v>1753</v>
      </c>
      <c r="B687" s="4">
        <v>0</v>
      </c>
      <c r="C687" s="4">
        <v>0</v>
      </c>
      <c r="D687" s="4">
        <v>0</v>
      </c>
      <c r="E687" s="4">
        <v>0</v>
      </c>
      <c r="F687" s="4">
        <v>0</v>
      </c>
      <c r="G687" s="4">
        <v>0</v>
      </c>
      <c r="H687" s="4">
        <v>1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2"/>
      <c r="O687" s="5" t="s">
        <v>57</v>
      </c>
      <c r="P687" s="4" t="s">
        <v>1754</v>
      </c>
      <c r="Q687" s="4" t="s">
        <v>1755</v>
      </c>
    </row>
    <row r="688" spans="1:17" x14ac:dyDescent="0.2">
      <c r="A688" s="4" t="s">
        <v>1756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1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2"/>
      <c r="O688" s="5" t="s">
        <v>8</v>
      </c>
      <c r="P688" s="4" t="s">
        <v>1757</v>
      </c>
      <c r="Q688" s="4" t="s">
        <v>28</v>
      </c>
    </row>
    <row r="689" spans="1:17" x14ac:dyDescent="0.2">
      <c r="A689" s="4" t="s">
        <v>1758</v>
      </c>
      <c r="B689" s="4">
        <v>0</v>
      </c>
      <c r="C689" s="4">
        <v>0</v>
      </c>
      <c r="D689" s="4">
        <v>0</v>
      </c>
      <c r="E689" s="4">
        <v>0</v>
      </c>
      <c r="F689" s="4">
        <v>0</v>
      </c>
      <c r="G689" s="4">
        <v>0</v>
      </c>
      <c r="H689" s="4">
        <v>1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2"/>
      <c r="O689" s="5" t="s">
        <v>57</v>
      </c>
      <c r="P689" s="4" t="s">
        <v>1759</v>
      </c>
      <c r="Q689" s="4" t="s">
        <v>1760</v>
      </c>
    </row>
    <row r="690" spans="1:17" x14ac:dyDescent="0.2">
      <c r="A690" s="4" t="s">
        <v>1761</v>
      </c>
      <c r="B690" s="4">
        <v>0</v>
      </c>
      <c r="C690" s="4">
        <v>0</v>
      </c>
      <c r="D690" s="4">
        <v>0</v>
      </c>
      <c r="E690" s="4">
        <v>0</v>
      </c>
      <c r="F690" s="4">
        <v>0</v>
      </c>
      <c r="G690" s="4">
        <v>0</v>
      </c>
      <c r="H690" s="4">
        <v>1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2"/>
      <c r="O690" s="5" t="s">
        <v>57</v>
      </c>
      <c r="P690" s="4" t="s">
        <v>1762</v>
      </c>
      <c r="Q690" s="4" t="s">
        <v>101</v>
      </c>
    </row>
    <row r="691" spans="1:17" x14ac:dyDescent="0.2">
      <c r="A691" s="4" t="s">
        <v>1763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1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2"/>
      <c r="O691" s="5" t="s">
        <v>8</v>
      </c>
      <c r="P691" s="4" t="s">
        <v>1764</v>
      </c>
      <c r="Q691" s="4" t="s">
        <v>28</v>
      </c>
    </row>
    <row r="692" spans="1:17" x14ac:dyDescent="0.2">
      <c r="A692" s="4" t="s">
        <v>1765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2"/>
      <c r="O692" s="5" t="s">
        <v>57</v>
      </c>
      <c r="P692" s="4" t="s">
        <v>1142</v>
      </c>
      <c r="Q692" s="4" t="s">
        <v>28</v>
      </c>
    </row>
    <row r="693" spans="1:17" x14ac:dyDescent="0.2">
      <c r="A693" s="4" t="s">
        <v>1766</v>
      </c>
      <c r="B693" s="4">
        <v>0</v>
      </c>
      <c r="C693" s="4">
        <v>0</v>
      </c>
      <c r="D693" s="4">
        <v>0</v>
      </c>
      <c r="E693" s="4">
        <v>0</v>
      </c>
      <c r="F693" s="4">
        <v>0</v>
      </c>
      <c r="G693" s="4">
        <v>0</v>
      </c>
      <c r="H693" s="4">
        <v>1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2"/>
      <c r="O693" s="5" t="s">
        <v>8</v>
      </c>
      <c r="P693" s="4" t="s">
        <v>1767</v>
      </c>
      <c r="Q693" s="4" t="s">
        <v>1768</v>
      </c>
    </row>
    <row r="694" spans="1:17" x14ac:dyDescent="0.2">
      <c r="A694" s="4" t="s">
        <v>1769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1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2"/>
      <c r="O694" s="5" t="s">
        <v>57</v>
      </c>
      <c r="P694" s="4" t="s">
        <v>1770</v>
      </c>
      <c r="Q694" s="4" t="s">
        <v>666</v>
      </c>
    </row>
    <row r="695" spans="1:17" x14ac:dyDescent="0.2">
      <c r="A695" s="4" t="s">
        <v>1771</v>
      </c>
      <c r="B695" s="4">
        <v>0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1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2"/>
      <c r="O695" s="5" t="s">
        <v>8</v>
      </c>
      <c r="P695" s="4" t="s">
        <v>1770</v>
      </c>
      <c r="Q695" s="4" t="s">
        <v>666</v>
      </c>
    </row>
    <row r="696" spans="1:17" x14ac:dyDescent="0.2">
      <c r="A696" s="4" t="s">
        <v>1772</v>
      </c>
      <c r="B696" s="4">
        <v>0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1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2"/>
      <c r="O696" s="5" t="s">
        <v>57</v>
      </c>
      <c r="P696" s="4" t="s">
        <v>1773</v>
      </c>
      <c r="Q696" s="4" t="s">
        <v>1774</v>
      </c>
    </row>
    <row r="697" spans="1:17" x14ac:dyDescent="0.2">
      <c r="A697" s="4" t="s">
        <v>1775</v>
      </c>
      <c r="B697" s="4">
        <v>0</v>
      </c>
      <c r="C697" s="4">
        <v>0</v>
      </c>
      <c r="D697" s="4">
        <v>0</v>
      </c>
      <c r="E697" s="4">
        <v>0</v>
      </c>
      <c r="F697" s="4">
        <v>0</v>
      </c>
      <c r="G697" s="4">
        <v>0</v>
      </c>
      <c r="H697" s="4">
        <v>1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2"/>
      <c r="O697" s="5" t="s">
        <v>57</v>
      </c>
      <c r="P697" s="4" t="s">
        <v>1776</v>
      </c>
      <c r="Q697" s="4" t="s">
        <v>296</v>
      </c>
    </row>
    <row r="698" spans="1:17" x14ac:dyDescent="0.2">
      <c r="A698" s="4" t="s">
        <v>1777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1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2"/>
      <c r="O698" s="5" t="s">
        <v>57</v>
      </c>
      <c r="P698" s="4" t="s">
        <v>1778</v>
      </c>
      <c r="Q698" s="4" t="s">
        <v>1779</v>
      </c>
    </row>
    <row r="699" spans="1:17" x14ac:dyDescent="0.2">
      <c r="A699" s="4" t="s">
        <v>1780</v>
      </c>
      <c r="B699" s="4">
        <v>0</v>
      </c>
      <c r="C699" s="4">
        <v>0</v>
      </c>
      <c r="D699" s="4">
        <v>0</v>
      </c>
      <c r="E699" s="4">
        <v>0</v>
      </c>
      <c r="F699" s="4">
        <v>0</v>
      </c>
      <c r="G699" s="4">
        <v>0</v>
      </c>
      <c r="H699" s="4">
        <v>1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2"/>
      <c r="O699" s="5" t="s">
        <v>8</v>
      </c>
      <c r="P699" s="4" t="s">
        <v>1162</v>
      </c>
      <c r="Q699" s="4" t="s">
        <v>52</v>
      </c>
    </row>
    <row r="700" spans="1:17" x14ac:dyDescent="0.2">
      <c r="A700" s="4" t="s">
        <v>1781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1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2"/>
      <c r="O700" s="5" t="s">
        <v>8</v>
      </c>
      <c r="P700" s="4" t="s">
        <v>1782</v>
      </c>
      <c r="Q700" s="4" t="s">
        <v>1783</v>
      </c>
    </row>
    <row r="701" spans="1:17" x14ac:dyDescent="0.2">
      <c r="A701" s="4" t="s">
        <v>1784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1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2"/>
      <c r="O701" s="5" t="s">
        <v>90</v>
      </c>
      <c r="P701" s="4" t="s">
        <v>1785</v>
      </c>
      <c r="Q701" s="4" t="s">
        <v>28</v>
      </c>
    </row>
    <row r="702" spans="1:17" x14ac:dyDescent="0.2">
      <c r="A702" s="4" t="s">
        <v>1786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>
        <v>0</v>
      </c>
      <c r="H702" s="4">
        <v>1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2"/>
      <c r="O702" s="5" t="s">
        <v>57</v>
      </c>
      <c r="P702" s="4" t="s">
        <v>1787</v>
      </c>
      <c r="Q702" s="4" t="s">
        <v>1788</v>
      </c>
    </row>
    <row r="703" spans="1:17" x14ac:dyDescent="0.2">
      <c r="A703" s="4" t="s">
        <v>1789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1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2"/>
      <c r="O703" s="5" t="s">
        <v>57</v>
      </c>
      <c r="P703" s="4" t="s">
        <v>1790</v>
      </c>
      <c r="Q703" s="4" t="s">
        <v>1791</v>
      </c>
    </row>
    <row r="704" spans="1:17" x14ac:dyDescent="0.2">
      <c r="A704" s="4" t="s">
        <v>1792</v>
      </c>
      <c r="B704" s="4">
        <v>0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1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2"/>
      <c r="O704" s="5" t="s">
        <v>57</v>
      </c>
      <c r="P704" s="4" t="s">
        <v>1793</v>
      </c>
      <c r="Q704" s="4" t="s">
        <v>101</v>
      </c>
    </row>
    <row r="705" spans="1:17" x14ac:dyDescent="0.2">
      <c r="A705" s="4" t="s">
        <v>1794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1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2"/>
      <c r="O705" s="5" t="s">
        <v>8</v>
      </c>
      <c r="P705" s="4" t="s">
        <v>1795</v>
      </c>
      <c r="Q705" s="4" t="s">
        <v>28</v>
      </c>
    </row>
    <row r="706" spans="1:17" x14ac:dyDescent="0.2">
      <c r="A706" s="4" t="s">
        <v>1796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1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2"/>
      <c r="O706" s="5" t="s">
        <v>8</v>
      </c>
      <c r="P706" s="4" t="s">
        <v>1797</v>
      </c>
      <c r="Q706" s="4" t="s">
        <v>1798</v>
      </c>
    </row>
    <row r="707" spans="1:17" x14ac:dyDescent="0.2">
      <c r="A707" s="4" t="s">
        <v>1799</v>
      </c>
      <c r="B707" s="4">
        <v>0</v>
      </c>
      <c r="C707" s="4">
        <v>0</v>
      </c>
      <c r="D707" s="4">
        <v>0</v>
      </c>
      <c r="E707" s="4">
        <v>0</v>
      </c>
      <c r="F707" s="4">
        <v>0</v>
      </c>
      <c r="G707" s="4">
        <v>0</v>
      </c>
      <c r="H707" s="4">
        <v>1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2"/>
      <c r="O707" s="5" t="s">
        <v>90</v>
      </c>
      <c r="P707" s="4" t="s">
        <v>1800</v>
      </c>
      <c r="Q707" s="4" t="s">
        <v>28</v>
      </c>
    </row>
    <row r="708" spans="1:17" x14ac:dyDescent="0.2">
      <c r="A708" s="4" t="s">
        <v>1801</v>
      </c>
      <c r="B708" s="4">
        <v>0</v>
      </c>
      <c r="C708" s="4">
        <v>0</v>
      </c>
      <c r="D708" s="4">
        <v>0</v>
      </c>
      <c r="E708" s="4">
        <v>0</v>
      </c>
      <c r="F708" s="4">
        <v>0</v>
      </c>
      <c r="G708" s="4">
        <v>0</v>
      </c>
      <c r="H708" s="4">
        <v>1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2"/>
      <c r="O708" s="5" t="s">
        <v>8</v>
      </c>
      <c r="P708" s="4" t="s">
        <v>1802</v>
      </c>
      <c r="Q708" s="4" t="s">
        <v>28</v>
      </c>
    </row>
    <row r="709" spans="1:17" x14ac:dyDescent="0.2">
      <c r="A709" s="4" t="s">
        <v>1803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1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2"/>
      <c r="O709" s="5" t="s">
        <v>8</v>
      </c>
      <c r="P709" s="4" t="s">
        <v>1804</v>
      </c>
      <c r="Q709" s="4" t="s">
        <v>1805</v>
      </c>
    </row>
    <row r="710" spans="1:17" x14ac:dyDescent="0.2">
      <c r="A710" s="4" t="s">
        <v>1806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1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2"/>
      <c r="O710" s="5" t="s">
        <v>8</v>
      </c>
      <c r="P710" s="4" t="s">
        <v>1807</v>
      </c>
      <c r="Q710" s="4" t="s">
        <v>1808</v>
      </c>
    </row>
    <row r="711" spans="1:17" x14ac:dyDescent="0.2">
      <c r="A711" s="4" t="s">
        <v>1809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1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2"/>
      <c r="O711" s="5" t="s">
        <v>8</v>
      </c>
      <c r="P711" s="4" t="s">
        <v>1810</v>
      </c>
      <c r="Q711" s="4" t="s">
        <v>28</v>
      </c>
    </row>
    <row r="712" spans="1:17" x14ac:dyDescent="0.2">
      <c r="A712" s="4" t="s">
        <v>1811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1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2"/>
      <c r="O712" s="5" t="s">
        <v>57</v>
      </c>
      <c r="P712" s="4" t="s">
        <v>1812</v>
      </c>
      <c r="Q712" s="4" t="s">
        <v>1813</v>
      </c>
    </row>
    <row r="713" spans="1:17" x14ac:dyDescent="0.2">
      <c r="A713" s="4" t="s">
        <v>1814</v>
      </c>
      <c r="B713" s="4">
        <v>0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1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2"/>
      <c r="O713" s="5" t="s">
        <v>8</v>
      </c>
      <c r="P713" s="4" t="s">
        <v>1393</v>
      </c>
      <c r="Q713" s="4" t="s">
        <v>1394</v>
      </c>
    </row>
    <row r="714" spans="1:17" x14ac:dyDescent="0.2">
      <c r="A714" s="4" t="s">
        <v>1815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2"/>
      <c r="O714" s="5" t="s">
        <v>8</v>
      </c>
      <c r="P714" s="4" t="s">
        <v>1396</v>
      </c>
      <c r="Q714" s="4" t="s">
        <v>1397</v>
      </c>
    </row>
    <row r="715" spans="1:17" x14ac:dyDescent="0.2">
      <c r="A715" s="4" t="s">
        <v>1816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1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2"/>
      <c r="O715" s="5" t="s">
        <v>8</v>
      </c>
      <c r="P715" s="4" t="s">
        <v>1817</v>
      </c>
      <c r="Q715" s="4" t="s">
        <v>28</v>
      </c>
    </row>
    <row r="716" spans="1:17" x14ac:dyDescent="0.2">
      <c r="A716" s="4" t="s">
        <v>1818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2"/>
      <c r="O716" s="5" t="s">
        <v>57</v>
      </c>
      <c r="P716" s="4" t="s">
        <v>1819</v>
      </c>
      <c r="Q716" s="4" t="s">
        <v>28</v>
      </c>
    </row>
    <row r="717" spans="1:17" x14ac:dyDescent="0.2">
      <c r="A717" s="4" t="s">
        <v>1820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1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2"/>
      <c r="O717" s="5" t="s">
        <v>57</v>
      </c>
      <c r="P717" s="4" t="s">
        <v>1821</v>
      </c>
      <c r="Q717" s="4" t="s">
        <v>28</v>
      </c>
    </row>
    <row r="718" spans="1:17" x14ac:dyDescent="0.2">
      <c r="A718" s="4" t="s">
        <v>1822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1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2"/>
      <c r="O718" s="5" t="s">
        <v>8</v>
      </c>
      <c r="P718" s="4" t="s">
        <v>1406</v>
      </c>
      <c r="Q718" s="4" t="s">
        <v>1407</v>
      </c>
    </row>
    <row r="719" spans="1:17" x14ac:dyDescent="0.2">
      <c r="A719" s="4" t="s">
        <v>1823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1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2"/>
      <c r="O719" s="5" t="s">
        <v>8</v>
      </c>
      <c r="P719" s="4" t="s">
        <v>1824</v>
      </c>
      <c r="Q719" s="4" t="s">
        <v>296</v>
      </c>
    </row>
    <row r="720" spans="1:17" x14ac:dyDescent="0.2">
      <c r="A720" s="4" t="s">
        <v>1825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1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2"/>
      <c r="O720" s="5" t="s">
        <v>8</v>
      </c>
      <c r="P720" s="4" t="s">
        <v>1826</v>
      </c>
      <c r="Q720" s="4" t="s">
        <v>1827</v>
      </c>
    </row>
    <row r="721" spans="1:17" x14ac:dyDescent="0.2">
      <c r="A721" s="4" t="s">
        <v>1828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1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2"/>
      <c r="O721" s="5" t="s">
        <v>8</v>
      </c>
      <c r="P721" s="4" t="s">
        <v>1829</v>
      </c>
      <c r="Q721" s="4" t="s">
        <v>235</v>
      </c>
    </row>
    <row r="722" spans="1:17" x14ac:dyDescent="0.2">
      <c r="A722" s="4" t="s">
        <v>1830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1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2"/>
      <c r="O722" s="5" t="s">
        <v>8</v>
      </c>
      <c r="P722" s="4" t="s">
        <v>1831</v>
      </c>
      <c r="Q722" s="4" t="s">
        <v>1832</v>
      </c>
    </row>
    <row r="723" spans="1:17" x14ac:dyDescent="0.2">
      <c r="A723" s="4" t="s">
        <v>1833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1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2"/>
      <c r="O723" s="5" t="s">
        <v>57</v>
      </c>
      <c r="P723" s="4" t="s">
        <v>298</v>
      </c>
      <c r="Q723" s="4" t="s">
        <v>299</v>
      </c>
    </row>
    <row r="724" spans="1:17" x14ac:dyDescent="0.2">
      <c r="A724" s="4" t="s">
        <v>1834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1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2"/>
      <c r="O724" s="5" t="s">
        <v>57</v>
      </c>
      <c r="P724" s="4" t="s">
        <v>231</v>
      </c>
      <c r="Q724" s="4" t="s">
        <v>232</v>
      </c>
    </row>
    <row r="725" spans="1:17" x14ac:dyDescent="0.2">
      <c r="A725" s="4" t="s">
        <v>1835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1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2"/>
      <c r="O725" s="5" t="s">
        <v>8</v>
      </c>
      <c r="P725" s="4" t="s">
        <v>231</v>
      </c>
      <c r="Q725" s="4" t="s">
        <v>232</v>
      </c>
    </row>
    <row r="726" spans="1:17" x14ac:dyDescent="0.2">
      <c r="A726" s="4" t="s">
        <v>1836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2"/>
      <c r="O726" s="5" t="s">
        <v>57</v>
      </c>
      <c r="P726" s="4" t="s">
        <v>399</v>
      </c>
      <c r="Q726" s="4" t="s">
        <v>320</v>
      </c>
    </row>
    <row r="727" spans="1:17" x14ac:dyDescent="0.2">
      <c r="A727" s="4" t="s">
        <v>1837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1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2"/>
      <c r="O727" s="5" t="s">
        <v>57</v>
      </c>
      <c r="P727" s="4" t="s">
        <v>1838</v>
      </c>
      <c r="Q727" s="4" t="s">
        <v>1839</v>
      </c>
    </row>
    <row r="728" spans="1:17" x14ac:dyDescent="0.2">
      <c r="A728" s="4" t="s">
        <v>1840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1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2"/>
      <c r="O728" s="5" t="s">
        <v>152</v>
      </c>
      <c r="P728" s="4" t="s">
        <v>1841</v>
      </c>
      <c r="Q728" s="4" t="s">
        <v>28</v>
      </c>
    </row>
    <row r="729" spans="1:17" x14ac:dyDescent="0.2">
      <c r="A729" s="4" t="s">
        <v>1842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1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2"/>
      <c r="O729" s="5" t="s">
        <v>8</v>
      </c>
      <c r="P729" s="4" t="s">
        <v>883</v>
      </c>
      <c r="Q729" s="4" t="s">
        <v>28</v>
      </c>
    </row>
    <row r="730" spans="1:17" x14ac:dyDescent="0.2">
      <c r="A730" s="4" t="s">
        <v>1843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1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2"/>
      <c r="O730" s="5" t="s">
        <v>8</v>
      </c>
      <c r="P730" s="4" t="s">
        <v>1420</v>
      </c>
      <c r="Q730" s="4" t="s">
        <v>576</v>
      </c>
    </row>
    <row r="731" spans="1:17" x14ac:dyDescent="0.2">
      <c r="A731" s="4" t="s">
        <v>1844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1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2"/>
      <c r="O731" s="5" t="s">
        <v>90</v>
      </c>
      <c r="P731" s="4" t="s">
        <v>1845</v>
      </c>
      <c r="Q731" s="4" t="s">
        <v>101</v>
      </c>
    </row>
    <row r="732" spans="1:17" x14ac:dyDescent="0.2">
      <c r="A732" s="4" t="s">
        <v>1846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1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2"/>
      <c r="O732" s="5" t="s">
        <v>8</v>
      </c>
      <c r="P732" s="4" t="s">
        <v>1847</v>
      </c>
      <c r="Q732" s="4" t="s">
        <v>593</v>
      </c>
    </row>
    <row r="733" spans="1:17" x14ac:dyDescent="0.2">
      <c r="A733" s="4" t="s">
        <v>1848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1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2"/>
      <c r="O733" s="5" t="s">
        <v>8</v>
      </c>
      <c r="P733" s="4" t="s">
        <v>1849</v>
      </c>
      <c r="Q733" s="4" t="s">
        <v>28</v>
      </c>
    </row>
    <row r="734" spans="1:17" x14ac:dyDescent="0.2">
      <c r="A734" s="4" t="s">
        <v>1850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2"/>
      <c r="O734" s="5" t="s">
        <v>90</v>
      </c>
      <c r="P734" s="4" t="s">
        <v>1851</v>
      </c>
      <c r="Q734" s="4" t="s">
        <v>28</v>
      </c>
    </row>
    <row r="735" spans="1:17" x14ac:dyDescent="0.2">
      <c r="A735" s="4" t="s">
        <v>1852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1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2"/>
      <c r="O735" s="5" t="s">
        <v>57</v>
      </c>
      <c r="P735" s="4" t="s">
        <v>1248</v>
      </c>
      <c r="Q735" s="4" t="s">
        <v>28</v>
      </c>
    </row>
    <row r="736" spans="1:17" x14ac:dyDescent="0.2">
      <c r="A736" s="4" t="s">
        <v>1853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1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2"/>
      <c r="O736" s="5" t="s">
        <v>90</v>
      </c>
      <c r="P736" s="4" t="s">
        <v>1854</v>
      </c>
      <c r="Q736" s="4" t="s">
        <v>1443</v>
      </c>
    </row>
    <row r="737" spans="1:17" x14ac:dyDescent="0.2">
      <c r="A737" s="4" t="s">
        <v>1855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2"/>
      <c r="O737" s="5" t="s">
        <v>57</v>
      </c>
      <c r="P737" s="4" t="s">
        <v>1856</v>
      </c>
      <c r="Q737" s="4" t="s">
        <v>1857</v>
      </c>
    </row>
    <row r="738" spans="1:17" x14ac:dyDescent="0.2">
      <c r="A738" s="4" t="s">
        <v>1858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1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2"/>
      <c r="O738" s="5" t="s">
        <v>57</v>
      </c>
      <c r="P738" s="4" t="s">
        <v>1859</v>
      </c>
      <c r="Q738" s="4" t="s">
        <v>101</v>
      </c>
    </row>
    <row r="739" spans="1:17" x14ac:dyDescent="0.2">
      <c r="A739" s="4" t="s">
        <v>1860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1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2"/>
      <c r="O739" s="5" t="s">
        <v>57</v>
      </c>
      <c r="P739" s="4" t="s">
        <v>620</v>
      </c>
      <c r="Q739" s="4" t="s">
        <v>621</v>
      </c>
    </row>
    <row r="740" spans="1:17" x14ac:dyDescent="0.2">
      <c r="A740" s="4" t="s">
        <v>1861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1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2"/>
      <c r="O740" s="5" t="s">
        <v>57</v>
      </c>
      <c r="P740" s="4" t="s">
        <v>1862</v>
      </c>
      <c r="Q740" s="4" t="s">
        <v>28</v>
      </c>
    </row>
    <row r="741" spans="1:17" x14ac:dyDescent="0.2">
      <c r="A741" s="4" t="s">
        <v>1863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2"/>
      <c r="O741" s="5" t="s">
        <v>8</v>
      </c>
      <c r="P741" s="4" t="s">
        <v>138</v>
      </c>
      <c r="Q741" s="4" t="s">
        <v>28</v>
      </c>
    </row>
    <row r="742" spans="1:17" x14ac:dyDescent="0.2">
      <c r="A742" s="4" t="s">
        <v>1864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1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2"/>
      <c r="O742" s="5" t="s">
        <v>8</v>
      </c>
      <c r="P742" s="4" t="s">
        <v>1865</v>
      </c>
      <c r="Q742" s="4" t="s">
        <v>435</v>
      </c>
    </row>
    <row r="743" spans="1:17" x14ac:dyDescent="0.2">
      <c r="A743" s="4" t="s">
        <v>1866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1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2"/>
      <c r="O743" s="5" t="s">
        <v>57</v>
      </c>
      <c r="P743" s="4" t="s">
        <v>1867</v>
      </c>
      <c r="Q743" s="4" t="s">
        <v>1868</v>
      </c>
    </row>
    <row r="744" spans="1:17" x14ac:dyDescent="0.2">
      <c r="A744" s="4" t="s">
        <v>1869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1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2"/>
      <c r="O744" s="5" t="s">
        <v>57</v>
      </c>
      <c r="P744" s="4" t="s">
        <v>1870</v>
      </c>
      <c r="Q744" s="4" t="s">
        <v>28</v>
      </c>
    </row>
    <row r="745" spans="1:17" x14ac:dyDescent="0.2">
      <c r="A745" s="4" t="s">
        <v>1871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2"/>
      <c r="O745" s="5" t="s">
        <v>8</v>
      </c>
      <c r="P745" s="4" t="s">
        <v>1872</v>
      </c>
      <c r="Q745" s="4" t="s">
        <v>28</v>
      </c>
    </row>
    <row r="746" spans="1:17" x14ac:dyDescent="0.2">
      <c r="A746" s="4" t="s">
        <v>1873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1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2"/>
      <c r="O746" s="5" t="s">
        <v>8</v>
      </c>
      <c r="P746" s="4" t="s">
        <v>1874</v>
      </c>
      <c r="Q746" s="4" t="s">
        <v>1875</v>
      </c>
    </row>
    <row r="747" spans="1:17" x14ac:dyDescent="0.2">
      <c r="A747" s="19" t="s">
        <v>1876</v>
      </c>
      <c r="B747" s="19">
        <v>0</v>
      </c>
      <c r="C747" s="19">
        <v>0</v>
      </c>
      <c r="D747" s="19">
        <v>0</v>
      </c>
      <c r="E747" s="19">
        <v>0</v>
      </c>
      <c r="F747" s="19">
        <v>0</v>
      </c>
      <c r="G747" s="19">
        <v>0</v>
      </c>
      <c r="H747" s="19">
        <v>1</v>
      </c>
      <c r="I747" s="19">
        <v>0</v>
      </c>
      <c r="J747" s="19">
        <v>0</v>
      </c>
      <c r="K747" s="19">
        <v>0</v>
      </c>
      <c r="L747" s="19">
        <v>0</v>
      </c>
      <c r="M747" s="19">
        <v>0</v>
      </c>
      <c r="N747" s="42"/>
      <c r="O747" s="21" t="s">
        <v>8</v>
      </c>
      <c r="P747" s="19" t="s">
        <v>1877</v>
      </c>
      <c r="Q747" s="19" t="s">
        <v>1878</v>
      </c>
    </row>
    <row r="748" spans="1:17" x14ac:dyDescent="0.2">
      <c r="A748" s="9" t="s">
        <v>1879</v>
      </c>
      <c r="B748" s="9">
        <v>0</v>
      </c>
      <c r="C748" s="9">
        <v>0</v>
      </c>
      <c r="D748" s="9">
        <v>0</v>
      </c>
      <c r="E748" s="9">
        <v>0</v>
      </c>
      <c r="F748" s="9">
        <v>0</v>
      </c>
      <c r="G748" s="9">
        <v>0</v>
      </c>
      <c r="H748" s="9">
        <v>0</v>
      </c>
      <c r="I748" s="9">
        <v>1</v>
      </c>
      <c r="J748" s="9">
        <v>0</v>
      </c>
      <c r="K748" s="9">
        <v>0</v>
      </c>
      <c r="L748" s="9">
        <v>0</v>
      </c>
      <c r="M748" s="9">
        <v>0</v>
      </c>
      <c r="N748" s="42" t="s">
        <v>1880</v>
      </c>
      <c r="O748" s="11" t="s">
        <v>90</v>
      </c>
      <c r="P748" s="9" t="s">
        <v>260</v>
      </c>
      <c r="Q748" s="9" t="s">
        <v>101</v>
      </c>
    </row>
    <row r="749" spans="1:17" x14ac:dyDescent="0.2">
      <c r="A749" s="4" t="s">
        <v>1881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0</v>
      </c>
      <c r="K749" s="4">
        <v>0</v>
      </c>
      <c r="L749" s="4">
        <v>0</v>
      </c>
      <c r="M749" s="4">
        <v>0</v>
      </c>
      <c r="N749" s="42"/>
      <c r="O749" s="5" t="s">
        <v>90</v>
      </c>
      <c r="P749" s="4" t="s">
        <v>260</v>
      </c>
      <c r="Q749" s="4" t="s">
        <v>101</v>
      </c>
    </row>
    <row r="750" spans="1:17" x14ac:dyDescent="0.2">
      <c r="A750" s="4" t="s">
        <v>1882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1</v>
      </c>
      <c r="J750" s="4">
        <v>0</v>
      </c>
      <c r="K750" s="4">
        <v>0</v>
      </c>
      <c r="L750" s="4">
        <v>0</v>
      </c>
      <c r="M750" s="4">
        <v>0</v>
      </c>
      <c r="N750" s="42"/>
      <c r="O750" s="5" t="s">
        <v>57</v>
      </c>
      <c r="P750" s="4" t="s">
        <v>1883</v>
      </c>
      <c r="Q750" s="4" t="s">
        <v>1884</v>
      </c>
    </row>
    <row r="751" spans="1:17" x14ac:dyDescent="0.2">
      <c r="A751" s="4" t="s">
        <v>1885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1</v>
      </c>
      <c r="J751" s="4">
        <v>0</v>
      </c>
      <c r="K751" s="4">
        <v>0</v>
      </c>
      <c r="L751" s="4">
        <v>0</v>
      </c>
      <c r="M751" s="4">
        <v>0</v>
      </c>
      <c r="N751" s="42"/>
      <c r="O751" s="5" t="s">
        <v>90</v>
      </c>
      <c r="P751" s="4" t="s">
        <v>1426</v>
      </c>
      <c r="Q751" s="4" t="s">
        <v>1427</v>
      </c>
    </row>
    <row r="752" spans="1:17" x14ac:dyDescent="0.2">
      <c r="A752" s="4" t="s">
        <v>1886</v>
      </c>
      <c r="B752" s="4">
        <v>0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1</v>
      </c>
      <c r="J752" s="4">
        <v>0</v>
      </c>
      <c r="K752" s="4">
        <v>0</v>
      </c>
      <c r="L752" s="4">
        <v>0</v>
      </c>
      <c r="M752" s="4">
        <v>0</v>
      </c>
      <c r="N752" s="42"/>
      <c r="O752" s="5" t="s">
        <v>8</v>
      </c>
      <c r="P752" s="4" t="s">
        <v>634</v>
      </c>
      <c r="Q752" s="4" t="s">
        <v>635</v>
      </c>
    </row>
    <row r="753" spans="1:17" x14ac:dyDescent="0.2">
      <c r="A753" s="4" t="s">
        <v>1887</v>
      </c>
      <c r="B753" s="4">
        <v>0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1</v>
      </c>
      <c r="J753" s="4">
        <v>0</v>
      </c>
      <c r="K753" s="4">
        <v>0</v>
      </c>
      <c r="L753" s="4">
        <v>0</v>
      </c>
      <c r="M753" s="4">
        <v>0</v>
      </c>
      <c r="N753" s="42"/>
      <c r="O753" s="5" t="s">
        <v>8</v>
      </c>
      <c r="P753" s="4" t="s">
        <v>913</v>
      </c>
      <c r="Q753" s="4" t="s">
        <v>914</v>
      </c>
    </row>
    <row r="754" spans="1:17" x14ac:dyDescent="0.2">
      <c r="A754" s="4" t="s">
        <v>1888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1</v>
      </c>
      <c r="J754" s="4">
        <v>0</v>
      </c>
      <c r="K754" s="4">
        <v>0</v>
      </c>
      <c r="L754" s="4">
        <v>0</v>
      </c>
      <c r="M754" s="4">
        <v>0</v>
      </c>
      <c r="N754" s="42"/>
      <c r="O754" s="5" t="s">
        <v>8</v>
      </c>
      <c r="P754" s="4" t="s">
        <v>1889</v>
      </c>
      <c r="Q754" s="4" t="s">
        <v>1890</v>
      </c>
    </row>
    <row r="755" spans="1:17" x14ac:dyDescent="0.2">
      <c r="A755" s="4" t="s">
        <v>1891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1</v>
      </c>
      <c r="J755" s="4">
        <v>0</v>
      </c>
      <c r="K755" s="4">
        <v>0</v>
      </c>
      <c r="L755" s="4">
        <v>0</v>
      </c>
      <c r="M755" s="4">
        <v>0</v>
      </c>
      <c r="N755" s="42"/>
      <c r="O755" s="5" t="s">
        <v>8</v>
      </c>
      <c r="P755" s="4" t="s">
        <v>1892</v>
      </c>
      <c r="Q755" s="4" t="s">
        <v>865</v>
      </c>
    </row>
    <row r="756" spans="1:17" x14ac:dyDescent="0.2">
      <c r="A756" s="4" t="s">
        <v>1893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1</v>
      </c>
      <c r="J756" s="4">
        <v>0</v>
      </c>
      <c r="K756" s="4">
        <v>0</v>
      </c>
      <c r="L756" s="4">
        <v>0</v>
      </c>
      <c r="M756" s="4">
        <v>0</v>
      </c>
      <c r="N756" s="42"/>
      <c r="O756" s="5" t="s">
        <v>8</v>
      </c>
      <c r="P756" s="4" t="s">
        <v>1894</v>
      </c>
      <c r="Q756" s="4" t="s">
        <v>1895</v>
      </c>
    </row>
    <row r="757" spans="1:17" x14ac:dyDescent="0.2">
      <c r="A757" s="4" t="s">
        <v>1896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1</v>
      </c>
      <c r="J757" s="4">
        <v>0</v>
      </c>
      <c r="K757" s="4">
        <v>0</v>
      </c>
      <c r="L757" s="4">
        <v>0</v>
      </c>
      <c r="M757" s="4">
        <v>0</v>
      </c>
      <c r="N757" s="42"/>
      <c r="O757" s="5" t="s">
        <v>8</v>
      </c>
      <c r="P757" s="4" t="s">
        <v>1538</v>
      </c>
      <c r="Q757" s="4" t="s">
        <v>75</v>
      </c>
    </row>
    <row r="758" spans="1:17" x14ac:dyDescent="0.2">
      <c r="A758" s="4" t="s">
        <v>1897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1</v>
      </c>
      <c r="J758" s="4">
        <v>0</v>
      </c>
      <c r="K758" s="4">
        <v>0</v>
      </c>
      <c r="L758" s="4">
        <v>0</v>
      </c>
      <c r="M758" s="4">
        <v>0</v>
      </c>
      <c r="N758" s="42"/>
      <c r="O758" s="5" t="s">
        <v>8</v>
      </c>
      <c r="P758" s="4" t="s">
        <v>639</v>
      </c>
      <c r="Q758" s="4" t="s">
        <v>640</v>
      </c>
    </row>
    <row r="759" spans="1:17" x14ac:dyDescent="0.2">
      <c r="A759" s="4" t="s">
        <v>1898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1</v>
      </c>
      <c r="J759" s="4">
        <v>0</v>
      </c>
      <c r="K759" s="4">
        <v>0</v>
      </c>
      <c r="L759" s="4">
        <v>0</v>
      </c>
      <c r="M759" s="4">
        <v>0</v>
      </c>
      <c r="N759" s="42"/>
      <c r="O759" s="5" t="s">
        <v>57</v>
      </c>
      <c r="P759" s="4" t="s">
        <v>1899</v>
      </c>
      <c r="Q759" s="4" t="s">
        <v>28</v>
      </c>
    </row>
    <row r="760" spans="1:17" x14ac:dyDescent="0.2">
      <c r="A760" s="4" t="s">
        <v>1900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1</v>
      </c>
      <c r="J760" s="4">
        <v>0</v>
      </c>
      <c r="K760" s="4">
        <v>0</v>
      </c>
      <c r="L760" s="4">
        <v>0</v>
      </c>
      <c r="M760" s="4">
        <v>0</v>
      </c>
      <c r="N760" s="42"/>
      <c r="O760" s="5" t="s">
        <v>57</v>
      </c>
      <c r="P760" s="4" t="s">
        <v>931</v>
      </c>
      <c r="Q760" s="4" t="s">
        <v>28</v>
      </c>
    </row>
    <row r="761" spans="1:17" x14ac:dyDescent="0.2">
      <c r="A761" s="4" t="s">
        <v>1901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1</v>
      </c>
      <c r="J761" s="4">
        <v>0</v>
      </c>
      <c r="K761" s="4">
        <v>0</v>
      </c>
      <c r="L761" s="4">
        <v>0</v>
      </c>
      <c r="M761" s="4">
        <v>0</v>
      </c>
      <c r="N761" s="42"/>
      <c r="O761" s="5" t="s">
        <v>57</v>
      </c>
      <c r="P761" s="4" t="s">
        <v>1902</v>
      </c>
      <c r="Q761" s="4" t="s">
        <v>28</v>
      </c>
    </row>
    <row r="762" spans="1:17" x14ac:dyDescent="0.2">
      <c r="A762" s="4" t="s">
        <v>1903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1</v>
      </c>
      <c r="J762" s="4">
        <v>0</v>
      </c>
      <c r="K762" s="4">
        <v>0</v>
      </c>
      <c r="L762" s="4">
        <v>0</v>
      </c>
      <c r="M762" s="4">
        <v>0</v>
      </c>
      <c r="N762" s="42"/>
      <c r="O762" s="5" t="s">
        <v>8</v>
      </c>
      <c r="P762" s="4" t="s">
        <v>890</v>
      </c>
      <c r="Q762" s="4" t="s">
        <v>28</v>
      </c>
    </row>
    <row r="763" spans="1:17" x14ac:dyDescent="0.2">
      <c r="A763" s="4" t="s">
        <v>1904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1</v>
      </c>
      <c r="J763" s="4">
        <v>0</v>
      </c>
      <c r="K763" s="4">
        <v>0</v>
      </c>
      <c r="L763" s="4">
        <v>0</v>
      </c>
      <c r="M763" s="4">
        <v>0</v>
      </c>
      <c r="N763" s="42"/>
      <c r="O763" s="5" t="s">
        <v>8</v>
      </c>
      <c r="P763" s="4" t="s">
        <v>1905</v>
      </c>
      <c r="Q763" s="4" t="s">
        <v>1906</v>
      </c>
    </row>
    <row r="764" spans="1:17" x14ac:dyDescent="0.2">
      <c r="A764" s="4" t="s">
        <v>1907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1</v>
      </c>
      <c r="J764" s="4">
        <v>0</v>
      </c>
      <c r="K764" s="4">
        <v>0</v>
      </c>
      <c r="L764" s="4">
        <v>0</v>
      </c>
      <c r="M764" s="4">
        <v>0</v>
      </c>
      <c r="N764" s="42"/>
      <c r="O764" s="5" t="s">
        <v>8</v>
      </c>
      <c r="P764" s="4" t="s">
        <v>1908</v>
      </c>
      <c r="Q764" s="4" t="s">
        <v>165</v>
      </c>
    </row>
    <row r="765" spans="1:17" x14ac:dyDescent="0.2">
      <c r="A765" s="4" t="s">
        <v>1909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0</v>
      </c>
      <c r="K765" s="4">
        <v>0</v>
      </c>
      <c r="L765" s="4">
        <v>0</v>
      </c>
      <c r="M765" s="4">
        <v>0</v>
      </c>
      <c r="N765" s="42"/>
      <c r="O765" s="5" t="s">
        <v>8</v>
      </c>
      <c r="P765" s="4" t="s">
        <v>1910</v>
      </c>
      <c r="Q765" s="4" t="s">
        <v>1911</v>
      </c>
    </row>
    <row r="766" spans="1:17" x14ac:dyDescent="0.2">
      <c r="A766" s="4" t="s">
        <v>1912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1</v>
      </c>
      <c r="J766" s="4">
        <v>0</v>
      </c>
      <c r="K766" s="4">
        <v>0</v>
      </c>
      <c r="L766" s="4">
        <v>0</v>
      </c>
      <c r="M766" s="4">
        <v>0</v>
      </c>
      <c r="N766" s="42"/>
      <c r="O766" s="5" t="s">
        <v>57</v>
      </c>
      <c r="P766" s="4" t="s">
        <v>1913</v>
      </c>
      <c r="Q766" s="4" t="s">
        <v>1914</v>
      </c>
    </row>
    <row r="767" spans="1:17" x14ac:dyDescent="0.2">
      <c r="A767" s="4" t="s">
        <v>1915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1</v>
      </c>
      <c r="J767" s="4">
        <v>0</v>
      </c>
      <c r="K767" s="4">
        <v>0</v>
      </c>
      <c r="L767" s="4">
        <v>0</v>
      </c>
      <c r="M767" s="4">
        <v>0</v>
      </c>
      <c r="N767" s="42"/>
      <c r="O767" s="5" t="s">
        <v>57</v>
      </c>
      <c r="P767" s="4" t="s">
        <v>1916</v>
      </c>
      <c r="Q767" s="4" t="s">
        <v>1917</v>
      </c>
    </row>
    <row r="768" spans="1:17" x14ac:dyDescent="0.2">
      <c r="A768" s="4" t="s">
        <v>1918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1</v>
      </c>
      <c r="J768" s="4">
        <v>0</v>
      </c>
      <c r="K768" s="4">
        <v>0</v>
      </c>
      <c r="L768" s="4">
        <v>0</v>
      </c>
      <c r="M768" s="4">
        <v>0</v>
      </c>
      <c r="N768" s="42"/>
      <c r="O768" s="5" t="s">
        <v>8</v>
      </c>
      <c r="P768" s="4" t="s">
        <v>1919</v>
      </c>
      <c r="Q768" s="4" t="s">
        <v>1920</v>
      </c>
    </row>
    <row r="769" spans="1:17" x14ac:dyDescent="0.2">
      <c r="A769" s="4" t="s">
        <v>1921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1</v>
      </c>
      <c r="J769" s="4">
        <v>0</v>
      </c>
      <c r="K769" s="4">
        <v>0</v>
      </c>
      <c r="L769" s="4">
        <v>0</v>
      </c>
      <c r="M769" s="4">
        <v>0</v>
      </c>
      <c r="N769" s="42"/>
      <c r="O769" s="5" t="s">
        <v>8</v>
      </c>
      <c r="P769" s="4" t="s">
        <v>1922</v>
      </c>
      <c r="Q769" s="4" t="s">
        <v>28</v>
      </c>
    </row>
    <row r="770" spans="1:17" x14ac:dyDescent="0.2">
      <c r="A770" s="4" t="s">
        <v>1923</v>
      </c>
      <c r="B770" s="4">
        <v>0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1</v>
      </c>
      <c r="J770" s="4">
        <v>0</v>
      </c>
      <c r="K770" s="4">
        <v>0</v>
      </c>
      <c r="L770" s="4">
        <v>0</v>
      </c>
      <c r="M770" s="4">
        <v>0</v>
      </c>
      <c r="N770" s="42"/>
      <c r="O770" s="5" t="s">
        <v>8</v>
      </c>
      <c r="P770" s="4" t="s">
        <v>1924</v>
      </c>
      <c r="Q770" s="4" t="s">
        <v>1925</v>
      </c>
    </row>
    <row r="771" spans="1:17" x14ac:dyDescent="0.2">
      <c r="A771" s="4" t="s">
        <v>1926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1</v>
      </c>
      <c r="J771" s="4">
        <v>0</v>
      </c>
      <c r="K771" s="4">
        <v>0</v>
      </c>
      <c r="L771" s="4">
        <v>0</v>
      </c>
      <c r="M771" s="4">
        <v>0</v>
      </c>
      <c r="N771" s="42"/>
      <c r="O771" s="5" t="s">
        <v>8</v>
      </c>
      <c r="P771" s="4" t="s">
        <v>1927</v>
      </c>
      <c r="Q771" s="4" t="s">
        <v>1928</v>
      </c>
    </row>
    <row r="772" spans="1:17" x14ac:dyDescent="0.2">
      <c r="A772" s="4" t="s">
        <v>1929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1</v>
      </c>
      <c r="J772" s="4">
        <v>0</v>
      </c>
      <c r="K772" s="4">
        <v>0</v>
      </c>
      <c r="L772" s="4">
        <v>0</v>
      </c>
      <c r="M772" s="4">
        <v>0</v>
      </c>
      <c r="N772" s="42"/>
      <c r="O772" s="5" t="s">
        <v>8</v>
      </c>
      <c r="P772" s="4" t="s">
        <v>1930</v>
      </c>
      <c r="Q772" s="4" t="s">
        <v>165</v>
      </c>
    </row>
    <row r="773" spans="1:17" x14ac:dyDescent="0.2">
      <c r="A773" s="4" t="s">
        <v>1931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1</v>
      </c>
      <c r="J773" s="4">
        <v>0</v>
      </c>
      <c r="K773" s="4">
        <v>0</v>
      </c>
      <c r="L773" s="4">
        <v>0</v>
      </c>
      <c r="M773" s="4">
        <v>0</v>
      </c>
      <c r="N773" s="42"/>
      <c r="O773" s="5" t="s">
        <v>8</v>
      </c>
      <c r="P773" s="4" t="s">
        <v>1932</v>
      </c>
      <c r="Q773" s="4" t="s">
        <v>438</v>
      </c>
    </row>
    <row r="774" spans="1:17" x14ac:dyDescent="0.2">
      <c r="A774" s="4" t="s">
        <v>1933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1</v>
      </c>
      <c r="J774" s="4">
        <v>0</v>
      </c>
      <c r="K774" s="4">
        <v>0</v>
      </c>
      <c r="L774" s="4">
        <v>0</v>
      </c>
      <c r="M774" s="4">
        <v>0</v>
      </c>
      <c r="N774" s="42"/>
      <c r="O774" s="5" t="s">
        <v>8</v>
      </c>
      <c r="P774" s="4" t="s">
        <v>1934</v>
      </c>
      <c r="Q774" s="4" t="s">
        <v>1935</v>
      </c>
    </row>
    <row r="775" spans="1:17" x14ac:dyDescent="0.2">
      <c r="A775" s="4" t="s">
        <v>1936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1</v>
      </c>
      <c r="J775" s="4">
        <v>0</v>
      </c>
      <c r="K775" s="4">
        <v>0</v>
      </c>
      <c r="L775" s="4">
        <v>0</v>
      </c>
      <c r="M775" s="4">
        <v>0</v>
      </c>
      <c r="N775" s="42"/>
      <c r="O775" s="5" t="s">
        <v>57</v>
      </c>
      <c r="P775" s="4" t="s">
        <v>1937</v>
      </c>
      <c r="Q775" s="4" t="s">
        <v>1808</v>
      </c>
    </row>
    <row r="776" spans="1:17" x14ac:dyDescent="0.2">
      <c r="A776" s="4" t="s">
        <v>1938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1</v>
      </c>
      <c r="J776" s="4">
        <v>0</v>
      </c>
      <c r="K776" s="4">
        <v>0</v>
      </c>
      <c r="L776" s="4">
        <v>0</v>
      </c>
      <c r="M776" s="4">
        <v>0</v>
      </c>
      <c r="N776" s="42"/>
      <c r="O776" s="5" t="s">
        <v>8</v>
      </c>
      <c r="P776" s="4" t="s">
        <v>1939</v>
      </c>
      <c r="Q776" s="4" t="s">
        <v>854</v>
      </c>
    </row>
    <row r="777" spans="1:17" x14ac:dyDescent="0.2">
      <c r="A777" s="4" t="s">
        <v>1940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1</v>
      </c>
      <c r="J777" s="4">
        <v>0</v>
      </c>
      <c r="K777" s="4">
        <v>0</v>
      </c>
      <c r="L777" s="4">
        <v>0</v>
      </c>
      <c r="M777" s="4">
        <v>0</v>
      </c>
      <c r="N777" s="42"/>
      <c r="O777" s="5" t="s">
        <v>57</v>
      </c>
      <c r="P777" s="4" t="s">
        <v>440</v>
      </c>
      <c r="Q777" s="4" t="s">
        <v>101</v>
      </c>
    </row>
    <row r="778" spans="1:17" x14ac:dyDescent="0.2">
      <c r="A778" s="4" t="s">
        <v>1941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1</v>
      </c>
      <c r="J778" s="4">
        <v>0</v>
      </c>
      <c r="K778" s="4">
        <v>0</v>
      </c>
      <c r="L778" s="4">
        <v>0</v>
      </c>
      <c r="M778" s="4">
        <v>0</v>
      </c>
      <c r="N778" s="42"/>
      <c r="O778" s="5" t="s">
        <v>8</v>
      </c>
      <c r="P778" s="4" t="s">
        <v>240</v>
      </c>
      <c r="Q778" s="4" t="s">
        <v>62</v>
      </c>
    </row>
    <row r="779" spans="1:17" x14ac:dyDescent="0.2">
      <c r="A779" s="4" t="s">
        <v>1942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1</v>
      </c>
      <c r="J779" s="4">
        <v>0</v>
      </c>
      <c r="K779" s="4">
        <v>0</v>
      </c>
      <c r="L779" s="4">
        <v>0</v>
      </c>
      <c r="M779" s="4">
        <v>0</v>
      </c>
      <c r="N779" s="42"/>
      <c r="O779" s="5" t="s">
        <v>8</v>
      </c>
      <c r="P779" s="4" t="s">
        <v>1943</v>
      </c>
      <c r="Q779" s="4" t="s">
        <v>1944</v>
      </c>
    </row>
    <row r="780" spans="1:17" x14ac:dyDescent="0.2">
      <c r="A780" s="4" t="s">
        <v>1945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1</v>
      </c>
      <c r="J780" s="4">
        <v>0</v>
      </c>
      <c r="K780" s="4">
        <v>0</v>
      </c>
      <c r="L780" s="4">
        <v>0</v>
      </c>
      <c r="M780" s="4">
        <v>0</v>
      </c>
      <c r="N780" s="42"/>
      <c r="O780" s="5" t="s">
        <v>8</v>
      </c>
      <c r="P780" s="4" t="s">
        <v>1289</v>
      </c>
      <c r="Q780" s="4" t="s">
        <v>1290</v>
      </c>
    </row>
    <row r="781" spans="1:17" x14ac:dyDescent="0.2">
      <c r="A781" s="4" t="s">
        <v>1946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1</v>
      </c>
      <c r="J781" s="4">
        <v>0</v>
      </c>
      <c r="K781" s="4">
        <v>0</v>
      </c>
      <c r="L781" s="4">
        <v>0</v>
      </c>
      <c r="M781" s="4">
        <v>0</v>
      </c>
      <c r="N781" s="42"/>
      <c r="O781" s="5" t="s">
        <v>8</v>
      </c>
      <c r="P781" s="4" t="s">
        <v>1947</v>
      </c>
      <c r="Q781" s="4" t="s">
        <v>101</v>
      </c>
    </row>
    <row r="782" spans="1:17" x14ac:dyDescent="0.2">
      <c r="A782" s="4" t="s">
        <v>1948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1</v>
      </c>
      <c r="J782" s="4">
        <v>0</v>
      </c>
      <c r="K782" s="4">
        <v>0</v>
      </c>
      <c r="L782" s="4">
        <v>0</v>
      </c>
      <c r="M782" s="4">
        <v>0</v>
      </c>
      <c r="N782" s="42"/>
      <c r="O782" s="5" t="s">
        <v>8</v>
      </c>
      <c r="P782" s="4" t="s">
        <v>1949</v>
      </c>
      <c r="Q782" s="4" t="s">
        <v>1950</v>
      </c>
    </row>
    <row r="783" spans="1:17" x14ac:dyDescent="0.2">
      <c r="A783" s="4" t="s">
        <v>1951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1</v>
      </c>
      <c r="J783" s="4">
        <v>0</v>
      </c>
      <c r="K783" s="4">
        <v>0</v>
      </c>
      <c r="L783" s="4">
        <v>0</v>
      </c>
      <c r="M783" s="4">
        <v>0</v>
      </c>
      <c r="N783" s="42"/>
      <c r="O783" s="5" t="s">
        <v>8</v>
      </c>
      <c r="P783" s="4" t="s">
        <v>1952</v>
      </c>
      <c r="Q783" s="4" t="s">
        <v>1953</v>
      </c>
    </row>
    <row r="784" spans="1:17" x14ac:dyDescent="0.2">
      <c r="A784" s="4" t="s">
        <v>1954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1</v>
      </c>
      <c r="J784" s="4">
        <v>0</v>
      </c>
      <c r="K784" s="4">
        <v>0</v>
      </c>
      <c r="L784" s="4">
        <v>0</v>
      </c>
      <c r="M784" s="4">
        <v>0</v>
      </c>
      <c r="N784" s="42"/>
      <c r="O784" s="5" t="s">
        <v>8</v>
      </c>
      <c r="P784" s="4" t="s">
        <v>1955</v>
      </c>
      <c r="Q784" s="4" t="s">
        <v>28</v>
      </c>
    </row>
    <row r="785" spans="1:17" x14ac:dyDescent="0.2">
      <c r="A785" s="4" t="s">
        <v>1956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1</v>
      </c>
      <c r="J785" s="4">
        <v>0</v>
      </c>
      <c r="K785" s="4">
        <v>0</v>
      </c>
      <c r="L785" s="4">
        <v>0</v>
      </c>
      <c r="M785" s="4">
        <v>0</v>
      </c>
      <c r="N785" s="42"/>
      <c r="O785" s="5" t="s">
        <v>8</v>
      </c>
      <c r="P785" s="4" t="s">
        <v>1957</v>
      </c>
      <c r="Q785" s="4" t="s">
        <v>28</v>
      </c>
    </row>
    <row r="786" spans="1:17" x14ac:dyDescent="0.2">
      <c r="A786" s="4" t="s">
        <v>1958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1</v>
      </c>
      <c r="J786" s="4">
        <v>0</v>
      </c>
      <c r="K786" s="4">
        <v>0</v>
      </c>
      <c r="L786" s="4">
        <v>0</v>
      </c>
      <c r="M786" s="4">
        <v>0</v>
      </c>
      <c r="N786" s="42"/>
      <c r="O786" s="5" t="s">
        <v>8</v>
      </c>
      <c r="P786" s="4" t="s">
        <v>1959</v>
      </c>
      <c r="Q786" s="4" t="s">
        <v>1960</v>
      </c>
    </row>
    <row r="787" spans="1:17" x14ac:dyDescent="0.2">
      <c r="A787" s="4" t="s">
        <v>1961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1</v>
      </c>
      <c r="J787" s="4">
        <v>0</v>
      </c>
      <c r="K787" s="4">
        <v>0</v>
      </c>
      <c r="L787" s="4">
        <v>0</v>
      </c>
      <c r="M787" s="4">
        <v>0</v>
      </c>
      <c r="N787" s="42"/>
      <c r="O787" s="5" t="s">
        <v>8</v>
      </c>
      <c r="P787" s="4" t="s">
        <v>1962</v>
      </c>
      <c r="Q787" s="4" t="s">
        <v>101</v>
      </c>
    </row>
    <row r="788" spans="1:17" x14ac:dyDescent="0.2">
      <c r="A788" s="4" t="s">
        <v>1963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1</v>
      </c>
      <c r="J788" s="4">
        <v>0</v>
      </c>
      <c r="K788" s="4">
        <v>0</v>
      </c>
      <c r="L788" s="4">
        <v>0</v>
      </c>
      <c r="M788" s="4">
        <v>0</v>
      </c>
      <c r="N788" s="42"/>
      <c r="O788" s="5" t="s">
        <v>8</v>
      </c>
      <c r="P788" s="4" t="s">
        <v>1964</v>
      </c>
      <c r="Q788" s="4" t="s">
        <v>1965</v>
      </c>
    </row>
    <row r="789" spans="1:17" x14ac:dyDescent="0.2">
      <c r="A789" s="4" t="s">
        <v>1966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1</v>
      </c>
      <c r="J789" s="4">
        <v>0</v>
      </c>
      <c r="K789" s="4">
        <v>0</v>
      </c>
      <c r="L789" s="4">
        <v>0</v>
      </c>
      <c r="M789" s="4">
        <v>0</v>
      </c>
      <c r="N789" s="42"/>
      <c r="O789" s="5" t="s">
        <v>8</v>
      </c>
      <c r="P789" s="4" t="s">
        <v>1967</v>
      </c>
      <c r="Q789" s="4" t="s">
        <v>28</v>
      </c>
    </row>
    <row r="790" spans="1:17" x14ac:dyDescent="0.2">
      <c r="A790" s="4" t="s">
        <v>1968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1</v>
      </c>
      <c r="J790" s="4">
        <v>0</v>
      </c>
      <c r="K790" s="4">
        <v>0</v>
      </c>
      <c r="L790" s="4">
        <v>0</v>
      </c>
      <c r="M790" s="4">
        <v>0</v>
      </c>
      <c r="N790" s="42"/>
      <c r="O790" s="5" t="s">
        <v>8</v>
      </c>
      <c r="P790" s="4" t="s">
        <v>1969</v>
      </c>
      <c r="Q790" s="4" t="s">
        <v>1970</v>
      </c>
    </row>
    <row r="791" spans="1:17" x14ac:dyDescent="0.2">
      <c r="A791" s="4" t="s">
        <v>1971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1</v>
      </c>
      <c r="J791" s="4">
        <v>0</v>
      </c>
      <c r="K791" s="4">
        <v>0</v>
      </c>
      <c r="L791" s="4">
        <v>0</v>
      </c>
      <c r="M791" s="4">
        <v>0</v>
      </c>
      <c r="N791" s="42"/>
      <c r="O791" s="5" t="s">
        <v>8</v>
      </c>
      <c r="P791" s="4" t="s">
        <v>1972</v>
      </c>
      <c r="Q791" s="4" t="s">
        <v>1973</v>
      </c>
    </row>
    <row r="792" spans="1:17" x14ac:dyDescent="0.2">
      <c r="A792" s="4" t="s">
        <v>1974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1</v>
      </c>
      <c r="J792" s="4">
        <v>0</v>
      </c>
      <c r="K792" s="4">
        <v>0</v>
      </c>
      <c r="L792" s="4">
        <v>0</v>
      </c>
      <c r="M792" s="4">
        <v>0</v>
      </c>
      <c r="N792" s="42"/>
      <c r="O792" s="5" t="s">
        <v>57</v>
      </c>
      <c r="P792" s="4" t="s">
        <v>1975</v>
      </c>
      <c r="Q792" s="4" t="s">
        <v>1976</v>
      </c>
    </row>
    <row r="793" spans="1:17" x14ac:dyDescent="0.2">
      <c r="A793" s="4" t="s">
        <v>1977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1</v>
      </c>
      <c r="J793" s="4">
        <v>0</v>
      </c>
      <c r="K793" s="4">
        <v>0</v>
      </c>
      <c r="L793" s="4">
        <v>0</v>
      </c>
      <c r="M793" s="4">
        <v>0</v>
      </c>
      <c r="N793" s="42"/>
      <c r="O793" s="5" t="s">
        <v>8</v>
      </c>
      <c r="P793" s="4" t="s">
        <v>1978</v>
      </c>
      <c r="Q793" s="4" t="s">
        <v>28</v>
      </c>
    </row>
    <row r="794" spans="1:17" x14ac:dyDescent="0.2">
      <c r="A794" s="4" t="s">
        <v>1979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1</v>
      </c>
      <c r="J794" s="4">
        <v>0</v>
      </c>
      <c r="K794" s="4">
        <v>0</v>
      </c>
      <c r="L794" s="4">
        <v>0</v>
      </c>
      <c r="M794" s="4">
        <v>0</v>
      </c>
      <c r="N794" s="42"/>
      <c r="O794" s="5" t="s">
        <v>8</v>
      </c>
      <c r="P794" s="4" t="s">
        <v>1980</v>
      </c>
      <c r="Q794" s="4" t="s">
        <v>1981</v>
      </c>
    </row>
    <row r="795" spans="1:17" x14ac:dyDescent="0.2">
      <c r="A795" s="4" t="s">
        <v>1982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1</v>
      </c>
      <c r="J795" s="4">
        <v>0</v>
      </c>
      <c r="K795" s="4">
        <v>0</v>
      </c>
      <c r="L795" s="4">
        <v>0</v>
      </c>
      <c r="M795" s="4">
        <v>0</v>
      </c>
      <c r="N795" s="42"/>
      <c r="O795" s="5" t="s">
        <v>57</v>
      </c>
      <c r="P795" s="4" t="s">
        <v>1983</v>
      </c>
      <c r="Q795" s="4" t="s">
        <v>854</v>
      </c>
    </row>
    <row r="796" spans="1:17" x14ac:dyDescent="0.2">
      <c r="A796" s="4" t="s">
        <v>1984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1</v>
      </c>
      <c r="J796" s="4">
        <v>0</v>
      </c>
      <c r="K796" s="4">
        <v>0</v>
      </c>
      <c r="L796" s="4">
        <v>0</v>
      </c>
      <c r="M796" s="4">
        <v>0</v>
      </c>
      <c r="N796" s="42"/>
      <c r="O796" s="5" t="s">
        <v>90</v>
      </c>
      <c r="P796" s="4" t="s">
        <v>1985</v>
      </c>
      <c r="Q796" s="4" t="s">
        <v>28</v>
      </c>
    </row>
    <row r="797" spans="1:17" x14ac:dyDescent="0.2">
      <c r="A797" s="4" t="s">
        <v>1986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1</v>
      </c>
      <c r="J797" s="4">
        <v>0</v>
      </c>
      <c r="K797" s="4">
        <v>0</v>
      </c>
      <c r="L797" s="4">
        <v>0</v>
      </c>
      <c r="M797" s="4">
        <v>0</v>
      </c>
      <c r="N797" s="42"/>
      <c r="O797" s="5" t="s">
        <v>57</v>
      </c>
      <c r="P797" s="4" t="s">
        <v>1987</v>
      </c>
      <c r="Q797" s="4" t="s">
        <v>101</v>
      </c>
    </row>
    <row r="798" spans="1:17" x14ac:dyDescent="0.2">
      <c r="A798" s="4" t="s">
        <v>1988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1</v>
      </c>
      <c r="J798" s="4">
        <v>0</v>
      </c>
      <c r="K798" s="4">
        <v>0</v>
      </c>
      <c r="L798" s="4">
        <v>0</v>
      </c>
      <c r="M798" s="4">
        <v>0</v>
      </c>
      <c r="N798" s="42"/>
      <c r="O798" s="5" t="s">
        <v>8</v>
      </c>
      <c r="P798" s="4" t="s">
        <v>1027</v>
      </c>
      <c r="Q798" s="4" t="s">
        <v>1028</v>
      </c>
    </row>
    <row r="799" spans="1:17" x14ac:dyDescent="0.2">
      <c r="A799" s="4" t="s">
        <v>1989</v>
      </c>
      <c r="B799" s="4">
        <v>0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1</v>
      </c>
      <c r="J799" s="4">
        <v>0</v>
      </c>
      <c r="K799" s="4">
        <v>0</v>
      </c>
      <c r="L799" s="4">
        <v>0</v>
      </c>
      <c r="M799" s="4">
        <v>0</v>
      </c>
      <c r="N799" s="42"/>
      <c r="O799" s="5" t="s">
        <v>8</v>
      </c>
      <c r="P799" s="4" t="s">
        <v>1990</v>
      </c>
      <c r="Q799" s="4" t="s">
        <v>1991</v>
      </c>
    </row>
    <row r="800" spans="1:17" x14ac:dyDescent="0.2">
      <c r="A800" s="4" t="s">
        <v>1992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1</v>
      </c>
      <c r="J800" s="4">
        <v>0</v>
      </c>
      <c r="K800" s="4">
        <v>0</v>
      </c>
      <c r="L800" s="4">
        <v>0</v>
      </c>
      <c r="M800" s="4">
        <v>0</v>
      </c>
      <c r="N800" s="42"/>
      <c r="O800" s="5" t="s">
        <v>8</v>
      </c>
      <c r="P800" s="4" t="s">
        <v>1993</v>
      </c>
      <c r="Q800" s="4" t="s">
        <v>28</v>
      </c>
    </row>
    <row r="801" spans="1:17" x14ac:dyDescent="0.2">
      <c r="A801" s="4" t="s">
        <v>1994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1</v>
      </c>
      <c r="J801" s="4">
        <v>0</v>
      </c>
      <c r="K801" s="4">
        <v>0</v>
      </c>
      <c r="L801" s="4">
        <v>0</v>
      </c>
      <c r="M801" s="4">
        <v>0</v>
      </c>
      <c r="N801" s="42"/>
      <c r="O801" s="5" t="s">
        <v>90</v>
      </c>
      <c r="P801" s="4" t="s">
        <v>1995</v>
      </c>
      <c r="Q801" s="4" t="s">
        <v>435</v>
      </c>
    </row>
    <row r="802" spans="1:17" x14ac:dyDescent="0.2">
      <c r="A802" s="4" t="s">
        <v>1996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1</v>
      </c>
      <c r="J802" s="4">
        <v>0</v>
      </c>
      <c r="K802" s="4">
        <v>0</v>
      </c>
      <c r="L802" s="4">
        <v>0</v>
      </c>
      <c r="M802" s="4">
        <v>0</v>
      </c>
      <c r="N802" s="42"/>
      <c r="O802" s="5" t="s">
        <v>8</v>
      </c>
      <c r="P802" s="4" t="s">
        <v>1330</v>
      </c>
      <c r="Q802" s="4" t="s">
        <v>28</v>
      </c>
    </row>
    <row r="803" spans="1:17" x14ac:dyDescent="0.2">
      <c r="A803" s="4" t="s">
        <v>1997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0</v>
      </c>
      <c r="K803" s="4">
        <v>0</v>
      </c>
      <c r="L803" s="4">
        <v>0</v>
      </c>
      <c r="M803" s="4">
        <v>0</v>
      </c>
      <c r="N803" s="42"/>
      <c r="O803" s="5" t="s">
        <v>57</v>
      </c>
      <c r="P803" s="4" t="s">
        <v>1330</v>
      </c>
      <c r="Q803" s="4" t="s">
        <v>28</v>
      </c>
    </row>
    <row r="804" spans="1:17" x14ac:dyDescent="0.2">
      <c r="A804" s="4" t="s">
        <v>1998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0</v>
      </c>
      <c r="K804" s="4">
        <v>0</v>
      </c>
      <c r="L804" s="4">
        <v>0</v>
      </c>
      <c r="M804" s="4">
        <v>0</v>
      </c>
      <c r="N804" s="42"/>
      <c r="O804" s="5" t="s">
        <v>8</v>
      </c>
      <c r="P804" s="4" t="s">
        <v>1048</v>
      </c>
      <c r="Q804" s="4" t="s">
        <v>200</v>
      </c>
    </row>
    <row r="805" spans="1:17" x14ac:dyDescent="0.2">
      <c r="A805" s="4" t="s">
        <v>1999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1</v>
      </c>
      <c r="J805" s="4">
        <v>0</v>
      </c>
      <c r="K805" s="4">
        <v>0</v>
      </c>
      <c r="L805" s="4">
        <v>0</v>
      </c>
      <c r="M805" s="4">
        <v>0</v>
      </c>
      <c r="N805" s="42"/>
      <c r="O805" s="5" t="s">
        <v>8</v>
      </c>
      <c r="P805" s="4" t="s">
        <v>2000</v>
      </c>
      <c r="Q805" s="4" t="s">
        <v>2001</v>
      </c>
    </row>
    <row r="806" spans="1:17" x14ac:dyDescent="0.2">
      <c r="A806" s="4" t="s">
        <v>2002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1</v>
      </c>
      <c r="J806" s="4">
        <v>0</v>
      </c>
      <c r="K806" s="4">
        <v>0</v>
      </c>
      <c r="L806" s="4">
        <v>0</v>
      </c>
      <c r="M806" s="4">
        <v>0</v>
      </c>
      <c r="N806" s="42"/>
      <c r="O806" s="5" t="s">
        <v>57</v>
      </c>
      <c r="P806" s="4" t="s">
        <v>2003</v>
      </c>
      <c r="Q806" s="4" t="s">
        <v>2004</v>
      </c>
    </row>
    <row r="807" spans="1:17" x14ac:dyDescent="0.2">
      <c r="A807" s="4" t="s">
        <v>2005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1</v>
      </c>
      <c r="J807" s="4">
        <v>0</v>
      </c>
      <c r="K807" s="4">
        <v>0</v>
      </c>
      <c r="L807" s="4">
        <v>0</v>
      </c>
      <c r="M807" s="4">
        <v>0</v>
      </c>
      <c r="N807" s="42"/>
      <c r="O807" s="5" t="s">
        <v>57</v>
      </c>
      <c r="P807" s="4" t="s">
        <v>2006</v>
      </c>
      <c r="Q807" s="4" t="s">
        <v>2007</v>
      </c>
    </row>
    <row r="808" spans="1:17" x14ac:dyDescent="0.2">
      <c r="A808" s="4" t="s">
        <v>2008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1</v>
      </c>
      <c r="J808" s="4">
        <v>0</v>
      </c>
      <c r="K808" s="4">
        <v>0</v>
      </c>
      <c r="L808" s="4">
        <v>0</v>
      </c>
      <c r="M808" s="4">
        <v>0</v>
      </c>
      <c r="N808" s="42"/>
      <c r="O808" s="5" t="s">
        <v>8</v>
      </c>
      <c r="P808" s="4" t="s">
        <v>2009</v>
      </c>
      <c r="Q808" s="4" t="s">
        <v>2010</v>
      </c>
    </row>
    <row r="809" spans="1:17" x14ac:dyDescent="0.2">
      <c r="A809" s="4" t="s">
        <v>2011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1</v>
      </c>
      <c r="J809" s="4">
        <v>0</v>
      </c>
      <c r="K809" s="4">
        <v>0</v>
      </c>
      <c r="L809" s="4">
        <v>0</v>
      </c>
      <c r="M809" s="4">
        <v>0</v>
      </c>
      <c r="N809" s="42"/>
      <c r="O809" s="5" t="s">
        <v>57</v>
      </c>
      <c r="P809" s="4" t="s">
        <v>2012</v>
      </c>
      <c r="Q809" s="4" t="s">
        <v>358</v>
      </c>
    </row>
    <row r="810" spans="1:17" x14ac:dyDescent="0.2">
      <c r="A810" s="4" t="s">
        <v>2013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1</v>
      </c>
      <c r="J810" s="4">
        <v>0</v>
      </c>
      <c r="K810" s="4">
        <v>0</v>
      </c>
      <c r="L810" s="4">
        <v>0</v>
      </c>
      <c r="M810" s="4">
        <v>0</v>
      </c>
      <c r="N810" s="42"/>
      <c r="O810" s="5" t="s">
        <v>90</v>
      </c>
      <c r="P810" s="4" t="s">
        <v>2014</v>
      </c>
      <c r="Q810" s="4" t="s">
        <v>2015</v>
      </c>
    </row>
    <row r="811" spans="1:17" x14ac:dyDescent="0.2">
      <c r="A811" s="4" t="s">
        <v>2016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1</v>
      </c>
      <c r="J811" s="4">
        <v>0</v>
      </c>
      <c r="K811" s="4">
        <v>0</v>
      </c>
      <c r="L811" s="4">
        <v>0</v>
      </c>
      <c r="M811" s="4">
        <v>0</v>
      </c>
      <c r="N811" s="42"/>
      <c r="O811" s="5" t="s">
        <v>57</v>
      </c>
      <c r="P811" s="4" t="s">
        <v>2017</v>
      </c>
      <c r="Q811" s="4" t="s">
        <v>480</v>
      </c>
    </row>
    <row r="812" spans="1:17" x14ac:dyDescent="0.2">
      <c r="A812" s="4" t="s">
        <v>2018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1</v>
      </c>
      <c r="J812" s="4">
        <v>0</v>
      </c>
      <c r="K812" s="4">
        <v>0</v>
      </c>
      <c r="L812" s="4">
        <v>0</v>
      </c>
      <c r="M812" s="4">
        <v>0</v>
      </c>
      <c r="N812" s="42"/>
      <c r="O812" s="5" t="s">
        <v>57</v>
      </c>
      <c r="P812" s="4" t="s">
        <v>2019</v>
      </c>
      <c r="Q812" s="4" t="s">
        <v>2020</v>
      </c>
    </row>
    <row r="813" spans="1:17" x14ac:dyDescent="0.2">
      <c r="A813" s="4" t="s">
        <v>2021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1</v>
      </c>
      <c r="J813" s="4">
        <v>0</v>
      </c>
      <c r="K813" s="4">
        <v>0</v>
      </c>
      <c r="L813" s="4">
        <v>0</v>
      </c>
      <c r="M813" s="4">
        <v>0</v>
      </c>
      <c r="N813" s="42"/>
      <c r="O813" s="5" t="s">
        <v>8</v>
      </c>
      <c r="P813" s="4" t="s">
        <v>2022</v>
      </c>
      <c r="Q813" s="4" t="s">
        <v>28</v>
      </c>
    </row>
    <row r="814" spans="1:17" x14ac:dyDescent="0.2">
      <c r="A814" s="4" t="s">
        <v>2023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1</v>
      </c>
      <c r="J814" s="4">
        <v>0</v>
      </c>
      <c r="K814" s="4">
        <v>0</v>
      </c>
      <c r="L814" s="4">
        <v>0</v>
      </c>
      <c r="M814" s="4">
        <v>0</v>
      </c>
      <c r="N814" s="42"/>
      <c r="O814" s="5" t="s">
        <v>8</v>
      </c>
      <c r="P814" s="4" t="s">
        <v>2024</v>
      </c>
      <c r="Q814" s="4" t="s">
        <v>28</v>
      </c>
    </row>
    <row r="815" spans="1:17" x14ac:dyDescent="0.2">
      <c r="A815" s="4" t="s">
        <v>2025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1</v>
      </c>
      <c r="J815" s="4">
        <v>0</v>
      </c>
      <c r="K815" s="4">
        <v>0</v>
      </c>
      <c r="L815" s="4">
        <v>0</v>
      </c>
      <c r="M815" s="4">
        <v>0</v>
      </c>
      <c r="N815" s="42"/>
      <c r="O815" s="5" t="s">
        <v>8</v>
      </c>
      <c r="P815" s="4" t="s">
        <v>2026</v>
      </c>
      <c r="Q815" s="4" t="s">
        <v>2027</v>
      </c>
    </row>
    <row r="816" spans="1:17" x14ac:dyDescent="0.2">
      <c r="A816" s="4" t="s">
        <v>2028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1</v>
      </c>
      <c r="J816" s="4">
        <v>0</v>
      </c>
      <c r="K816" s="4">
        <v>0</v>
      </c>
      <c r="L816" s="4">
        <v>0</v>
      </c>
      <c r="M816" s="4">
        <v>0</v>
      </c>
      <c r="N816" s="42"/>
      <c r="O816" s="5" t="s">
        <v>57</v>
      </c>
      <c r="P816" s="4" t="s">
        <v>2029</v>
      </c>
      <c r="Q816" s="4" t="s">
        <v>2030</v>
      </c>
    </row>
    <row r="817" spans="1:17" x14ac:dyDescent="0.2">
      <c r="A817" s="4" t="s">
        <v>2031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1</v>
      </c>
      <c r="J817" s="4">
        <v>0</v>
      </c>
      <c r="K817" s="4">
        <v>0</v>
      </c>
      <c r="L817" s="4">
        <v>0</v>
      </c>
      <c r="M817" s="4">
        <v>0</v>
      </c>
      <c r="N817" s="42"/>
      <c r="O817" s="5" t="s">
        <v>8</v>
      </c>
      <c r="P817" s="4" t="s">
        <v>1114</v>
      </c>
      <c r="Q817" s="4" t="s">
        <v>1115</v>
      </c>
    </row>
    <row r="818" spans="1:17" x14ac:dyDescent="0.2">
      <c r="A818" s="4" t="s">
        <v>2032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1</v>
      </c>
      <c r="J818" s="4">
        <v>0</v>
      </c>
      <c r="K818" s="4">
        <v>0</v>
      </c>
      <c r="L818" s="4">
        <v>0</v>
      </c>
      <c r="M818" s="4">
        <v>0</v>
      </c>
      <c r="N818" s="42"/>
      <c r="O818" s="5" t="s">
        <v>57</v>
      </c>
      <c r="P818" s="4" t="s">
        <v>1120</v>
      </c>
      <c r="Q818" s="4" t="s">
        <v>1121</v>
      </c>
    </row>
    <row r="819" spans="1:17" x14ac:dyDescent="0.2">
      <c r="A819" s="4" t="s">
        <v>2033</v>
      </c>
      <c r="B819" s="4">
        <v>0</v>
      </c>
      <c r="C819" s="4">
        <v>0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1</v>
      </c>
      <c r="J819" s="4">
        <v>0</v>
      </c>
      <c r="K819" s="4">
        <v>0</v>
      </c>
      <c r="L819" s="4">
        <v>0</v>
      </c>
      <c r="M819" s="4">
        <v>0</v>
      </c>
      <c r="N819" s="42"/>
      <c r="O819" s="5" t="s">
        <v>8</v>
      </c>
      <c r="P819" s="4" t="s">
        <v>2034</v>
      </c>
      <c r="Q819" s="4" t="s">
        <v>252</v>
      </c>
    </row>
    <row r="820" spans="1:17" x14ac:dyDescent="0.2">
      <c r="A820" s="4" t="s">
        <v>2035</v>
      </c>
      <c r="B820" s="4">
        <v>0</v>
      </c>
      <c r="C820" s="4">
        <v>0</v>
      </c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1</v>
      </c>
      <c r="J820" s="4">
        <v>0</v>
      </c>
      <c r="K820" s="4">
        <v>0</v>
      </c>
      <c r="L820" s="4">
        <v>0</v>
      </c>
      <c r="M820" s="4">
        <v>0</v>
      </c>
      <c r="N820" s="42"/>
      <c r="O820" s="5" t="s">
        <v>8</v>
      </c>
      <c r="P820" s="4" t="s">
        <v>791</v>
      </c>
      <c r="Q820" s="4" t="s">
        <v>792</v>
      </c>
    </row>
    <row r="821" spans="1:17" x14ac:dyDescent="0.2">
      <c r="A821" s="4" t="s">
        <v>2036</v>
      </c>
      <c r="B821" s="4">
        <v>0</v>
      </c>
      <c r="C821" s="4">
        <v>0</v>
      </c>
      <c r="D821" s="4">
        <v>0</v>
      </c>
      <c r="E821" s="4">
        <v>0</v>
      </c>
      <c r="F821" s="4">
        <v>0</v>
      </c>
      <c r="G821" s="4">
        <v>0</v>
      </c>
      <c r="H821" s="4">
        <v>0</v>
      </c>
      <c r="I821" s="4">
        <v>1</v>
      </c>
      <c r="J821" s="4">
        <v>0</v>
      </c>
      <c r="K821" s="4">
        <v>0</v>
      </c>
      <c r="L821" s="4">
        <v>0</v>
      </c>
      <c r="M821" s="4">
        <v>0</v>
      </c>
      <c r="N821" s="42"/>
      <c r="O821" s="5" t="s">
        <v>57</v>
      </c>
      <c r="P821" s="4" t="s">
        <v>1129</v>
      </c>
      <c r="Q821" s="4" t="s">
        <v>1130</v>
      </c>
    </row>
    <row r="822" spans="1:17" x14ac:dyDescent="0.2">
      <c r="A822" s="4" t="s">
        <v>2037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1</v>
      </c>
      <c r="J822" s="4">
        <v>0</v>
      </c>
      <c r="K822" s="4">
        <v>0</v>
      </c>
      <c r="L822" s="4">
        <v>0</v>
      </c>
      <c r="M822" s="4">
        <v>0</v>
      </c>
      <c r="N822" s="42"/>
      <c r="O822" s="5" t="s">
        <v>57</v>
      </c>
      <c r="P822" s="4" t="s">
        <v>1767</v>
      </c>
      <c r="Q822" s="4" t="s">
        <v>1768</v>
      </c>
    </row>
    <row r="823" spans="1:17" x14ac:dyDescent="0.2">
      <c r="A823" s="4" t="s">
        <v>2038</v>
      </c>
      <c r="B823" s="4">
        <v>0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1</v>
      </c>
      <c r="J823" s="4">
        <v>0</v>
      </c>
      <c r="K823" s="4">
        <v>0</v>
      </c>
      <c r="L823" s="4">
        <v>0</v>
      </c>
      <c r="M823" s="4">
        <v>0</v>
      </c>
      <c r="N823" s="42"/>
      <c r="O823" s="5" t="s">
        <v>8</v>
      </c>
      <c r="P823" s="4" t="s">
        <v>2039</v>
      </c>
      <c r="Q823" s="4" t="s">
        <v>2040</v>
      </c>
    </row>
    <row r="824" spans="1:17" x14ac:dyDescent="0.2">
      <c r="A824" s="4" t="s">
        <v>2041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0</v>
      </c>
      <c r="I824" s="4">
        <v>1</v>
      </c>
      <c r="J824" s="4">
        <v>0</v>
      </c>
      <c r="K824" s="4">
        <v>0</v>
      </c>
      <c r="L824" s="4">
        <v>0</v>
      </c>
      <c r="M824" s="4">
        <v>0</v>
      </c>
      <c r="N824" s="42"/>
      <c r="O824" s="5" t="s">
        <v>8</v>
      </c>
      <c r="P824" s="4" t="s">
        <v>2042</v>
      </c>
      <c r="Q824" s="4" t="s">
        <v>101</v>
      </c>
    </row>
    <row r="825" spans="1:17" x14ac:dyDescent="0.2">
      <c r="A825" s="4" t="s">
        <v>2043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1</v>
      </c>
      <c r="J825" s="4">
        <v>0</v>
      </c>
      <c r="K825" s="4">
        <v>0</v>
      </c>
      <c r="L825" s="4">
        <v>0</v>
      </c>
      <c r="M825" s="4">
        <v>0</v>
      </c>
      <c r="N825" s="42"/>
      <c r="O825" s="5" t="s">
        <v>8</v>
      </c>
      <c r="P825" s="4" t="s">
        <v>2044</v>
      </c>
      <c r="Q825" s="4" t="s">
        <v>2045</v>
      </c>
    </row>
    <row r="826" spans="1:17" x14ac:dyDescent="0.2">
      <c r="A826" s="4" t="s">
        <v>2046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1</v>
      </c>
      <c r="J826" s="4">
        <v>0</v>
      </c>
      <c r="K826" s="4">
        <v>0</v>
      </c>
      <c r="L826" s="4">
        <v>0</v>
      </c>
      <c r="M826" s="4">
        <v>0</v>
      </c>
      <c r="N826" s="42"/>
      <c r="O826" s="5" t="s">
        <v>90</v>
      </c>
      <c r="P826" s="4" t="s">
        <v>2047</v>
      </c>
      <c r="Q826" s="4" t="s">
        <v>2048</v>
      </c>
    </row>
    <row r="827" spans="1:17" x14ac:dyDescent="0.2">
      <c r="A827" s="4" t="s">
        <v>2049</v>
      </c>
      <c r="B827" s="4">
        <v>0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1</v>
      </c>
      <c r="J827" s="4">
        <v>0</v>
      </c>
      <c r="K827" s="4">
        <v>0</v>
      </c>
      <c r="L827" s="4">
        <v>0</v>
      </c>
      <c r="M827" s="4">
        <v>0</v>
      </c>
      <c r="N827" s="42"/>
      <c r="O827" s="5" t="s">
        <v>57</v>
      </c>
      <c r="P827" s="4" t="s">
        <v>2050</v>
      </c>
      <c r="Q827" s="4" t="s">
        <v>28</v>
      </c>
    </row>
    <row r="828" spans="1:17" x14ac:dyDescent="0.2">
      <c r="A828" s="4" t="s">
        <v>2051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1</v>
      </c>
      <c r="J828" s="4">
        <v>0</v>
      </c>
      <c r="K828" s="4">
        <v>0</v>
      </c>
      <c r="L828" s="4">
        <v>0</v>
      </c>
      <c r="M828" s="4">
        <v>0</v>
      </c>
      <c r="N828" s="42"/>
      <c r="O828" s="5" t="s">
        <v>8</v>
      </c>
      <c r="P828" s="4" t="s">
        <v>1387</v>
      </c>
      <c r="Q828" s="4" t="s">
        <v>165</v>
      </c>
    </row>
    <row r="829" spans="1:17" x14ac:dyDescent="0.2">
      <c r="A829" s="4" t="s">
        <v>2052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1</v>
      </c>
      <c r="J829" s="4">
        <v>0</v>
      </c>
      <c r="K829" s="4">
        <v>0</v>
      </c>
      <c r="L829" s="4">
        <v>0</v>
      </c>
      <c r="M829" s="4">
        <v>0</v>
      </c>
      <c r="N829" s="42"/>
      <c r="O829" s="5" t="s">
        <v>8</v>
      </c>
      <c r="P829" s="4" t="s">
        <v>2053</v>
      </c>
      <c r="Q829" s="4" t="s">
        <v>1462</v>
      </c>
    </row>
    <row r="830" spans="1:17" x14ac:dyDescent="0.2">
      <c r="A830" s="4" t="s">
        <v>2054</v>
      </c>
      <c r="B830" s="4">
        <v>0</v>
      </c>
      <c r="C830" s="4">
        <v>0</v>
      </c>
      <c r="D830" s="4">
        <v>0</v>
      </c>
      <c r="E830" s="4">
        <v>0</v>
      </c>
      <c r="F830" s="4">
        <v>0</v>
      </c>
      <c r="G830" s="4">
        <v>0</v>
      </c>
      <c r="H830" s="4">
        <v>0</v>
      </c>
      <c r="I830" s="4">
        <v>1</v>
      </c>
      <c r="J830" s="4">
        <v>0</v>
      </c>
      <c r="K830" s="4">
        <v>0</v>
      </c>
      <c r="L830" s="4">
        <v>0</v>
      </c>
      <c r="M830" s="4">
        <v>0</v>
      </c>
      <c r="N830" s="42"/>
      <c r="O830" s="5" t="s">
        <v>8</v>
      </c>
      <c r="P830" s="4" t="s">
        <v>2055</v>
      </c>
      <c r="Q830" s="4" t="s">
        <v>2056</v>
      </c>
    </row>
    <row r="831" spans="1:17" x14ac:dyDescent="0.2">
      <c r="A831" s="4" t="s">
        <v>2057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1</v>
      </c>
      <c r="J831" s="4">
        <v>0</v>
      </c>
      <c r="K831" s="4">
        <v>0</v>
      </c>
      <c r="L831" s="4">
        <v>0</v>
      </c>
      <c r="M831" s="4">
        <v>0</v>
      </c>
      <c r="N831" s="42"/>
      <c r="O831" s="5" t="s">
        <v>8</v>
      </c>
      <c r="P831" s="4" t="s">
        <v>2058</v>
      </c>
      <c r="Q831" s="4" t="s">
        <v>2059</v>
      </c>
    </row>
    <row r="832" spans="1:17" x14ac:dyDescent="0.2">
      <c r="A832" s="4" t="s">
        <v>2060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1</v>
      </c>
      <c r="J832" s="4">
        <v>0</v>
      </c>
      <c r="K832" s="4">
        <v>0</v>
      </c>
      <c r="L832" s="4">
        <v>0</v>
      </c>
      <c r="M832" s="4">
        <v>0</v>
      </c>
      <c r="N832" s="42"/>
      <c r="O832" s="5" t="s">
        <v>8</v>
      </c>
      <c r="P832" s="4" t="s">
        <v>1389</v>
      </c>
      <c r="Q832" s="4" t="s">
        <v>28</v>
      </c>
    </row>
    <row r="833" spans="1:17" x14ac:dyDescent="0.2">
      <c r="A833" s="4" t="s">
        <v>2061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1</v>
      </c>
      <c r="J833" s="4">
        <v>0</v>
      </c>
      <c r="K833" s="4">
        <v>0</v>
      </c>
      <c r="L833" s="4">
        <v>0</v>
      </c>
      <c r="M833" s="4">
        <v>0</v>
      </c>
      <c r="N833" s="42"/>
      <c r="O833" s="5" t="s">
        <v>8</v>
      </c>
      <c r="P833" s="4" t="s">
        <v>1181</v>
      </c>
      <c r="Q833" s="4" t="s">
        <v>28</v>
      </c>
    </row>
    <row r="834" spans="1:17" x14ac:dyDescent="0.2">
      <c r="A834" s="4" t="s">
        <v>2062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1</v>
      </c>
      <c r="J834" s="4">
        <v>0</v>
      </c>
      <c r="K834" s="4">
        <v>0</v>
      </c>
      <c r="L834" s="4">
        <v>0</v>
      </c>
      <c r="M834" s="4">
        <v>0</v>
      </c>
      <c r="N834" s="42"/>
      <c r="O834" s="5" t="s">
        <v>57</v>
      </c>
      <c r="P834" s="4" t="s">
        <v>1391</v>
      </c>
      <c r="Q834" s="4" t="s">
        <v>28</v>
      </c>
    </row>
    <row r="835" spans="1:17" x14ac:dyDescent="0.2">
      <c r="A835" s="4" t="s">
        <v>2063</v>
      </c>
      <c r="B835" s="4">
        <v>0</v>
      </c>
      <c r="C835" s="4">
        <v>0</v>
      </c>
      <c r="D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1</v>
      </c>
      <c r="J835" s="4">
        <v>0</v>
      </c>
      <c r="K835" s="4">
        <v>0</v>
      </c>
      <c r="L835" s="4">
        <v>0</v>
      </c>
      <c r="M835" s="4">
        <v>0</v>
      </c>
      <c r="N835" s="42"/>
      <c r="O835" s="5" t="s">
        <v>57</v>
      </c>
      <c r="P835" s="4" t="s">
        <v>2064</v>
      </c>
      <c r="Q835" s="4" t="s">
        <v>2065</v>
      </c>
    </row>
    <row r="836" spans="1:17" x14ac:dyDescent="0.2">
      <c r="A836" s="4" t="s">
        <v>2066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0</v>
      </c>
      <c r="I836" s="4">
        <v>1</v>
      </c>
      <c r="J836" s="4">
        <v>0</v>
      </c>
      <c r="K836" s="4">
        <v>0</v>
      </c>
      <c r="L836" s="4">
        <v>0</v>
      </c>
      <c r="M836" s="4">
        <v>0</v>
      </c>
      <c r="N836" s="42"/>
      <c r="O836" s="5" t="s">
        <v>8</v>
      </c>
      <c r="P836" s="4" t="s">
        <v>2064</v>
      </c>
      <c r="Q836" s="4" t="s">
        <v>2065</v>
      </c>
    </row>
    <row r="837" spans="1:17" x14ac:dyDescent="0.2">
      <c r="A837" s="4" t="s">
        <v>2067</v>
      </c>
      <c r="B837" s="4">
        <v>0</v>
      </c>
      <c r="C837" s="4">
        <v>0</v>
      </c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1</v>
      </c>
      <c r="J837" s="4">
        <v>0</v>
      </c>
      <c r="K837" s="4">
        <v>0</v>
      </c>
      <c r="L837" s="4">
        <v>0</v>
      </c>
      <c r="M837" s="4">
        <v>0</v>
      </c>
      <c r="N837" s="42"/>
      <c r="O837" s="5" t="s">
        <v>8</v>
      </c>
      <c r="P837" s="4" t="s">
        <v>2068</v>
      </c>
      <c r="Q837" s="4" t="s">
        <v>28</v>
      </c>
    </row>
    <row r="838" spans="1:17" x14ac:dyDescent="0.2">
      <c r="A838" s="4" t="s">
        <v>2069</v>
      </c>
      <c r="B838" s="4">
        <v>0</v>
      </c>
      <c r="C838" s="4">
        <v>0</v>
      </c>
      <c r="D838" s="4">
        <v>0</v>
      </c>
      <c r="E838" s="4">
        <v>0</v>
      </c>
      <c r="F838" s="4">
        <v>0</v>
      </c>
      <c r="G838" s="4">
        <v>0</v>
      </c>
      <c r="H838" s="4">
        <v>0</v>
      </c>
      <c r="I838" s="4">
        <v>1</v>
      </c>
      <c r="J838" s="4">
        <v>0</v>
      </c>
      <c r="K838" s="4">
        <v>0</v>
      </c>
      <c r="L838" s="4">
        <v>0</v>
      </c>
      <c r="M838" s="4">
        <v>0</v>
      </c>
      <c r="N838" s="42"/>
      <c r="O838" s="5" t="s">
        <v>57</v>
      </c>
      <c r="P838" s="4" t="s">
        <v>298</v>
      </c>
      <c r="Q838" s="4" t="s">
        <v>299</v>
      </c>
    </row>
    <row r="839" spans="1:17" x14ac:dyDescent="0.2">
      <c r="A839" s="4" t="s">
        <v>2070</v>
      </c>
      <c r="B839" s="4">
        <v>0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1</v>
      </c>
      <c r="J839" s="4">
        <v>0</v>
      </c>
      <c r="K839" s="4">
        <v>0</v>
      </c>
      <c r="L839" s="4">
        <v>0</v>
      </c>
      <c r="M839" s="4">
        <v>0</v>
      </c>
      <c r="N839" s="42"/>
      <c r="O839" s="5" t="s">
        <v>57</v>
      </c>
      <c r="P839" s="4" t="s">
        <v>2071</v>
      </c>
      <c r="Q839" s="4" t="s">
        <v>28</v>
      </c>
    </row>
    <row r="840" spans="1:17" x14ac:dyDescent="0.2">
      <c r="A840" s="4" t="s">
        <v>2072</v>
      </c>
      <c r="B840" s="4">
        <v>0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0</v>
      </c>
      <c r="I840" s="4">
        <v>1</v>
      </c>
      <c r="J840" s="4">
        <v>0</v>
      </c>
      <c r="K840" s="4">
        <v>0</v>
      </c>
      <c r="L840" s="4">
        <v>0</v>
      </c>
      <c r="M840" s="4">
        <v>0</v>
      </c>
      <c r="N840" s="42"/>
      <c r="O840" s="5" t="s">
        <v>8</v>
      </c>
      <c r="P840" s="4" t="s">
        <v>2073</v>
      </c>
      <c r="Q840" s="4" t="s">
        <v>461</v>
      </c>
    </row>
    <row r="841" spans="1:17" x14ac:dyDescent="0.2">
      <c r="A841" s="4" t="s">
        <v>2074</v>
      </c>
      <c r="B841" s="4">
        <v>0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1</v>
      </c>
      <c r="J841" s="4">
        <v>0</v>
      </c>
      <c r="K841" s="4">
        <v>0</v>
      </c>
      <c r="L841" s="4">
        <v>0</v>
      </c>
      <c r="M841" s="4">
        <v>0</v>
      </c>
      <c r="N841" s="42"/>
      <c r="O841" s="5" t="s">
        <v>57</v>
      </c>
      <c r="P841" s="4" t="s">
        <v>2075</v>
      </c>
      <c r="Q841" s="4" t="s">
        <v>1935</v>
      </c>
    </row>
    <row r="842" spans="1:17" x14ac:dyDescent="0.2">
      <c r="A842" s="4" t="s">
        <v>2076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1</v>
      </c>
      <c r="J842" s="4">
        <v>0</v>
      </c>
      <c r="K842" s="4">
        <v>0</v>
      </c>
      <c r="L842" s="4">
        <v>0</v>
      </c>
      <c r="M842" s="4">
        <v>0</v>
      </c>
      <c r="N842" s="42"/>
      <c r="O842" s="5" t="s">
        <v>57</v>
      </c>
      <c r="P842" s="4" t="s">
        <v>2077</v>
      </c>
      <c r="Q842" s="4" t="s">
        <v>2078</v>
      </c>
    </row>
    <row r="843" spans="1:17" x14ac:dyDescent="0.2">
      <c r="A843" s="4" t="s">
        <v>2079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1</v>
      </c>
      <c r="J843" s="4">
        <v>0</v>
      </c>
      <c r="K843" s="4">
        <v>0</v>
      </c>
      <c r="L843" s="4">
        <v>0</v>
      </c>
      <c r="M843" s="4">
        <v>0</v>
      </c>
      <c r="N843" s="42"/>
      <c r="O843" s="5" t="s">
        <v>8</v>
      </c>
      <c r="P843" s="4" t="s">
        <v>1420</v>
      </c>
      <c r="Q843" s="4" t="s">
        <v>576</v>
      </c>
    </row>
    <row r="844" spans="1:17" x14ac:dyDescent="0.2">
      <c r="A844" s="4" t="s">
        <v>2080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0</v>
      </c>
      <c r="K844" s="4">
        <v>0</v>
      </c>
      <c r="L844" s="4">
        <v>0</v>
      </c>
      <c r="M844" s="4">
        <v>0</v>
      </c>
      <c r="N844" s="42"/>
      <c r="O844" s="5" t="s">
        <v>90</v>
      </c>
      <c r="P844" s="4" t="s">
        <v>250</v>
      </c>
      <c r="Q844" s="4" t="s">
        <v>101</v>
      </c>
    </row>
    <row r="845" spans="1:17" x14ac:dyDescent="0.2">
      <c r="A845" s="4" t="s">
        <v>2081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1</v>
      </c>
      <c r="J845" s="4">
        <v>0</v>
      </c>
      <c r="K845" s="4">
        <v>0</v>
      </c>
      <c r="L845" s="4">
        <v>0</v>
      </c>
      <c r="M845" s="4">
        <v>0</v>
      </c>
      <c r="N845" s="42"/>
      <c r="O845" s="5" t="s">
        <v>90</v>
      </c>
      <c r="P845" s="4" t="s">
        <v>1851</v>
      </c>
      <c r="Q845" s="4" t="s">
        <v>28</v>
      </c>
    </row>
    <row r="846" spans="1:17" x14ac:dyDescent="0.2">
      <c r="A846" s="4" t="s">
        <v>2082</v>
      </c>
      <c r="B846" s="4">
        <v>0</v>
      </c>
      <c r="C846" s="4">
        <v>0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1</v>
      </c>
      <c r="J846" s="4">
        <v>0</v>
      </c>
      <c r="K846" s="4">
        <v>0</v>
      </c>
      <c r="L846" s="4">
        <v>0</v>
      </c>
      <c r="M846" s="4">
        <v>0</v>
      </c>
      <c r="N846" s="42"/>
      <c r="O846" s="5" t="s">
        <v>90</v>
      </c>
      <c r="P846" s="4" t="s">
        <v>1248</v>
      </c>
      <c r="Q846" s="4" t="s">
        <v>28</v>
      </c>
    </row>
    <row r="847" spans="1:17" x14ac:dyDescent="0.2">
      <c r="A847" s="4" t="s">
        <v>2083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0</v>
      </c>
      <c r="H847" s="4">
        <v>0</v>
      </c>
      <c r="I847" s="4">
        <v>1</v>
      </c>
      <c r="J847" s="4">
        <v>0</v>
      </c>
      <c r="K847" s="4">
        <v>0</v>
      </c>
      <c r="L847" s="4">
        <v>0</v>
      </c>
      <c r="M847" s="4">
        <v>0</v>
      </c>
      <c r="N847" s="42"/>
      <c r="O847" s="5" t="s">
        <v>57</v>
      </c>
      <c r="P847" s="4" t="s">
        <v>1464</v>
      </c>
      <c r="Q847" s="4" t="s">
        <v>1465</v>
      </c>
    </row>
    <row r="848" spans="1:17" x14ac:dyDescent="0.2">
      <c r="A848" s="4" t="s">
        <v>2084</v>
      </c>
      <c r="B848" s="4">
        <v>0</v>
      </c>
      <c r="C848" s="4">
        <v>0</v>
      </c>
      <c r="D848" s="4">
        <v>0</v>
      </c>
      <c r="E848" s="4">
        <v>0</v>
      </c>
      <c r="F848" s="4">
        <v>0</v>
      </c>
      <c r="G848" s="4">
        <v>0</v>
      </c>
      <c r="H848" s="4">
        <v>0</v>
      </c>
      <c r="I848" s="4">
        <v>1</v>
      </c>
      <c r="J848" s="4">
        <v>0</v>
      </c>
      <c r="K848" s="4">
        <v>0</v>
      </c>
      <c r="L848" s="4">
        <v>0</v>
      </c>
      <c r="M848" s="4">
        <v>0</v>
      </c>
      <c r="N848" s="42"/>
      <c r="O848" s="5" t="s">
        <v>90</v>
      </c>
      <c r="P848" s="4" t="s">
        <v>1859</v>
      </c>
      <c r="Q848" s="4" t="s">
        <v>101</v>
      </c>
    </row>
    <row r="849" spans="1:17" x14ac:dyDescent="0.2">
      <c r="A849" s="4" t="s">
        <v>2085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1</v>
      </c>
      <c r="J849" s="4">
        <v>0</v>
      </c>
      <c r="K849" s="4">
        <v>0</v>
      </c>
      <c r="L849" s="4">
        <v>0</v>
      </c>
      <c r="M849" s="4">
        <v>0</v>
      </c>
      <c r="N849" s="42"/>
      <c r="O849" s="5" t="s">
        <v>57</v>
      </c>
      <c r="P849" s="4" t="s">
        <v>2086</v>
      </c>
      <c r="Q849" s="4" t="s">
        <v>28</v>
      </c>
    </row>
    <row r="850" spans="1:17" x14ac:dyDescent="0.2">
      <c r="A850" s="4" t="s">
        <v>2087</v>
      </c>
      <c r="B850" s="4">
        <v>0</v>
      </c>
      <c r="C850" s="4">
        <v>0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1</v>
      </c>
      <c r="J850" s="4">
        <v>0</v>
      </c>
      <c r="K850" s="4">
        <v>0</v>
      </c>
      <c r="L850" s="4">
        <v>0</v>
      </c>
      <c r="M850" s="4">
        <v>0</v>
      </c>
      <c r="N850" s="42"/>
      <c r="O850" s="5" t="s">
        <v>8</v>
      </c>
      <c r="P850" s="4" t="s">
        <v>1467</v>
      </c>
      <c r="Q850" s="4" t="s">
        <v>1228</v>
      </c>
    </row>
    <row r="851" spans="1:17" x14ac:dyDescent="0.2">
      <c r="A851" s="4" t="s">
        <v>2088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1</v>
      </c>
      <c r="J851" s="4">
        <v>0</v>
      </c>
      <c r="K851" s="4">
        <v>0</v>
      </c>
      <c r="L851" s="4">
        <v>0</v>
      </c>
      <c r="M851" s="4">
        <v>0</v>
      </c>
      <c r="N851" s="42"/>
      <c r="O851" s="5" t="s">
        <v>57</v>
      </c>
      <c r="P851" s="4" t="s">
        <v>2089</v>
      </c>
      <c r="Q851" s="4" t="s">
        <v>28</v>
      </c>
    </row>
    <row r="852" spans="1:17" x14ac:dyDescent="0.2">
      <c r="A852" s="4" t="s">
        <v>2090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1</v>
      </c>
      <c r="J852" s="4">
        <v>0</v>
      </c>
      <c r="K852" s="4">
        <v>0</v>
      </c>
      <c r="L852" s="4">
        <v>0</v>
      </c>
      <c r="M852" s="4">
        <v>0</v>
      </c>
      <c r="N852" s="42"/>
      <c r="O852" s="5" t="s">
        <v>8</v>
      </c>
      <c r="P852" s="4" t="s">
        <v>2091</v>
      </c>
      <c r="Q852" s="4" t="s">
        <v>28</v>
      </c>
    </row>
    <row r="853" spans="1:17" x14ac:dyDescent="0.2">
      <c r="A853" s="4" t="s">
        <v>2092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1</v>
      </c>
      <c r="J853" s="4">
        <v>0</v>
      </c>
      <c r="K853" s="4">
        <v>0</v>
      </c>
      <c r="L853" s="4">
        <v>0</v>
      </c>
      <c r="M853" s="4">
        <v>0</v>
      </c>
      <c r="N853" s="42"/>
      <c r="O853" s="5" t="s">
        <v>8</v>
      </c>
      <c r="P853" s="4" t="s">
        <v>1862</v>
      </c>
      <c r="Q853" s="4" t="s">
        <v>28</v>
      </c>
    </row>
    <row r="854" spans="1:17" x14ac:dyDescent="0.2">
      <c r="A854" s="4" t="s">
        <v>2093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1</v>
      </c>
      <c r="J854" s="4">
        <v>0</v>
      </c>
      <c r="K854" s="4">
        <v>0</v>
      </c>
      <c r="L854" s="4">
        <v>0</v>
      </c>
      <c r="M854" s="4">
        <v>0</v>
      </c>
      <c r="N854" s="42"/>
      <c r="O854" s="5" t="s">
        <v>8</v>
      </c>
      <c r="P854" s="4" t="s">
        <v>1877</v>
      </c>
      <c r="Q854" s="4" t="s">
        <v>1878</v>
      </c>
    </row>
    <row r="855" spans="1:17" x14ac:dyDescent="0.2">
      <c r="A855" s="4" t="s">
        <v>2094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1</v>
      </c>
      <c r="J855" s="4">
        <v>0</v>
      </c>
      <c r="K855" s="4">
        <v>0</v>
      </c>
      <c r="L855" s="4">
        <v>0</v>
      </c>
      <c r="M855" s="4">
        <v>0</v>
      </c>
      <c r="N855" s="42"/>
      <c r="O855" s="5" t="s">
        <v>8</v>
      </c>
      <c r="P855" s="4" t="s">
        <v>2095</v>
      </c>
      <c r="Q855" s="4" t="s">
        <v>2096</v>
      </c>
    </row>
    <row r="856" spans="1:17" x14ac:dyDescent="0.2">
      <c r="A856" s="4" t="s">
        <v>2097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1</v>
      </c>
      <c r="J856" s="4">
        <v>0</v>
      </c>
      <c r="K856" s="4">
        <v>0</v>
      </c>
      <c r="L856" s="4">
        <v>0</v>
      </c>
      <c r="M856" s="4">
        <v>0</v>
      </c>
      <c r="N856" s="42"/>
      <c r="O856" s="5" t="s">
        <v>8</v>
      </c>
      <c r="P856" s="4" t="s">
        <v>2098</v>
      </c>
      <c r="Q856" s="4" t="s">
        <v>28</v>
      </c>
    </row>
    <row r="857" spans="1:17" x14ac:dyDescent="0.2">
      <c r="A857" s="4" t="s">
        <v>2099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1</v>
      </c>
      <c r="J857" s="4">
        <v>0</v>
      </c>
      <c r="K857" s="4">
        <v>0</v>
      </c>
      <c r="L857" s="4">
        <v>0</v>
      </c>
      <c r="M857" s="4">
        <v>0</v>
      </c>
      <c r="N857" s="42"/>
      <c r="O857" s="5" t="s">
        <v>57</v>
      </c>
      <c r="P857" s="4" t="s">
        <v>2100</v>
      </c>
      <c r="Q857" s="4" t="s">
        <v>567</v>
      </c>
    </row>
    <row r="858" spans="1:17" x14ac:dyDescent="0.2">
      <c r="A858" s="4" t="s">
        <v>2101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1</v>
      </c>
      <c r="J858" s="4">
        <v>0</v>
      </c>
      <c r="K858" s="4">
        <v>0</v>
      </c>
      <c r="L858" s="4">
        <v>0</v>
      </c>
      <c r="M858" s="4">
        <v>0</v>
      </c>
      <c r="N858" s="42"/>
      <c r="O858" s="5" t="s">
        <v>8</v>
      </c>
      <c r="P858" s="4" t="s">
        <v>1872</v>
      </c>
      <c r="Q858" s="4" t="s">
        <v>28</v>
      </c>
    </row>
    <row r="859" spans="1:17" x14ac:dyDescent="0.2">
      <c r="A859" s="4" t="s">
        <v>2102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1</v>
      </c>
      <c r="J859" s="4">
        <v>0</v>
      </c>
      <c r="K859" s="4">
        <v>0</v>
      </c>
      <c r="L859" s="4">
        <v>0</v>
      </c>
      <c r="M859" s="4">
        <v>0</v>
      </c>
      <c r="N859" s="42"/>
      <c r="O859" s="5" t="s">
        <v>8</v>
      </c>
      <c r="P859" s="4" t="s">
        <v>2103</v>
      </c>
      <c r="Q859" s="4" t="s">
        <v>2104</v>
      </c>
    </row>
    <row r="860" spans="1:17" x14ac:dyDescent="0.2">
      <c r="A860" s="4" t="s">
        <v>2105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1</v>
      </c>
      <c r="J860" s="4">
        <v>0</v>
      </c>
      <c r="K860" s="4">
        <v>0</v>
      </c>
      <c r="L860" s="4">
        <v>0</v>
      </c>
      <c r="M860" s="4">
        <v>0</v>
      </c>
      <c r="N860" s="42"/>
      <c r="O860" s="5" t="s">
        <v>8</v>
      </c>
      <c r="P860" s="4" t="s">
        <v>2106</v>
      </c>
      <c r="Q860" s="4" t="s">
        <v>28</v>
      </c>
    </row>
    <row r="861" spans="1:17" x14ac:dyDescent="0.2">
      <c r="A861" s="4" t="s">
        <v>2107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1</v>
      </c>
      <c r="J861" s="4">
        <v>0</v>
      </c>
      <c r="K861" s="4">
        <v>0</v>
      </c>
      <c r="L861" s="4">
        <v>0</v>
      </c>
      <c r="M861" s="4">
        <v>0</v>
      </c>
      <c r="N861" s="42"/>
      <c r="O861" s="5" t="s">
        <v>8</v>
      </c>
      <c r="P861" s="4" t="s">
        <v>2108</v>
      </c>
      <c r="Q861" s="4" t="s">
        <v>834</v>
      </c>
    </row>
    <row r="862" spans="1:17" x14ac:dyDescent="0.2">
      <c r="A862" s="4" t="s">
        <v>2109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1</v>
      </c>
      <c r="J862" s="4">
        <v>0</v>
      </c>
      <c r="K862" s="4">
        <v>0</v>
      </c>
      <c r="L862" s="4">
        <v>0</v>
      </c>
      <c r="M862" s="4">
        <v>0</v>
      </c>
      <c r="N862" s="42"/>
      <c r="O862" s="5" t="s">
        <v>8</v>
      </c>
      <c r="P862" s="4" t="s">
        <v>2110</v>
      </c>
      <c r="Q862" s="4" t="s">
        <v>2111</v>
      </c>
    </row>
    <row r="863" spans="1:17" x14ac:dyDescent="0.2">
      <c r="A863" s="4" t="s">
        <v>2112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1</v>
      </c>
      <c r="J863" s="4">
        <v>0</v>
      </c>
      <c r="K863" s="4">
        <v>0</v>
      </c>
      <c r="L863" s="4">
        <v>0</v>
      </c>
      <c r="M863" s="4">
        <v>0</v>
      </c>
      <c r="N863" s="42"/>
      <c r="O863" s="5" t="s">
        <v>8</v>
      </c>
      <c r="P863" s="4" t="s">
        <v>2113</v>
      </c>
      <c r="Q863" s="4" t="s">
        <v>28</v>
      </c>
    </row>
    <row r="864" spans="1:17" x14ac:dyDescent="0.2">
      <c r="A864" s="4" t="s">
        <v>2114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1</v>
      </c>
      <c r="J864" s="4">
        <v>0</v>
      </c>
      <c r="K864" s="4">
        <v>0</v>
      </c>
      <c r="L864" s="4">
        <v>0</v>
      </c>
      <c r="M864" s="4">
        <v>0</v>
      </c>
      <c r="N864" s="42"/>
      <c r="O864" s="5" t="s">
        <v>90</v>
      </c>
      <c r="P864" s="4" t="s">
        <v>1510</v>
      </c>
      <c r="Q864" s="4" t="s">
        <v>1511</v>
      </c>
    </row>
    <row r="865" spans="1:17" x14ac:dyDescent="0.2">
      <c r="A865" s="4" t="s">
        <v>2115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1</v>
      </c>
      <c r="J865" s="4">
        <v>0</v>
      </c>
      <c r="K865" s="4">
        <v>0</v>
      </c>
      <c r="L865" s="4">
        <v>0</v>
      </c>
      <c r="M865" s="4">
        <v>0</v>
      </c>
      <c r="N865" s="42"/>
      <c r="O865" s="5" t="s">
        <v>8</v>
      </c>
      <c r="P865" s="4" t="s">
        <v>2116</v>
      </c>
      <c r="Q865" s="4" t="s">
        <v>28</v>
      </c>
    </row>
    <row r="866" spans="1:17" x14ac:dyDescent="0.2">
      <c r="A866" s="4" t="s">
        <v>2117</v>
      </c>
      <c r="B866" s="4">
        <v>0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1</v>
      </c>
      <c r="J866" s="4">
        <v>0</v>
      </c>
      <c r="K866" s="4">
        <v>0</v>
      </c>
      <c r="L866" s="4">
        <v>0</v>
      </c>
      <c r="M866" s="4">
        <v>0</v>
      </c>
      <c r="N866" s="42"/>
      <c r="O866" s="5" t="s">
        <v>57</v>
      </c>
      <c r="P866" s="4" t="s">
        <v>2118</v>
      </c>
      <c r="Q866" s="4" t="s">
        <v>2119</v>
      </c>
    </row>
    <row r="867" spans="1:17" x14ac:dyDescent="0.2">
      <c r="A867" s="4" t="s">
        <v>2120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1</v>
      </c>
      <c r="J867" s="4">
        <v>0</v>
      </c>
      <c r="K867" s="4">
        <v>0</v>
      </c>
      <c r="L867" s="4">
        <v>0</v>
      </c>
      <c r="M867" s="4">
        <v>0</v>
      </c>
      <c r="N867" s="42"/>
      <c r="O867" s="5" t="s">
        <v>8</v>
      </c>
      <c r="P867" s="4" t="s">
        <v>2121</v>
      </c>
      <c r="Q867" s="4" t="s">
        <v>28</v>
      </c>
    </row>
    <row r="868" spans="1:17" x14ac:dyDescent="0.2">
      <c r="A868" s="4" t="s">
        <v>2122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1</v>
      </c>
      <c r="J868" s="4">
        <v>0</v>
      </c>
      <c r="K868" s="4">
        <v>0</v>
      </c>
      <c r="L868" s="4">
        <v>0</v>
      </c>
      <c r="M868" s="4">
        <v>0</v>
      </c>
      <c r="N868" s="42"/>
      <c r="O868" s="5" t="s">
        <v>8</v>
      </c>
      <c r="P868" s="4" t="s">
        <v>2123</v>
      </c>
      <c r="Q868" s="4" t="s">
        <v>2124</v>
      </c>
    </row>
    <row r="869" spans="1:17" x14ac:dyDescent="0.2">
      <c r="A869" s="4" t="s">
        <v>2125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1</v>
      </c>
      <c r="J869" s="4">
        <v>0</v>
      </c>
      <c r="K869" s="4">
        <v>0</v>
      </c>
      <c r="L869" s="4">
        <v>0</v>
      </c>
      <c r="M869" s="4">
        <v>0</v>
      </c>
      <c r="N869" s="42"/>
      <c r="O869" s="5" t="s">
        <v>8</v>
      </c>
      <c r="P869" s="4" t="s">
        <v>2126</v>
      </c>
      <c r="Q869" s="4" t="s">
        <v>28</v>
      </c>
    </row>
    <row r="870" spans="1:17" x14ac:dyDescent="0.2">
      <c r="A870" s="4" t="s">
        <v>2127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1</v>
      </c>
      <c r="J870" s="4">
        <v>0</v>
      </c>
      <c r="K870" s="4">
        <v>0</v>
      </c>
      <c r="L870" s="4">
        <v>0</v>
      </c>
      <c r="M870" s="4">
        <v>0</v>
      </c>
      <c r="N870" s="42"/>
      <c r="O870" s="5" t="s">
        <v>57</v>
      </c>
      <c r="P870" s="4" t="s">
        <v>2128</v>
      </c>
      <c r="Q870" s="4" t="s">
        <v>2129</v>
      </c>
    </row>
    <row r="871" spans="1:17" x14ac:dyDescent="0.2">
      <c r="A871" s="4" t="s">
        <v>2130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1</v>
      </c>
      <c r="J871" s="4">
        <v>0</v>
      </c>
      <c r="K871" s="4">
        <v>0</v>
      </c>
      <c r="L871" s="4">
        <v>0</v>
      </c>
      <c r="M871" s="4">
        <v>0</v>
      </c>
      <c r="N871" s="42"/>
      <c r="O871" s="5" t="s">
        <v>8</v>
      </c>
      <c r="P871" s="4" t="s">
        <v>2131</v>
      </c>
      <c r="Q871" s="4" t="s">
        <v>2132</v>
      </c>
    </row>
    <row r="872" spans="1:17" x14ac:dyDescent="0.2">
      <c r="A872" s="4" t="s">
        <v>2133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1</v>
      </c>
      <c r="J872" s="4">
        <v>0</v>
      </c>
      <c r="K872" s="4">
        <v>0</v>
      </c>
      <c r="L872" s="4">
        <v>0</v>
      </c>
      <c r="M872" s="4">
        <v>0</v>
      </c>
      <c r="N872" s="42"/>
      <c r="O872" s="5" t="s">
        <v>57</v>
      </c>
      <c r="P872" s="4" t="s">
        <v>2134</v>
      </c>
      <c r="Q872" s="4" t="s">
        <v>299</v>
      </c>
    </row>
    <row r="873" spans="1:17" x14ac:dyDescent="0.2">
      <c r="A873" s="4" t="s">
        <v>2135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1</v>
      </c>
      <c r="J873" s="4">
        <v>0</v>
      </c>
      <c r="K873" s="4">
        <v>0</v>
      </c>
      <c r="L873" s="4">
        <v>0</v>
      </c>
      <c r="M873" s="4">
        <v>0</v>
      </c>
      <c r="N873" s="42"/>
      <c r="O873" s="5" t="s">
        <v>8</v>
      </c>
      <c r="P873" s="4" t="s">
        <v>623</v>
      </c>
      <c r="Q873" s="4" t="s">
        <v>28</v>
      </c>
    </row>
    <row r="874" spans="1:17" x14ac:dyDescent="0.2">
      <c r="A874" s="4" t="s">
        <v>2136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1</v>
      </c>
      <c r="J874" s="4">
        <v>0</v>
      </c>
      <c r="K874" s="4">
        <v>0</v>
      </c>
      <c r="L874" s="4">
        <v>0</v>
      </c>
      <c r="M874" s="4">
        <v>0</v>
      </c>
      <c r="N874" s="42"/>
      <c r="O874" s="5" t="s">
        <v>57</v>
      </c>
      <c r="P874" s="4" t="s">
        <v>311</v>
      </c>
      <c r="Q874" s="4" t="s">
        <v>312</v>
      </c>
    </row>
    <row r="875" spans="1:17" x14ac:dyDescent="0.2">
      <c r="A875" s="19" t="s">
        <v>2137</v>
      </c>
      <c r="B875" s="19">
        <v>0</v>
      </c>
      <c r="C875" s="19">
        <v>0</v>
      </c>
      <c r="D875" s="19">
        <v>0</v>
      </c>
      <c r="E875" s="19">
        <v>0</v>
      </c>
      <c r="F875" s="19">
        <v>0</v>
      </c>
      <c r="G875" s="19">
        <v>0</v>
      </c>
      <c r="H875" s="19">
        <v>0</v>
      </c>
      <c r="I875" s="19">
        <v>1</v>
      </c>
      <c r="J875" s="19">
        <v>0</v>
      </c>
      <c r="K875" s="19">
        <v>0</v>
      </c>
      <c r="L875" s="19">
        <v>0</v>
      </c>
      <c r="M875" s="19">
        <v>0</v>
      </c>
      <c r="N875" s="42"/>
      <c r="O875" s="21" t="s">
        <v>8</v>
      </c>
      <c r="P875" s="19" t="s">
        <v>2138</v>
      </c>
      <c r="Q875" s="19" t="s">
        <v>28</v>
      </c>
    </row>
    <row r="876" spans="1:17" x14ac:dyDescent="0.2">
      <c r="A876" s="9" t="s">
        <v>2139</v>
      </c>
      <c r="B876" s="9">
        <v>0</v>
      </c>
      <c r="C876" s="9">
        <v>0</v>
      </c>
      <c r="D876" s="9">
        <v>0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1</v>
      </c>
      <c r="K876" s="9">
        <v>0</v>
      </c>
      <c r="L876" s="9">
        <v>0</v>
      </c>
      <c r="M876" s="9">
        <v>1</v>
      </c>
      <c r="N876" s="42" t="s">
        <v>1252</v>
      </c>
      <c r="O876" s="11" t="s">
        <v>8</v>
      </c>
      <c r="P876" s="9" t="s">
        <v>2141</v>
      </c>
      <c r="Q876" s="9" t="s">
        <v>59</v>
      </c>
    </row>
    <row r="877" spans="1:17" x14ac:dyDescent="0.2">
      <c r="A877" s="4" t="s">
        <v>2142</v>
      </c>
      <c r="B877" s="4">
        <v>0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1</v>
      </c>
      <c r="K877" s="4">
        <v>0</v>
      </c>
      <c r="L877" s="4">
        <v>0</v>
      </c>
      <c r="M877" s="4">
        <v>1</v>
      </c>
      <c r="N877" s="42"/>
      <c r="O877" s="5" t="s">
        <v>8</v>
      </c>
      <c r="P877" s="4" t="s">
        <v>2143</v>
      </c>
      <c r="Q877" s="4" t="s">
        <v>2144</v>
      </c>
    </row>
    <row r="878" spans="1:17" x14ac:dyDescent="0.2">
      <c r="A878" s="4" t="s">
        <v>2145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  <c r="N878" s="42"/>
      <c r="O878" s="5" t="s">
        <v>8</v>
      </c>
      <c r="P878" s="4" t="s">
        <v>240</v>
      </c>
      <c r="Q878" s="4" t="s">
        <v>62</v>
      </c>
    </row>
    <row r="879" spans="1:17" x14ac:dyDescent="0.2">
      <c r="A879" s="4" t="s">
        <v>2146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4">
        <v>0</v>
      </c>
      <c r="M879" s="4">
        <v>1</v>
      </c>
      <c r="N879" s="42"/>
      <c r="O879" s="5" t="s">
        <v>57</v>
      </c>
      <c r="P879" s="4" t="s">
        <v>994</v>
      </c>
      <c r="Q879" s="4" t="s">
        <v>200</v>
      </c>
    </row>
    <row r="880" spans="1:17" x14ac:dyDescent="0.2">
      <c r="A880" s="4" t="s">
        <v>2147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1</v>
      </c>
      <c r="K880" s="4">
        <v>0</v>
      </c>
      <c r="L880" s="4">
        <v>0</v>
      </c>
      <c r="M880" s="4">
        <v>1</v>
      </c>
      <c r="N880" s="42"/>
      <c r="O880" s="5" t="s">
        <v>57</v>
      </c>
      <c r="P880" s="4" t="s">
        <v>2148</v>
      </c>
      <c r="Q880" s="4" t="s">
        <v>28</v>
      </c>
    </row>
    <row r="881" spans="1:17" x14ac:dyDescent="0.2">
      <c r="A881" s="4" t="s">
        <v>2149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1</v>
      </c>
      <c r="K881" s="4">
        <v>0</v>
      </c>
      <c r="L881" s="4">
        <v>0</v>
      </c>
      <c r="M881" s="4">
        <v>1</v>
      </c>
      <c r="N881" s="42"/>
      <c r="O881" s="5" t="s">
        <v>57</v>
      </c>
      <c r="P881" s="4" t="s">
        <v>2150</v>
      </c>
      <c r="Q881" s="4" t="s">
        <v>2151</v>
      </c>
    </row>
    <row r="882" spans="1:17" x14ac:dyDescent="0.2">
      <c r="A882" s="4" t="s">
        <v>2152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1</v>
      </c>
      <c r="K882" s="4">
        <v>0</v>
      </c>
      <c r="L882" s="4">
        <v>0</v>
      </c>
      <c r="M882" s="4">
        <v>1</v>
      </c>
      <c r="N882" s="42"/>
      <c r="O882" s="5" t="s">
        <v>8</v>
      </c>
      <c r="P882" s="4" t="s">
        <v>2153</v>
      </c>
      <c r="Q882" s="4" t="s">
        <v>2154</v>
      </c>
    </row>
    <row r="883" spans="1:17" x14ac:dyDescent="0.2">
      <c r="A883" s="4" t="s">
        <v>2155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1</v>
      </c>
      <c r="K883" s="4">
        <v>0</v>
      </c>
      <c r="L883" s="4">
        <v>0</v>
      </c>
      <c r="M883" s="4">
        <v>1</v>
      </c>
      <c r="N883" s="42"/>
      <c r="O883" s="5" t="s">
        <v>8</v>
      </c>
      <c r="P883" s="4" t="s">
        <v>2156</v>
      </c>
      <c r="Q883" s="4" t="s">
        <v>2157</v>
      </c>
    </row>
    <row r="884" spans="1:17" x14ac:dyDescent="0.2">
      <c r="A884" s="4" t="s">
        <v>2158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1</v>
      </c>
      <c r="K884" s="4">
        <v>0</v>
      </c>
      <c r="L884" s="4">
        <v>0</v>
      </c>
      <c r="M884" s="4">
        <v>1</v>
      </c>
      <c r="N884" s="42"/>
      <c r="O884" s="5" t="s">
        <v>8</v>
      </c>
      <c r="P884" s="4" t="s">
        <v>2159</v>
      </c>
      <c r="Q884" s="4" t="s">
        <v>2160</v>
      </c>
    </row>
    <row r="885" spans="1:17" x14ac:dyDescent="0.2">
      <c r="A885" s="4" t="s">
        <v>2161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1</v>
      </c>
      <c r="N885" s="42"/>
      <c r="O885" s="5" t="s">
        <v>57</v>
      </c>
      <c r="P885" s="4" t="s">
        <v>1158</v>
      </c>
      <c r="Q885" s="4" t="s">
        <v>75</v>
      </c>
    </row>
    <row r="886" spans="1:17" x14ac:dyDescent="0.2">
      <c r="A886" s="4" t="s">
        <v>2162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1</v>
      </c>
      <c r="K886" s="4">
        <v>0</v>
      </c>
      <c r="L886" s="4">
        <v>0</v>
      </c>
      <c r="M886" s="4">
        <v>1</v>
      </c>
      <c r="N886" s="42"/>
      <c r="O886" s="5" t="s">
        <v>90</v>
      </c>
      <c r="P886" s="4" t="s">
        <v>662</v>
      </c>
      <c r="Q886" s="4" t="s">
        <v>663</v>
      </c>
    </row>
    <row r="887" spans="1:17" x14ac:dyDescent="0.2">
      <c r="A887" s="4" t="s">
        <v>2163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1</v>
      </c>
      <c r="K887" s="4">
        <v>0</v>
      </c>
      <c r="L887" s="4">
        <v>0</v>
      </c>
      <c r="M887" s="4">
        <v>1</v>
      </c>
      <c r="N887" s="42"/>
      <c r="O887" s="5" t="s">
        <v>8</v>
      </c>
      <c r="P887" s="4" t="s">
        <v>2164</v>
      </c>
      <c r="Q887" s="4" t="s">
        <v>1118</v>
      </c>
    </row>
    <row r="888" spans="1:17" x14ac:dyDescent="0.2">
      <c r="A888" s="4" t="s">
        <v>2165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1</v>
      </c>
      <c r="K888" s="4">
        <v>0</v>
      </c>
      <c r="L888" s="4">
        <v>0</v>
      </c>
      <c r="M888" s="4">
        <v>1</v>
      </c>
      <c r="N888" s="42"/>
      <c r="O888" s="5" t="s">
        <v>8</v>
      </c>
      <c r="P888" s="4" t="s">
        <v>2166</v>
      </c>
      <c r="Q888" s="4" t="s">
        <v>28</v>
      </c>
    </row>
    <row r="889" spans="1:17" x14ac:dyDescent="0.2">
      <c r="A889" s="4" t="s">
        <v>2167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1</v>
      </c>
      <c r="K889" s="4">
        <v>0</v>
      </c>
      <c r="L889" s="4">
        <v>0</v>
      </c>
      <c r="M889" s="4">
        <v>1</v>
      </c>
      <c r="N889" s="42"/>
      <c r="O889" s="5" t="s">
        <v>8</v>
      </c>
      <c r="P889" s="4" t="s">
        <v>2168</v>
      </c>
      <c r="Q889" s="4" t="s">
        <v>101</v>
      </c>
    </row>
    <row r="890" spans="1:17" x14ac:dyDescent="0.2">
      <c r="A890" s="4" t="s">
        <v>2169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1</v>
      </c>
      <c r="K890" s="4">
        <v>0</v>
      </c>
      <c r="L890" s="4">
        <v>0</v>
      </c>
      <c r="M890" s="4">
        <v>1</v>
      </c>
      <c r="N890" s="42"/>
      <c r="O890" s="5" t="s">
        <v>8</v>
      </c>
      <c r="P890" s="4" t="s">
        <v>267</v>
      </c>
      <c r="Q890" s="4" t="s">
        <v>268</v>
      </c>
    </row>
    <row r="891" spans="1:17" x14ac:dyDescent="0.2">
      <c r="A891" s="4" t="s">
        <v>2170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1</v>
      </c>
      <c r="K891" s="4">
        <v>0</v>
      </c>
      <c r="L891" s="4">
        <v>0</v>
      </c>
      <c r="M891" s="4">
        <v>1</v>
      </c>
      <c r="N891" s="42"/>
      <c r="O891" s="5" t="s">
        <v>8</v>
      </c>
      <c r="P891" s="4" t="s">
        <v>1435</v>
      </c>
      <c r="Q891" s="4" t="s">
        <v>1436</v>
      </c>
    </row>
    <row r="892" spans="1:17" x14ac:dyDescent="0.2">
      <c r="A892" s="4" t="s">
        <v>2171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1</v>
      </c>
      <c r="K892" s="4">
        <v>0</v>
      </c>
      <c r="L892" s="4">
        <v>0</v>
      </c>
      <c r="M892" s="4">
        <v>1</v>
      </c>
      <c r="N892" s="42"/>
      <c r="O892" s="5" t="s">
        <v>8</v>
      </c>
      <c r="P892" s="4" t="s">
        <v>2172</v>
      </c>
      <c r="Q892" s="4" t="s">
        <v>2173</v>
      </c>
    </row>
    <row r="893" spans="1:17" x14ac:dyDescent="0.2">
      <c r="A893" s="4" t="s">
        <v>2174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1</v>
      </c>
      <c r="K893" s="4">
        <v>0</v>
      </c>
      <c r="L893" s="4">
        <v>0</v>
      </c>
      <c r="M893" s="4">
        <v>1</v>
      </c>
      <c r="N893" s="42"/>
      <c r="O893" s="5" t="s">
        <v>57</v>
      </c>
      <c r="P893" s="4" t="s">
        <v>1648</v>
      </c>
      <c r="Q893" s="4" t="s">
        <v>1649</v>
      </c>
    </row>
    <row r="894" spans="1:17" x14ac:dyDescent="0.2">
      <c r="A894" s="4" t="s">
        <v>2175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1</v>
      </c>
      <c r="K894" s="4">
        <v>0</v>
      </c>
      <c r="L894" s="4">
        <v>0</v>
      </c>
      <c r="M894" s="4">
        <v>1</v>
      </c>
      <c r="N894" s="42"/>
      <c r="O894" s="5" t="s">
        <v>8</v>
      </c>
      <c r="P894" s="4" t="s">
        <v>2176</v>
      </c>
      <c r="Q894" s="4" t="s">
        <v>2177</v>
      </c>
    </row>
    <row r="895" spans="1:17" x14ac:dyDescent="0.2">
      <c r="A895" s="4" t="s">
        <v>2178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1</v>
      </c>
      <c r="K895" s="4">
        <v>0</v>
      </c>
      <c r="L895" s="4">
        <v>0</v>
      </c>
      <c r="M895" s="4">
        <v>1</v>
      </c>
      <c r="N895" s="42"/>
      <c r="O895" s="5" t="s">
        <v>57</v>
      </c>
      <c r="P895" s="4" t="s">
        <v>2179</v>
      </c>
      <c r="Q895" s="4" t="s">
        <v>28</v>
      </c>
    </row>
    <row r="896" spans="1:17" x14ac:dyDescent="0.2">
      <c r="A896" s="4" t="s">
        <v>2180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1</v>
      </c>
      <c r="K896" s="4">
        <v>0</v>
      </c>
      <c r="L896" s="4">
        <v>0</v>
      </c>
      <c r="M896" s="4">
        <v>1</v>
      </c>
      <c r="N896" s="42"/>
      <c r="O896" s="5" t="s">
        <v>90</v>
      </c>
      <c r="P896" s="4" t="s">
        <v>2181</v>
      </c>
      <c r="Q896" s="4" t="s">
        <v>75</v>
      </c>
    </row>
    <row r="897" spans="1:17" x14ac:dyDescent="0.2">
      <c r="A897" s="4" t="s">
        <v>2182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1</v>
      </c>
      <c r="K897" s="4">
        <v>0</v>
      </c>
      <c r="L897" s="4">
        <v>0</v>
      </c>
      <c r="M897" s="4">
        <v>1</v>
      </c>
      <c r="N897" s="42"/>
      <c r="O897" s="5" t="s">
        <v>8</v>
      </c>
      <c r="P897" s="4" t="s">
        <v>2183</v>
      </c>
      <c r="Q897" s="4" t="s">
        <v>2184</v>
      </c>
    </row>
    <row r="898" spans="1:17" x14ac:dyDescent="0.2">
      <c r="A898" s="4" t="s">
        <v>2185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1</v>
      </c>
      <c r="K898" s="4">
        <v>0</v>
      </c>
      <c r="L898" s="4">
        <v>0</v>
      </c>
      <c r="M898" s="4">
        <v>1</v>
      </c>
      <c r="N898" s="42"/>
      <c r="O898" s="5" t="s">
        <v>8</v>
      </c>
      <c r="P898" s="4" t="s">
        <v>2186</v>
      </c>
      <c r="Q898" s="4" t="s">
        <v>28</v>
      </c>
    </row>
    <row r="899" spans="1:17" x14ac:dyDescent="0.2">
      <c r="A899" s="4" t="s">
        <v>2187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1</v>
      </c>
      <c r="K899" s="4">
        <v>0</v>
      </c>
      <c r="L899" s="4">
        <v>0</v>
      </c>
      <c r="M899" s="4">
        <v>1</v>
      </c>
      <c r="N899" s="42"/>
      <c r="O899" s="5" t="s">
        <v>8</v>
      </c>
      <c r="P899" s="4" t="s">
        <v>2003</v>
      </c>
      <c r="Q899" s="4" t="s">
        <v>2004</v>
      </c>
    </row>
    <row r="900" spans="1:17" x14ac:dyDescent="0.2">
      <c r="A900" s="4" t="s">
        <v>2188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1</v>
      </c>
      <c r="K900" s="4">
        <v>0</v>
      </c>
      <c r="L900" s="4">
        <v>0</v>
      </c>
      <c r="M900" s="4">
        <v>1</v>
      </c>
      <c r="N900" s="42"/>
      <c r="O900" s="5" t="s">
        <v>8</v>
      </c>
      <c r="P900" s="4" t="s">
        <v>2189</v>
      </c>
      <c r="Q900" s="4" t="s">
        <v>2190</v>
      </c>
    </row>
    <row r="901" spans="1:17" x14ac:dyDescent="0.2">
      <c r="A901" s="4" t="s">
        <v>2191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1</v>
      </c>
      <c r="K901" s="4">
        <v>0</v>
      </c>
      <c r="L901" s="4">
        <v>0</v>
      </c>
      <c r="M901" s="4">
        <v>1</v>
      </c>
      <c r="N901" s="42"/>
      <c r="O901" s="5" t="s">
        <v>8</v>
      </c>
      <c r="P901" s="4" t="s">
        <v>2192</v>
      </c>
      <c r="Q901" s="4" t="s">
        <v>2193</v>
      </c>
    </row>
    <row r="902" spans="1:17" x14ac:dyDescent="0.2">
      <c r="A902" s="4" t="s">
        <v>2194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1</v>
      </c>
      <c r="K902" s="4">
        <v>0</v>
      </c>
      <c r="L902" s="4">
        <v>0</v>
      </c>
      <c r="M902" s="4">
        <v>1</v>
      </c>
      <c r="N902" s="42"/>
      <c r="O902" s="5" t="s">
        <v>57</v>
      </c>
      <c r="P902" s="4" t="s">
        <v>2195</v>
      </c>
      <c r="Q902" s="4" t="s">
        <v>865</v>
      </c>
    </row>
    <row r="903" spans="1:17" x14ac:dyDescent="0.2">
      <c r="A903" s="4" t="s">
        <v>2196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1</v>
      </c>
      <c r="K903" s="4">
        <v>0</v>
      </c>
      <c r="L903" s="4">
        <v>0</v>
      </c>
      <c r="M903" s="4">
        <v>1</v>
      </c>
      <c r="N903" s="42"/>
      <c r="O903" s="5" t="s">
        <v>8</v>
      </c>
      <c r="P903" s="4" t="s">
        <v>2197</v>
      </c>
      <c r="Q903" s="4" t="s">
        <v>101</v>
      </c>
    </row>
    <row r="904" spans="1:17" x14ac:dyDescent="0.2">
      <c r="A904" s="4" t="s">
        <v>2198</v>
      </c>
      <c r="B904" s="4">
        <v>0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4">
        <v>1</v>
      </c>
      <c r="K904" s="4">
        <v>0</v>
      </c>
      <c r="L904" s="4">
        <v>0</v>
      </c>
      <c r="M904" s="4">
        <v>1</v>
      </c>
      <c r="N904" s="42"/>
      <c r="O904" s="5" t="s">
        <v>57</v>
      </c>
      <c r="P904" s="4" t="s">
        <v>2199</v>
      </c>
      <c r="Q904" s="4" t="s">
        <v>1152</v>
      </c>
    </row>
    <row r="905" spans="1:17" x14ac:dyDescent="0.2">
      <c r="A905" s="4" t="s">
        <v>2200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1</v>
      </c>
      <c r="K905" s="4">
        <v>0</v>
      </c>
      <c r="L905" s="4">
        <v>0</v>
      </c>
      <c r="M905" s="4">
        <v>1</v>
      </c>
      <c r="N905" s="42"/>
      <c r="O905" s="5" t="s">
        <v>8</v>
      </c>
      <c r="P905" s="4" t="s">
        <v>2201</v>
      </c>
      <c r="Q905" s="4" t="s">
        <v>2202</v>
      </c>
    </row>
    <row r="906" spans="1:17" x14ac:dyDescent="0.2">
      <c r="A906" s="4" t="s">
        <v>2203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1</v>
      </c>
      <c r="K906" s="4">
        <v>0</v>
      </c>
      <c r="L906" s="4">
        <v>0</v>
      </c>
      <c r="M906" s="4">
        <v>1</v>
      </c>
      <c r="N906" s="42"/>
      <c r="O906" s="5" t="s">
        <v>57</v>
      </c>
      <c r="P906" s="4" t="s">
        <v>2204</v>
      </c>
      <c r="Q906" s="4" t="s">
        <v>28</v>
      </c>
    </row>
    <row r="907" spans="1:17" x14ac:dyDescent="0.2">
      <c r="A907" s="4" t="s">
        <v>2205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1</v>
      </c>
      <c r="K907" s="4">
        <v>0</v>
      </c>
      <c r="L907" s="4">
        <v>0</v>
      </c>
      <c r="M907" s="4">
        <v>1</v>
      </c>
      <c r="N907" s="42"/>
      <c r="O907" s="5" t="s">
        <v>8</v>
      </c>
      <c r="P907" s="4" t="s">
        <v>2206</v>
      </c>
      <c r="Q907" s="4" t="s">
        <v>2207</v>
      </c>
    </row>
    <row r="908" spans="1:17" x14ac:dyDescent="0.2">
      <c r="A908" s="4" t="s">
        <v>2208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1</v>
      </c>
      <c r="K908" s="4">
        <v>0</v>
      </c>
      <c r="L908" s="4">
        <v>0</v>
      </c>
      <c r="M908" s="4">
        <v>1</v>
      </c>
      <c r="N908" s="42"/>
      <c r="O908" s="5" t="s">
        <v>8</v>
      </c>
      <c r="P908" s="4" t="s">
        <v>2209</v>
      </c>
      <c r="Q908" s="4" t="s">
        <v>2210</v>
      </c>
    </row>
    <row r="909" spans="1:17" x14ac:dyDescent="0.2">
      <c r="A909" s="4" t="s">
        <v>2211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0</v>
      </c>
      <c r="L909" s="4">
        <v>0</v>
      </c>
      <c r="M909" s="4">
        <v>1</v>
      </c>
      <c r="N909" s="42"/>
      <c r="O909" s="5" t="s">
        <v>90</v>
      </c>
      <c r="P909" s="4" t="s">
        <v>575</v>
      </c>
      <c r="Q909" s="4" t="s">
        <v>576</v>
      </c>
    </row>
    <row r="910" spans="1:17" x14ac:dyDescent="0.2">
      <c r="A910" s="4" t="s">
        <v>2212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1</v>
      </c>
      <c r="K910" s="4">
        <v>0</v>
      </c>
      <c r="L910" s="4">
        <v>0</v>
      </c>
      <c r="M910" s="4">
        <v>1</v>
      </c>
      <c r="N910" s="42"/>
      <c r="O910" s="5" t="s">
        <v>57</v>
      </c>
      <c r="P910" s="4" t="s">
        <v>2213</v>
      </c>
      <c r="Q910" s="4" t="s">
        <v>2214</v>
      </c>
    </row>
    <row r="911" spans="1:17" x14ac:dyDescent="0.2">
      <c r="A911" s="4" t="s">
        <v>2215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1</v>
      </c>
      <c r="K911" s="4">
        <v>0</v>
      </c>
      <c r="L911" s="4">
        <v>0</v>
      </c>
      <c r="M911" s="4">
        <v>1</v>
      </c>
      <c r="N911" s="42"/>
      <c r="O911" s="5" t="s">
        <v>8</v>
      </c>
      <c r="P911" s="4" t="s">
        <v>2216</v>
      </c>
      <c r="Q911" s="4" t="s">
        <v>2217</v>
      </c>
    </row>
    <row r="912" spans="1:17" x14ac:dyDescent="0.2">
      <c r="A912" s="4" t="s">
        <v>2218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1</v>
      </c>
      <c r="K912" s="4">
        <v>0</v>
      </c>
      <c r="L912" s="4">
        <v>0</v>
      </c>
      <c r="M912" s="4">
        <v>1</v>
      </c>
      <c r="N912" s="42"/>
      <c r="O912" s="5" t="s">
        <v>90</v>
      </c>
      <c r="P912" s="4" t="s">
        <v>2219</v>
      </c>
      <c r="Q912" s="4" t="s">
        <v>2220</v>
      </c>
    </row>
    <row r="913" spans="1:17" x14ac:dyDescent="0.2">
      <c r="A913" s="4" t="s">
        <v>2221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1</v>
      </c>
      <c r="K913" s="4">
        <v>0</v>
      </c>
      <c r="L913" s="4">
        <v>0</v>
      </c>
      <c r="M913" s="4">
        <v>1</v>
      </c>
      <c r="N913" s="42"/>
      <c r="O913" s="5" t="s">
        <v>8</v>
      </c>
      <c r="P913" s="4" t="s">
        <v>611</v>
      </c>
      <c r="Q913" s="4" t="s">
        <v>28</v>
      </c>
    </row>
    <row r="914" spans="1:17" x14ac:dyDescent="0.2">
      <c r="A914" s="4" t="s">
        <v>2222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1</v>
      </c>
      <c r="K914" s="4">
        <v>0</v>
      </c>
      <c r="L914" s="4">
        <v>0</v>
      </c>
      <c r="M914" s="4">
        <v>1</v>
      </c>
      <c r="N914" s="42"/>
      <c r="O914" s="5" t="s">
        <v>8</v>
      </c>
      <c r="P914" s="4" t="s">
        <v>2223</v>
      </c>
      <c r="Q914" s="4" t="s">
        <v>2224</v>
      </c>
    </row>
    <row r="915" spans="1:17" x14ac:dyDescent="0.2">
      <c r="A915" s="4" t="s">
        <v>2225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1</v>
      </c>
      <c r="K915" s="4">
        <v>0</v>
      </c>
      <c r="L915" s="4">
        <v>0</v>
      </c>
      <c r="M915" s="4">
        <v>1</v>
      </c>
      <c r="N915" s="42"/>
      <c r="O915" s="5" t="s">
        <v>90</v>
      </c>
      <c r="P915" s="4" t="s">
        <v>2226</v>
      </c>
      <c r="Q915" s="4" t="s">
        <v>2227</v>
      </c>
    </row>
    <row r="916" spans="1:17" x14ac:dyDescent="0.2">
      <c r="A916" s="4" t="s">
        <v>2228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1</v>
      </c>
      <c r="K916" s="4">
        <v>0</v>
      </c>
      <c r="L916" s="4">
        <v>0</v>
      </c>
      <c r="M916" s="4">
        <v>1</v>
      </c>
      <c r="N916" s="42"/>
      <c r="O916" s="5" t="s">
        <v>8</v>
      </c>
      <c r="P916" s="4" t="s">
        <v>1607</v>
      </c>
      <c r="Q916" s="4" t="s">
        <v>1608</v>
      </c>
    </row>
    <row r="917" spans="1:17" x14ac:dyDescent="0.2">
      <c r="A917" s="4" t="s">
        <v>2229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  <c r="N917" s="42"/>
      <c r="O917" s="5" t="s">
        <v>57</v>
      </c>
      <c r="P917" s="4" t="s">
        <v>2230</v>
      </c>
      <c r="Q917" s="4" t="s">
        <v>368</v>
      </c>
    </row>
    <row r="918" spans="1:17" x14ac:dyDescent="0.2">
      <c r="A918" s="4" t="s">
        <v>2231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1</v>
      </c>
      <c r="K918" s="4">
        <v>0</v>
      </c>
      <c r="L918" s="4">
        <v>0</v>
      </c>
      <c r="M918" s="4">
        <v>1</v>
      </c>
      <c r="N918" s="42"/>
      <c r="O918" s="5" t="s">
        <v>57</v>
      </c>
      <c r="P918" s="4" t="s">
        <v>2232</v>
      </c>
      <c r="Q918" s="4" t="s">
        <v>28</v>
      </c>
    </row>
    <row r="919" spans="1:17" x14ac:dyDescent="0.2">
      <c r="A919" s="4" t="s">
        <v>2233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0</v>
      </c>
      <c r="L919" s="4">
        <v>0</v>
      </c>
      <c r="M919" s="4">
        <v>1</v>
      </c>
      <c r="N919" s="42"/>
      <c r="O919" s="5" t="s">
        <v>8</v>
      </c>
      <c r="P919" s="4" t="s">
        <v>543</v>
      </c>
      <c r="Q919" s="4" t="s">
        <v>544</v>
      </c>
    </row>
    <row r="920" spans="1:17" x14ac:dyDescent="0.2">
      <c r="A920" s="4" t="s">
        <v>2234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1</v>
      </c>
      <c r="K920" s="4">
        <v>0</v>
      </c>
      <c r="L920" s="4">
        <v>0</v>
      </c>
      <c r="M920" s="4">
        <v>1</v>
      </c>
      <c r="N920" s="42"/>
      <c r="O920" s="5" t="s">
        <v>57</v>
      </c>
      <c r="P920" s="4" t="s">
        <v>2235</v>
      </c>
      <c r="Q920" s="4" t="s">
        <v>2236</v>
      </c>
    </row>
    <row r="921" spans="1:17" x14ac:dyDescent="0.2">
      <c r="A921" s="4" t="s">
        <v>2237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1</v>
      </c>
      <c r="K921" s="4">
        <v>0</v>
      </c>
      <c r="L921" s="4">
        <v>0</v>
      </c>
      <c r="M921" s="4">
        <v>1</v>
      </c>
      <c r="N921" s="42"/>
      <c r="O921" s="5" t="s">
        <v>57</v>
      </c>
      <c r="P921" s="4" t="s">
        <v>1253</v>
      </c>
      <c r="Q921" s="4" t="s">
        <v>1254</v>
      </c>
    </row>
    <row r="922" spans="1:17" x14ac:dyDescent="0.2">
      <c r="A922" s="4" t="s">
        <v>2238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1</v>
      </c>
      <c r="K922" s="4">
        <v>0</v>
      </c>
      <c r="L922" s="4">
        <v>0</v>
      </c>
      <c r="M922" s="4">
        <v>1</v>
      </c>
      <c r="N922" s="42"/>
      <c r="O922" s="5" t="s">
        <v>8</v>
      </c>
      <c r="P922" s="4" t="s">
        <v>2239</v>
      </c>
      <c r="Q922" s="4" t="s">
        <v>2240</v>
      </c>
    </row>
    <row r="923" spans="1:17" x14ac:dyDescent="0.2">
      <c r="A923" s="4" t="s">
        <v>2241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1</v>
      </c>
      <c r="K923" s="4">
        <v>0</v>
      </c>
      <c r="L923" s="4">
        <v>0</v>
      </c>
      <c r="M923" s="4">
        <v>1</v>
      </c>
      <c r="N923" s="42"/>
      <c r="O923" s="5" t="s">
        <v>8</v>
      </c>
      <c r="P923" s="4" t="s">
        <v>150</v>
      </c>
      <c r="Q923" s="4" t="s">
        <v>151</v>
      </c>
    </row>
    <row r="924" spans="1:17" x14ac:dyDescent="0.2">
      <c r="A924" s="4" t="s">
        <v>2242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1</v>
      </c>
      <c r="K924" s="4">
        <v>0</v>
      </c>
      <c r="L924" s="4">
        <v>0</v>
      </c>
      <c r="M924" s="4">
        <v>1</v>
      </c>
      <c r="N924" s="42"/>
      <c r="O924" s="5" t="s">
        <v>57</v>
      </c>
      <c r="P924" s="4" t="s">
        <v>2243</v>
      </c>
      <c r="Q924" s="4" t="s">
        <v>2244</v>
      </c>
    </row>
    <row r="925" spans="1:17" x14ac:dyDescent="0.2">
      <c r="A925" s="4" t="s">
        <v>2245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1</v>
      </c>
      <c r="K925" s="4">
        <v>0</v>
      </c>
      <c r="L925" s="4">
        <v>0</v>
      </c>
      <c r="M925" s="4">
        <v>1</v>
      </c>
      <c r="N925" s="42"/>
      <c r="O925" s="5" t="s">
        <v>57</v>
      </c>
      <c r="P925" s="4" t="s">
        <v>2246</v>
      </c>
      <c r="Q925" s="4" t="s">
        <v>2247</v>
      </c>
    </row>
    <row r="926" spans="1:17" x14ac:dyDescent="0.2">
      <c r="A926" s="4" t="s">
        <v>2248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1</v>
      </c>
      <c r="K926" s="4">
        <v>0</v>
      </c>
      <c r="L926" s="4">
        <v>0</v>
      </c>
      <c r="M926" s="4">
        <v>1</v>
      </c>
      <c r="N926" s="42"/>
      <c r="O926" s="5" t="s">
        <v>8</v>
      </c>
      <c r="P926" s="4" t="s">
        <v>2249</v>
      </c>
      <c r="Q926" s="4" t="s">
        <v>101</v>
      </c>
    </row>
    <row r="927" spans="1:17" x14ac:dyDescent="0.2">
      <c r="A927" s="4" t="s">
        <v>2250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1</v>
      </c>
      <c r="K927" s="4">
        <v>0</v>
      </c>
      <c r="L927" s="4">
        <v>0</v>
      </c>
      <c r="M927" s="4">
        <v>1</v>
      </c>
      <c r="N927" s="42"/>
      <c r="O927" s="5" t="s">
        <v>8</v>
      </c>
      <c r="P927" s="4" t="s">
        <v>1990</v>
      </c>
      <c r="Q927" s="4" t="s">
        <v>1991</v>
      </c>
    </row>
    <row r="928" spans="1:17" x14ac:dyDescent="0.2">
      <c r="A928" s="4" t="s">
        <v>2251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1</v>
      </c>
      <c r="K928" s="4">
        <v>0</v>
      </c>
      <c r="L928" s="4">
        <v>0</v>
      </c>
      <c r="M928" s="4">
        <v>1</v>
      </c>
      <c r="N928" s="42"/>
      <c r="O928" s="5" t="s">
        <v>8</v>
      </c>
      <c r="P928" s="4" t="s">
        <v>1315</v>
      </c>
      <c r="Q928" s="4" t="s">
        <v>1316</v>
      </c>
    </row>
    <row r="929" spans="1:17" x14ac:dyDescent="0.2">
      <c r="A929" s="4" t="s">
        <v>2252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1</v>
      </c>
      <c r="K929" s="4">
        <v>0</v>
      </c>
      <c r="L929" s="4">
        <v>0</v>
      </c>
      <c r="M929" s="4">
        <v>1</v>
      </c>
      <c r="N929" s="42"/>
      <c r="O929" s="5" t="s">
        <v>57</v>
      </c>
      <c r="P929" s="4" t="s">
        <v>2253</v>
      </c>
      <c r="Q929" s="4" t="s">
        <v>2254</v>
      </c>
    </row>
    <row r="930" spans="1:17" x14ac:dyDescent="0.2">
      <c r="A930" s="4" t="s">
        <v>2255</v>
      </c>
      <c r="B930" s="4">
        <v>0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1</v>
      </c>
      <c r="K930" s="4">
        <v>0</v>
      </c>
      <c r="L930" s="4">
        <v>0</v>
      </c>
      <c r="M930" s="4">
        <v>1</v>
      </c>
      <c r="N930" s="42"/>
      <c r="O930" s="5" t="s">
        <v>8</v>
      </c>
      <c r="P930" s="4" t="s">
        <v>895</v>
      </c>
      <c r="Q930" s="4" t="s">
        <v>896</v>
      </c>
    </row>
    <row r="931" spans="1:17" x14ac:dyDescent="0.2">
      <c r="A931" s="4" t="s">
        <v>2256</v>
      </c>
      <c r="B931" s="4">
        <v>0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1</v>
      </c>
      <c r="K931" s="4">
        <v>0</v>
      </c>
      <c r="L931" s="4">
        <v>0</v>
      </c>
      <c r="M931" s="4">
        <v>1</v>
      </c>
      <c r="N931" s="42"/>
      <c r="O931" s="5" t="s">
        <v>57</v>
      </c>
      <c r="P931" s="4" t="s">
        <v>722</v>
      </c>
      <c r="Q931" s="4" t="s">
        <v>723</v>
      </c>
    </row>
    <row r="932" spans="1:17" x14ac:dyDescent="0.2">
      <c r="A932" s="4" t="s">
        <v>2257</v>
      </c>
      <c r="B932" s="4">
        <v>0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1</v>
      </c>
      <c r="K932" s="4">
        <v>0</v>
      </c>
      <c r="L932" s="4">
        <v>0</v>
      </c>
      <c r="M932" s="4">
        <v>1</v>
      </c>
      <c r="N932" s="42"/>
      <c r="O932" s="5" t="s">
        <v>8</v>
      </c>
      <c r="P932" s="4" t="s">
        <v>2258</v>
      </c>
      <c r="Q932" s="4" t="s">
        <v>2259</v>
      </c>
    </row>
    <row r="933" spans="1:17" x14ac:dyDescent="0.2">
      <c r="A933" s="4" t="s">
        <v>2260</v>
      </c>
      <c r="B933" s="4">
        <v>0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1</v>
      </c>
      <c r="K933" s="4">
        <v>0</v>
      </c>
      <c r="L933" s="4">
        <v>0</v>
      </c>
      <c r="M933" s="4">
        <v>1</v>
      </c>
      <c r="N933" s="42"/>
      <c r="O933" s="5" t="s">
        <v>45</v>
      </c>
      <c r="P933" s="4" t="s">
        <v>2261</v>
      </c>
      <c r="Q933" s="4" t="s">
        <v>28</v>
      </c>
    </row>
    <row r="934" spans="1:17" x14ac:dyDescent="0.2">
      <c r="A934" s="4" t="s">
        <v>2262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1</v>
      </c>
      <c r="K934" s="4">
        <v>0</v>
      </c>
      <c r="L934" s="4">
        <v>0</v>
      </c>
      <c r="M934" s="4">
        <v>1</v>
      </c>
      <c r="N934" s="42"/>
      <c r="O934" s="5" t="s">
        <v>8</v>
      </c>
      <c r="P934" s="4" t="s">
        <v>2263</v>
      </c>
      <c r="Q934" s="4" t="s">
        <v>2264</v>
      </c>
    </row>
    <row r="935" spans="1:17" x14ac:dyDescent="0.2">
      <c r="A935" s="4" t="s">
        <v>2265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1</v>
      </c>
      <c r="K935" s="4">
        <v>0</v>
      </c>
      <c r="L935" s="4">
        <v>0</v>
      </c>
      <c r="M935" s="4">
        <v>1</v>
      </c>
      <c r="N935" s="42"/>
      <c r="O935" s="5" t="s">
        <v>8</v>
      </c>
      <c r="P935" s="4" t="s">
        <v>2266</v>
      </c>
      <c r="Q935" s="4" t="s">
        <v>28</v>
      </c>
    </row>
    <row r="936" spans="1:17" x14ac:dyDescent="0.2">
      <c r="A936" s="4" t="s">
        <v>2267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1</v>
      </c>
      <c r="K936" s="4">
        <v>0</v>
      </c>
      <c r="L936" s="4">
        <v>0</v>
      </c>
      <c r="M936" s="4">
        <v>1</v>
      </c>
      <c r="N936" s="42"/>
      <c r="O936" s="5" t="s">
        <v>57</v>
      </c>
      <c r="P936" s="4" t="s">
        <v>2268</v>
      </c>
      <c r="Q936" s="4" t="s">
        <v>2269</v>
      </c>
    </row>
    <row r="937" spans="1:17" x14ac:dyDescent="0.2">
      <c r="A937" s="4" t="s">
        <v>2270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1</v>
      </c>
      <c r="K937" s="4">
        <v>0</v>
      </c>
      <c r="L937" s="4">
        <v>0</v>
      </c>
      <c r="M937" s="4">
        <v>1</v>
      </c>
      <c r="N937" s="42"/>
      <c r="O937" s="5" t="s">
        <v>8</v>
      </c>
      <c r="P937" s="4" t="s">
        <v>2271</v>
      </c>
      <c r="Q937" s="4" t="s">
        <v>28</v>
      </c>
    </row>
    <row r="938" spans="1:17" x14ac:dyDescent="0.2">
      <c r="A938" s="4" t="s">
        <v>2272</v>
      </c>
      <c r="B938" s="4">
        <v>0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1</v>
      </c>
      <c r="K938" s="4">
        <v>0</v>
      </c>
      <c r="L938" s="4">
        <v>0</v>
      </c>
      <c r="M938" s="4">
        <v>1</v>
      </c>
      <c r="N938" s="42"/>
      <c r="O938" s="5" t="s">
        <v>90</v>
      </c>
      <c r="P938" s="4" t="s">
        <v>2273</v>
      </c>
      <c r="Q938" s="4" t="s">
        <v>2274</v>
      </c>
    </row>
    <row r="939" spans="1:17" x14ac:dyDescent="0.2">
      <c r="A939" s="4" t="s">
        <v>2275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1</v>
      </c>
      <c r="K939" s="4">
        <v>0</v>
      </c>
      <c r="L939" s="4">
        <v>0</v>
      </c>
      <c r="M939" s="4">
        <v>1</v>
      </c>
      <c r="N939" s="42"/>
      <c r="O939" s="5" t="s">
        <v>8</v>
      </c>
      <c r="P939" s="4" t="s">
        <v>1136</v>
      </c>
      <c r="Q939" s="4" t="s">
        <v>101</v>
      </c>
    </row>
    <row r="940" spans="1:17" x14ac:dyDescent="0.2">
      <c r="A940" s="4" t="s">
        <v>2276</v>
      </c>
      <c r="B940" s="4">
        <v>0</v>
      </c>
      <c r="C940" s="4">
        <v>0</v>
      </c>
      <c r="D940" s="4">
        <v>0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4">
        <v>1</v>
      </c>
      <c r="K940" s="4">
        <v>0</v>
      </c>
      <c r="L940" s="4">
        <v>0</v>
      </c>
      <c r="M940" s="4">
        <v>1</v>
      </c>
      <c r="N940" s="42"/>
      <c r="O940" s="5" t="s">
        <v>8</v>
      </c>
      <c r="P940" s="4" t="s">
        <v>2277</v>
      </c>
      <c r="Q940" s="4" t="s">
        <v>75</v>
      </c>
    </row>
    <row r="941" spans="1:17" x14ac:dyDescent="0.2">
      <c r="A941" s="4" t="s">
        <v>2278</v>
      </c>
      <c r="B941" s="4">
        <v>0</v>
      </c>
      <c r="C941" s="4">
        <v>0</v>
      </c>
      <c r="D941" s="4">
        <v>0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4">
        <v>1</v>
      </c>
      <c r="K941" s="4">
        <v>0</v>
      </c>
      <c r="L941" s="4">
        <v>0</v>
      </c>
      <c r="M941" s="4">
        <v>1</v>
      </c>
      <c r="N941" s="42"/>
      <c r="O941" s="5" t="s">
        <v>57</v>
      </c>
      <c r="P941" s="4" t="s">
        <v>2279</v>
      </c>
      <c r="Q941" s="4" t="s">
        <v>28</v>
      </c>
    </row>
    <row r="942" spans="1:17" x14ac:dyDescent="0.2">
      <c r="A942" s="4" t="s">
        <v>2280</v>
      </c>
      <c r="B942" s="4">
        <v>0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0</v>
      </c>
      <c r="J942" s="4">
        <v>1</v>
      </c>
      <c r="K942" s="4">
        <v>0</v>
      </c>
      <c r="L942" s="4">
        <v>0</v>
      </c>
      <c r="M942" s="4">
        <v>1</v>
      </c>
      <c r="N942" s="42"/>
      <c r="O942" s="5" t="s">
        <v>8</v>
      </c>
      <c r="P942" s="4" t="s">
        <v>2281</v>
      </c>
      <c r="Q942" s="4" t="s">
        <v>2282</v>
      </c>
    </row>
    <row r="943" spans="1:17" x14ac:dyDescent="0.2">
      <c r="A943" s="4" t="s">
        <v>2283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4">
        <v>1</v>
      </c>
      <c r="K943" s="4">
        <v>0</v>
      </c>
      <c r="L943" s="4">
        <v>0</v>
      </c>
      <c r="M943" s="4">
        <v>1</v>
      </c>
      <c r="N943" s="42"/>
      <c r="O943" s="5" t="s">
        <v>57</v>
      </c>
      <c r="P943" s="4" t="s">
        <v>584</v>
      </c>
      <c r="Q943" s="4" t="s">
        <v>585</v>
      </c>
    </row>
    <row r="944" spans="1:17" x14ac:dyDescent="0.2">
      <c r="A944" s="4" t="s">
        <v>2284</v>
      </c>
      <c r="B944" s="4">
        <v>0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0</v>
      </c>
      <c r="J944" s="4">
        <v>1</v>
      </c>
      <c r="K944" s="4">
        <v>0</v>
      </c>
      <c r="L944" s="4">
        <v>0</v>
      </c>
      <c r="M944" s="4">
        <v>1</v>
      </c>
      <c r="N944" s="42"/>
      <c r="O944" s="5" t="s">
        <v>90</v>
      </c>
      <c r="P944" s="4" t="s">
        <v>138</v>
      </c>
      <c r="Q944" s="4" t="s">
        <v>28</v>
      </c>
    </row>
    <row r="945" spans="1:17" x14ac:dyDescent="0.2">
      <c r="A945" s="4" t="s">
        <v>2285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1</v>
      </c>
      <c r="K945" s="4">
        <v>0</v>
      </c>
      <c r="L945" s="4">
        <v>0</v>
      </c>
      <c r="M945" s="4">
        <v>1</v>
      </c>
      <c r="N945" s="42"/>
      <c r="O945" s="5" t="s">
        <v>57</v>
      </c>
      <c r="P945" s="4" t="s">
        <v>1877</v>
      </c>
      <c r="Q945" s="4" t="s">
        <v>1878</v>
      </c>
    </row>
    <row r="946" spans="1:17" x14ac:dyDescent="0.2">
      <c r="A946" s="4" t="s">
        <v>2286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1</v>
      </c>
      <c r="K946" s="4">
        <v>0</v>
      </c>
      <c r="L946" s="4">
        <v>0</v>
      </c>
      <c r="M946" s="4">
        <v>1</v>
      </c>
      <c r="N946" s="42"/>
      <c r="O946" s="5" t="s">
        <v>8</v>
      </c>
      <c r="P946" s="4" t="s">
        <v>2287</v>
      </c>
      <c r="Q946" s="4" t="s">
        <v>2288</v>
      </c>
    </row>
    <row r="947" spans="1:17" x14ac:dyDescent="0.2">
      <c r="A947" s="4" t="s">
        <v>2289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1</v>
      </c>
      <c r="K947" s="4">
        <v>0</v>
      </c>
      <c r="L947" s="4">
        <v>0</v>
      </c>
      <c r="M947" s="4">
        <v>1</v>
      </c>
      <c r="N947" s="42"/>
      <c r="O947" s="5" t="s">
        <v>8</v>
      </c>
      <c r="P947" s="4" t="s">
        <v>2290</v>
      </c>
      <c r="Q947" s="4" t="s">
        <v>2291</v>
      </c>
    </row>
    <row r="948" spans="1:17" x14ac:dyDescent="0.2">
      <c r="A948" s="4" t="s">
        <v>2292</v>
      </c>
      <c r="B948" s="4">
        <v>0</v>
      </c>
      <c r="C948" s="4">
        <v>0</v>
      </c>
      <c r="D948" s="4">
        <v>0</v>
      </c>
      <c r="E948" s="4">
        <v>0</v>
      </c>
      <c r="F948" s="4">
        <v>0</v>
      </c>
      <c r="G948" s="4">
        <v>0</v>
      </c>
      <c r="H948" s="4">
        <v>0</v>
      </c>
      <c r="I948" s="4">
        <v>0</v>
      </c>
      <c r="J948" s="4">
        <v>1</v>
      </c>
      <c r="K948" s="4">
        <v>0</v>
      </c>
      <c r="L948" s="4">
        <v>0</v>
      </c>
      <c r="M948" s="4">
        <v>1</v>
      </c>
      <c r="N948" s="42"/>
      <c r="O948" s="5" t="s">
        <v>8</v>
      </c>
      <c r="P948" s="4" t="s">
        <v>2293</v>
      </c>
      <c r="Q948" s="4" t="s">
        <v>101</v>
      </c>
    </row>
    <row r="949" spans="1:17" x14ac:dyDescent="0.2">
      <c r="A949" s="4" t="s">
        <v>2294</v>
      </c>
      <c r="B949" s="4">
        <v>0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1</v>
      </c>
      <c r="K949" s="4">
        <v>0</v>
      </c>
      <c r="L949" s="4">
        <v>0</v>
      </c>
      <c r="M949" s="4">
        <v>1</v>
      </c>
      <c r="N949" s="42"/>
      <c r="O949" s="5" t="s">
        <v>57</v>
      </c>
      <c r="P949" s="4" t="s">
        <v>298</v>
      </c>
      <c r="Q949" s="4" t="s">
        <v>299</v>
      </c>
    </row>
    <row r="950" spans="1:17" x14ac:dyDescent="0.2">
      <c r="A950" s="19" t="s">
        <v>2295</v>
      </c>
      <c r="B950" s="19">
        <v>0</v>
      </c>
      <c r="C950" s="19">
        <v>0</v>
      </c>
      <c r="D950" s="19">
        <v>0</v>
      </c>
      <c r="E950" s="19">
        <v>0</v>
      </c>
      <c r="F950" s="19">
        <v>0</v>
      </c>
      <c r="G950" s="19">
        <v>0</v>
      </c>
      <c r="H950" s="19">
        <v>0</v>
      </c>
      <c r="I950" s="19">
        <v>0</v>
      </c>
      <c r="J950" s="19">
        <v>1</v>
      </c>
      <c r="K950" s="19">
        <v>0</v>
      </c>
      <c r="L950" s="19">
        <v>0</v>
      </c>
      <c r="M950" s="19">
        <v>1</v>
      </c>
      <c r="N950" s="42"/>
      <c r="O950" s="21" t="s">
        <v>8</v>
      </c>
      <c r="P950" s="19" t="s">
        <v>2296</v>
      </c>
      <c r="Q950" s="19" t="s">
        <v>101</v>
      </c>
    </row>
    <row r="951" spans="1:17" x14ac:dyDescent="0.2">
      <c r="A951" s="9" t="s">
        <v>2297</v>
      </c>
      <c r="B951" s="9">
        <v>0</v>
      </c>
      <c r="C951" s="9">
        <v>0</v>
      </c>
      <c r="D951" s="9">
        <v>0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1</v>
      </c>
      <c r="K951" s="9">
        <v>0</v>
      </c>
      <c r="L951" s="9">
        <v>0</v>
      </c>
      <c r="M951" s="9">
        <v>0</v>
      </c>
      <c r="N951" s="42" t="s">
        <v>2298</v>
      </c>
      <c r="O951" s="11" t="s">
        <v>57</v>
      </c>
      <c r="P951" s="9" t="s">
        <v>2299</v>
      </c>
      <c r="Q951" s="9" t="s">
        <v>101</v>
      </c>
    </row>
    <row r="952" spans="1:17" x14ac:dyDescent="0.2">
      <c r="A952" s="4" t="s">
        <v>2300</v>
      </c>
      <c r="B952" s="4">
        <v>0</v>
      </c>
      <c r="C952" s="4">
        <v>0</v>
      </c>
      <c r="D952" s="4">
        <v>0</v>
      </c>
      <c r="E952" s="4">
        <v>0</v>
      </c>
      <c r="F952" s="4">
        <v>0</v>
      </c>
      <c r="G952" s="4">
        <v>0</v>
      </c>
      <c r="H952" s="4">
        <v>0</v>
      </c>
      <c r="I952" s="4">
        <v>0</v>
      </c>
      <c r="J952" s="4">
        <v>1</v>
      </c>
      <c r="K952" s="4">
        <v>0</v>
      </c>
      <c r="L952" s="4">
        <v>0</v>
      </c>
      <c r="M952" s="4">
        <v>0</v>
      </c>
      <c r="N952" s="42"/>
      <c r="O952" s="5" t="s">
        <v>90</v>
      </c>
      <c r="P952" s="4" t="s">
        <v>931</v>
      </c>
      <c r="Q952" s="4" t="s">
        <v>28</v>
      </c>
    </row>
    <row r="953" spans="1:17" x14ac:dyDescent="0.2">
      <c r="A953" s="4" t="s">
        <v>2301</v>
      </c>
      <c r="B953" s="4">
        <v>0</v>
      </c>
      <c r="C953" s="4">
        <v>0</v>
      </c>
      <c r="D953" s="4">
        <v>0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4">
        <v>1</v>
      </c>
      <c r="K953" s="4">
        <v>0</v>
      </c>
      <c r="L953" s="4">
        <v>0</v>
      </c>
      <c r="M953" s="4">
        <v>0</v>
      </c>
      <c r="N953" s="42"/>
      <c r="O953" s="5" t="s">
        <v>57</v>
      </c>
      <c r="P953" s="4" t="s">
        <v>1264</v>
      </c>
      <c r="Q953" s="4" t="s">
        <v>1265</v>
      </c>
    </row>
    <row r="954" spans="1:17" x14ac:dyDescent="0.2">
      <c r="A954" s="4" t="s">
        <v>2302</v>
      </c>
      <c r="B954" s="4">
        <v>0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4">
        <v>1</v>
      </c>
      <c r="K954" s="4">
        <v>0</v>
      </c>
      <c r="L954" s="4">
        <v>0</v>
      </c>
      <c r="M954" s="4">
        <v>0</v>
      </c>
      <c r="N954" s="42"/>
      <c r="O954" s="5" t="s">
        <v>8</v>
      </c>
      <c r="P954" s="4" t="s">
        <v>890</v>
      </c>
      <c r="Q954" s="4" t="s">
        <v>28</v>
      </c>
    </row>
    <row r="955" spans="1:17" x14ac:dyDescent="0.2">
      <c r="A955" s="4" t="s">
        <v>2303</v>
      </c>
      <c r="B955" s="4">
        <v>0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1</v>
      </c>
      <c r="K955" s="4">
        <v>0</v>
      </c>
      <c r="L955" s="4">
        <v>0</v>
      </c>
      <c r="M955" s="4">
        <v>0</v>
      </c>
      <c r="N955" s="42"/>
      <c r="O955" s="5" t="s">
        <v>90</v>
      </c>
      <c r="P955" s="4" t="s">
        <v>2304</v>
      </c>
      <c r="Q955" s="4" t="s">
        <v>2305</v>
      </c>
    </row>
    <row r="956" spans="1:17" x14ac:dyDescent="0.2">
      <c r="A956" s="4" t="s">
        <v>2306</v>
      </c>
      <c r="B956" s="4">
        <v>0</v>
      </c>
      <c r="C956" s="4">
        <v>0</v>
      </c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1</v>
      </c>
      <c r="K956" s="4">
        <v>0</v>
      </c>
      <c r="L956" s="4">
        <v>0</v>
      </c>
      <c r="M956" s="4">
        <v>0</v>
      </c>
      <c r="N956" s="42"/>
      <c r="O956" s="5" t="s">
        <v>57</v>
      </c>
      <c r="P956" s="4" t="s">
        <v>2307</v>
      </c>
      <c r="Q956" s="4" t="s">
        <v>2308</v>
      </c>
    </row>
    <row r="957" spans="1:17" x14ac:dyDescent="0.2">
      <c r="A957" s="4" t="s">
        <v>2309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1</v>
      </c>
      <c r="K957" s="4">
        <v>0</v>
      </c>
      <c r="L957" s="4">
        <v>0</v>
      </c>
      <c r="M957" s="4">
        <v>0</v>
      </c>
      <c r="N957" s="42"/>
      <c r="O957" s="5" t="s">
        <v>8</v>
      </c>
      <c r="P957" s="4" t="s">
        <v>2310</v>
      </c>
      <c r="Q957" s="4" t="s">
        <v>2311</v>
      </c>
    </row>
    <row r="958" spans="1:17" x14ac:dyDescent="0.2">
      <c r="A958" s="4" t="s">
        <v>2312</v>
      </c>
      <c r="B958" s="4">
        <v>0</v>
      </c>
      <c r="C958" s="4">
        <v>0</v>
      </c>
      <c r="D958" s="4">
        <v>0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1</v>
      </c>
      <c r="K958" s="4">
        <v>0</v>
      </c>
      <c r="L958" s="4">
        <v>0</v>
      </c>
      <c r="M958" s="4">
        <v>0</v>
      </c>
      <c r="N958" s="42"/>
      <c r="O958" s="5" t="s">
        <v>8</v>
      </c>
      <c r="P958" s="4" t="s">
        <v>452</v>
      </c>
      <c r="Q958" s="4" t="s">
        <v>453</v>
      </c>
    </row>
    <row r="959" spans="1:17" x14ac:dyDescent="0.2">
      <c r="A959" s="4" t="s">
        <v>2313</v>
      </c>
      <c r="B959" s="4">
        <v>0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1</v>
      </c>
      <c r="K959" s="4">
        <v>0</v>
      </c>
      <c r="L959" s="4">
        <v>0</v>
      </c>
      <c r="M959" s="4">
        <v>0</v>
      </c>
      <c r="N959" s="42"/>
      <c r="O959" s="5" t="s">
        <v>8</v>
      </c>
      <c r="P959" s="4" t="s">
        <v>158</v>
      </c>
      <c r="Q959" s="4" t="s">
        <v>159</v>
      </c>
    </row>
    <row r="960" spans="1:17" x14ac:dyDescent="0.2">
      <c r="A960" s="4" t="s">
        <v>2314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4">
        <v>1</v>
      </c>
      <c r="K960" s="4">
        <v>0</v>
      </c>
      <c r="L960" s="4">
        <v>0</v>
      </c>
      <c r="M960" s="4">
        <v>0</v>
      </c>
      <c r="N960" s="42"/>
      <c r="O960" s="5" t="s">
        <v>57</v>
      </c>
      <c r="P960" s="4" t="s">
        <v>463</v>
      </c>
      <c r="Q960" s="4" t="s">
        <v>464</v>
      </c>
    </row>
    <row r="961" spans="1:17" x14ac:dyDescent="0.2">
      <c r="A961" s="4" t="s">
        <v>2315</v>
      </c>
      <c r="B961" s="4">
        <v>0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0</v>
      </c>
      <c r="J961" s="4">
        <v>1</v>
      </c>
      <c r="K961" s="4">
        <v>0</v>
      </c>
      <c r="L961" s="4">
        <v>0</v>
      </c>
      <c r="M961" s="4">
        <v>0</v>
      </c>
      <c r="N961" s="42"/>
      <c r="O961" s="5" t="s">
        <v>57</v>
      </c>
      <c r="P961" s="4" t="s">
        <v>2316</v>
      </c>
      <c r="Q961" s="4" t="s">
        <v>2317</v>
      </c>
    </row>
    <row r="962" spans="1:17" x14ac:dyDescent="0.2">
      <c r="A962" s="4" t="s">
        <v>2318</v>
      </c>
      <c r="B962" s="4">
        <v>0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1</v>
      </c>
      <c r="K962" s="4">
        <v>0</v>
      </c>
      <c r="L962" s="4">
        <v>0</v>
      </c>
      <c r="M962" s="4">
        <v>0</v>
      </c>
      <c r="N962" s="42"/>
      <c r="O962" s="5" t="s">
        <v>8</v>
      </c>
      <c r="P962" s="4" t="s">
        <v>2319</v>
      </c>
      <c r="Q962" s="4" t="s">
        <v>2320</v>
      </c>
    </row>
    <row r="963" spans="1:17" x14ac:dyDescent="0.2">
      <c r="A963" s="4" t="s">
        <v>2321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1</v>
      </c>
      <c r="K963" s="4">
        <v>0</v>
      </c>
      <c r="L963" s="4">
        <v>0</v>
      </c>
      <c r="M963" s="4">
        <v>0</v>
      </c>
      <c r="N963" s="42"/>
      <c r="O963" s="5" t="s">
        <v>57</v>
      </c>
      <c r="P963" s="4" t="s">
        <v>2322</v>
      </c>
      <c r="Q963" s="4" t="s">
        <v>28</v>
      </c>
    </row>
    <row r="964" spans="1:17" x14ac:dyDescent="0.2">
      <c r="A964" s="4" t="s">
        <v>2323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0</v>
      </c>
      <c r="I964" s="4">
        <v>0</v>
      </c>
      <c r="J964" s="4">
        <v>1</v>
      </c>
      <c r="K964" s="4">
        <v>0</v>
      </c>
      <c r="L964" s="4">
        <v>0</v>
      </c>
      <c r="M964" s="4">
        <v>0</v>
      </c>
      <c r="N964" s="42"/>
      <c r="O964" s="5" t="s">
        <v>57</v>
      </c>
      <c r="P964" s="4" t="s">
        <v>2324</v>
      </c>
      <c r="Q964" s="4" t="s">
        <v>28</v>
      </c>
    </row>
    <row r="965" spans="1:17" x14ac:dyDescent="0.2">
      <c r="A965" s="4" t="s">
        <v>2325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1</v>
      </c>
      <c r="K965" s="4">
        <v>0</v>
      </c>
      <c r="L965" s="4">
        <v>0</v>
      </c>
      <c r="M965" s="4">
        <v>0</v>
      </c>
      <c r="N965" s="42"/>
      <c r="O965" s="5" t="s">
        <v>57</v>
      </c>
      <c r="P965" s="4" t="s">
        <v>2326</v>
      </c>
      <c r="Q965" s="4" t="s">
        <v>2327</v>
      </c>
    </row>
    <row r="966" spans="1:17" x14ac:dyDescent="0.2">
      <c r="A966" s="4" t="s">
        <v>2328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1</v>
      </c>
      <c r="K966" s="4">
        <v>0</v>
      </c>
      <c r="L966" s="4">
        <v>0</v>
      </c>
      <c r="M966" s="4">
        <v>0</v>
      </c>
      <c r="N966" s="42"/>
      <c r="O966" s="5" t="s">
        <v>8</v>
      </c>
      <c r="P966" s="4" t="s">
        <v>2329</v>
      </c>
      <c r="Q966" s="4" t="s">
        <v>28</v>
      </c>
    </row>
    <row r="967" spans="1:17" x14ac:dyDescent="0.2">
      <c r="A967" s="4" t="s">
        <v>2330</v>
      </c>
      <c r="B967" s="4">
        <v>0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4">
        <v>1</v>
      </c>
      <c r="K967" s="4">
        <v>0</v>
      </c>
      <c r="L967" s="4">
        <v>0</v>
      </c>
      <c r="M967" s="4">
        <v>0</v>
      </c>
      <c r="N967" s="42"/>
      <c r="O967" s="5" t="s">
        <v>57</v>
      </c>
      <c r="P967" s="4" t="s">
        <v>2331</v>
      </c>
      <c r="Q967" s="4" t="s">
        <v>2332</v>
      </c>
    </row>
    <row r="968" spans="1:17" x14ac:dyDescent="0.2">
      <c r="A968" s="4" t="s">
        <v>2333</v>
      </c>
      <c r="B968" s="4">
        <v>0</v>
      </c>
      <c r="C968" s="4">
        <v>0</v>
      </c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4">
        <v>1</v>
      </c>
      <c r="K968" s="4">
        <v>0</v>
      </c>
      <c r="L968" s="4">
        <v>0</v>
      </c>
      <c r="M968" s="4">
        <v>0</v>
      </c>
      <c r="N968" s="42"/>
      <c r="O968" s="5" t="s">
        <v>8</v>
      </c>
      <c r="P968" s="4" t="s">
        <v>2334</v>
      </c>
      <c r="Q968" s="4" t="s">
        <v>28</v>
      </c>
    </row>
    <row r="969" spans="1:17" x14ac:dyDescent="0.2">
      <c r="A969" s="4" t="s">
        <v>2335</v>
      </c>
      <c r="B969" s="4">
        <v>0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1</v>
      </c>
      <c r="K969" s="4">
        <v>0</v>
      </c>
      <c r="L969" s="4">
        <v>0</v>
      </c>
      <c r="M969" s="4">
        <v>0</v>
      </c>
      <c r="N969" s="42"/>
      <c r="O969" s="5" t="s">
        <v>8</v>
      </c>
      <c r="P969" s="4" t="s">
        <v>2336</v>
      </c>
      <c r="Q969" s="4" t="s">
        <v>28</v>
      </c>
    </row>
    <row r="970" spans="1:17" x14ac:dyDescent="0.2">
      <c r="A970" s="4" t="s">
        <v>2337</v>
      </c>
      <c r="B970" s="4">
        <v>0</v>
      </c>
      <c r="C970" s="4">
        <v>0</v>
      </c>
      <c r="D970" s="4">
        <v>0</v>
      </c>
      <c r="E970" s="4">
        <v>0</v>
      </c>
      <c r="F970" s="4">
        <v>0</v>
      </c>
      <c r="G970" s="4">
        <v>0</v>
      </c>
      <c r="H970" s="4">
        <v>0</v>
      </c>
      <c r="I970" s="4">
        <v>0</v>
      </c>
      <c r="J970" s="4">
        <v>1</v>
      </c>
      <c r="K970" s="4">
        <v>0</v>
      </c>
      <c r="L970" s="4">
        <v>0</v>
      </c>
      <c r="M970" s="4">
        <v>0</v>
      </c>
      <c r="N970" s="42"/>
      <c r="O970" s="5" t="s">
        <v>8</v>
      </c>
      <c r="P970" s="4" t="s">
        <v>2338</v>
      </c>
      <c r="Q970" s="4" t="s">
        <v>28</v>
      </c>
    </row>
    <row r="971" spans="1:17" x14ac:dyDescent="0.2">
      <c r="A971" s="4" t="s">
        <v>2339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1</v>
      </c>
      <c r="K971" s="4">
        <v>0</v>
      </c>
      <c r="L971" s="4">
        <v>0</v>
      </c>
      <c r="M971" s="4">
        <v>0</v>
      </c>
      <c r="N971" s="42"/>
      <c r="O971" s="5" t="s">
        <v>8</v>
      </c>
      <c r="P971" s="4" t="s">
        <v>2340</v>
      </c>
      <c r="Q971" s="4" t="s">
        <v>2341</v>
      </c>
    </row>
    <row r="972" spans="1:17" x14ac:dyDescent="0.2">
      <c r="A972" s="4" t="s">
        <v>2342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1</v>
      </c>
      <c r="K972" s="4">
        <v>0</v>
      </c>
      <c r="L972" s="4">
        <v>0</v>
      </c>
      <c r="M972" s="4">
        <v>0</v>
      </c>
      <c r="N972" s="42"/>
      <c r="O972" s="5" t="s">
        <v>57</v>
      </c>
      <c r="P972" s="4" t="s">
        <v>2343</v>
      </c>
      <c r="Q972" s="4" t="s">
        <v>2344</v>
      </c>
    </row>
    <row r="973" spans="1:17" x14ac:dyDescent="0.2">
      <c r="A973" s="4" t="s">
        <v>2345</v>
      </c>
      <c r="B973" s="4">
        <v>0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0</v>
      </c>
      <c r="I973" s="4">
        <v>0</v>
      </c>
      <c r="J973" s="4">
        <v>1</v>
      </c>
      <c r="K973" s="4">
        <v>0</v>
      </c>
      <c r="L973" s="4">
        <v>0</v>
      </c>
      <c r="M973" s="4">
        <v>0</v>
      </c>
      <c r="N973" s="42"/>
      <c r="O973" s="5" t="s">
        <v>57</v>
      </c>
      <c r="P973" s="4" t="s">
        <v>2346</v>
      </c>
      <c r="Q973" s="4" t="s">
        <v>904</v>
      </c>
    </row>
    <row r="974" spans="1:17" x14ac:dyDescent="0.2">
      <c r="A974" s="4" t="s">
        <v>2347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1</v>
      </c>
      <c r="K974" s="4">
        <v>0</v>
      </c>
      <c r="L974" s="4">
        <v>0</v>
      </c>
      <c r="M974" s="4">
        <v>0</v>
      </c>
      <c r="N974" s="42"/>
      <c r="O974" s="5" t="s">
        <v>8</v>
      </c>
      <c r="P974" s="4" t="s">
        <v>2348</v>
      </c>
      <c r="Q974" s="4" t="s">
        <v>101</v>
      </c>
    </row>
    <row r="975" spans="1:17" x14ac:dyDescent="0.2">
      <c r="A975" s="4" t="s">
        <v>2349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1</v>
      </c>
      <c r="K975" s="4">
        <v>0</v>
      </c>
      <c r="L975" s="4">
        <v>0</v>
      </c>
      <c r="M975" s="4">
        <v>0</v>
      </c>
      <c r="N975" s="42"/>
      <c r="O975" s="5" t="s">
        <v>90</v>
      </c>
      <c r="P975" s="4" t="s">
        <v>2350</v>
      </c>
      <c r="Q975" s="4" t="s">
        <v>335</v>
      </c>
    </row>
    <row r="976" spans="1:17" x14ac:dyDescent="0.2">
      <c r="A976" s="4" t="s">
        <v>2351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0</v>
      </c>
      <c r="N976" s="42"/>
      <c r="O976" s="5" t="s">
        <v>57</v>
      </c>
      <c r="P976" s="4" t="s">
        <v>1762</v>
      </c>
      <c r="Q976" s="4" t="s">
        <v>101</v>
      </c>
    </row>
    <row r="977" spans="1:17" x14ac:dyDescent="0.2">
      <c r="A977" s="4" t="s">
        <v>2352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1</v>
      </c>
      <c r="K977" s="4">
        <v>0</v>
      </c>
      <c r="L977" s="4">
        <v>0</v>
      </c>
      <c r="M977" s="4">
        <v>0</v>
      </c>
      <c r="N977" s="42"/>
      <c r="O977" s="5" t="s">
        <v>90</v>
      </c>
      <c r="P977" s="4" t="s">
        <v>1770</v>
      </c>
      <c r="Q977" s="4" t="s">
        <v>666</v>
      </c>
    </row>
    <row r="978" spans="1:17" x14ac:dyDescent="0.2">
      <c r="A978" s="4" t="s">
        <v>2353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1</v>
      </c>
      <c r="K978" s="4">
        <v>0</v>
      </c>
      <c r="L978" s="4">
        <v>0</v>
      </c>
      <c r="M978" s="4">
        <v>0</v>
      </c>
      <c r="N978" s="42"/>
      <c r="O978" s="5" t="s">
        <v>57</v>
      </c>
      <c r="P978" s="4" t="s">
        <v>825</v>
      </c>
      <c r="Q978" s="4" t="s">
        <v>173</v>
      </c>
    </row>
    <row r="979" spans="1:17" x14ac:dyDescent="0.2">
      <c r="A979" s="4" t="s">
        <v>2354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1</v>
      </c>
      <c r="K979" s="4">
        <v>0</v>
      </c>
      <c r="L979" s="4">
        <v>0</v>
      </c>
      <c r="M979" s="4">
        <v>0</v>
      </c>
      <c r="N979" s="42"/>
      <c r="O979" s="5" t="s">
        <v>57</v>
      </c>
      <c r="P979" s="4" t="s">
        <v>2355</v>
      </c>
      <c r="Q979" s="4" t="s">
        <v>101</v>
      </c>
    </row>
    <row r="980" spans="1:17" x14ac:dyDescent="0.2">
      <c r="A980" s="4" t="s">
        <v>2356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0</v>
      </c>
      <c r="J980" s="4">
        <v>1</v>
      </c>
      <c r="K980" s="4">
        <v>0</v>
      </c>
      <c r="L980" s="4">
        <v>0</v>
      </c>
      <c r="M980" s="4">
        <v>0</v>
      </c>
      <c r="N980" s="42"/>
      <c r="O980" s="5" t="s">
        <v>8</v>
      </c>
      <c r="P980" s="4" t="s">
        <v>1175</v>
      </c>
      <c r="Q980" s="4" t="s">
        <v>1176</v>
      </c>
    </row>
    <row r="981" spans="1:17" x14ac:dyDescent="0.2">
      <c r="A981" s="4" t="s">
        <v>2357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4">
        <v>1</v>
      </c>
      <c r="K981" s="4">
        <v>0</v>
      </c>
      <c r="L981" s="4">
        <v>0</v>
      </c>
      <c r="M981" s="4">
        <v>0</v>
      </c>
      <c r="N981" s="42"/>
      <c r="O981" s="5" t="s">
        <v>90</v>
      </c>
      <c r="P981" s="4" t="s">
        <v>2358</v>
      </c>
      <c r="Q981" s="4" t="s">
        <v>2359</v>
      </c>
    </row>
    <row r="982" spans="1:17" x14ac:dyDescent="0.2">
      <c r="A982" s="4" t="s">
        <v>2360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0</v>
      </c>
      <c r="L982" s="4">
        <v>0</v>
      </c>
      <c r="M982" s="4">
        <v>0</v>
      </c>
      <c r="N982" s="42"/>
      <c r="O982" s="5" t="s">
        <v>57</v>
      </c>
      <c r="P982" s="4" t="s">
        <v>2361</v>
      </c>
      <c r="Q982" s="4" t="s">
        <v>567</v>
      </c>
    </row>
    <row r="983" spans="1:17" x14ac:dyDescent="0.2">
      <c r="A983" s="4" t="s">
        <v>2362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4">
        <v>1</v>
      </c>
      <c r="K983" s="4">
        <v>0</v>
      </c>
      <c r="L983" s="4">
        <v>0</v>
      </c>
      <c r="M983" s="4">
        <v>0</v>
      </c>
      <c r="N983" s="42"/>
      <c r="O983" s="5" t="s">
        <v>8</v>
      </c>
      <c r="P983" s="4" t="s">
        <v>2219</v>
      </c>
      <c r="Q983" s="4" t="s">
        <v>2220</v>
      </c>
    </row>
    <row r="984" spans="1:17" x14ac:dyDescent="0.2">
      <c r="A984" s="4" t="s">
        <v>2363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1</v>
      </c>
      <c r="K984" s="4">
        <v>0</v>
      </c>
      <c r="L984" s="4">
        <v>0</v>
      </c>
      <c r="M984" s="4">
        <v>0</v>
      </c>
      <c r="N984" s="42"/>
      <c r="O984" s="5" t="s">
        <v>8</v>
      </c>
      <c r="P984" s="4" t="s">
        <v>2219</v>
      </c>
      <c r="Q984" s="4" t="s">
        <v>2220</v>
      </c>
    </row>
    <row r="985" spans="1:17" x14ac:dyDescent="0.2">
      <c r="A985" s="4" t="s">
        <v>2364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>
        <v>1</v>
      </c>
      <c r="K985" s="4">
        <v>0</v>
      </c>
      <c r="L985" s="4">
        <v>0</v>
      </c>
      <c r="M985" s="4">
        <v>0</v>
      </c>
      <c r="N985" s="42"/>
      <c r="O985" s="5" t="s">
        <v>8</v>
      </c>
      <c r="P985" s="4" t="s">
        <v>2365</v>
      </c>
      <c r="Q985" s="4" t="s">
        <v>2366</v>
      </c>
    </row>
    <row r="986" spans="1:17" x14ac:dyDescent="0.2">
      <c r="A986" s="4" t="s">
        <v>2367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1</v>
      </c>
      <c r="K986" s="4">
        <v>0</v>
      </c>
      <c r="L986" s="4">
        <v>0</v>
      </c>
      <c r="M986" s="4">
        <v>0</v>
      </c>
      <c r="N986" s="42"/>
      <c r="O986" s="5" t="s">
        <v>8</v>
      </c>
      <c r="P986" s="4" t="s">
        <v>1905</v>
      </c>
      <c r="Q986" s="4" t="s">
        <v>1906</v>
      </c>
    </row>
    <row r="987" spans="1:17" x14ac:dyDescent="0.2">
      <c r="A987" s="4" t="s">
        <v>2368</v>
      </c>
      <c r="B987" s="4">
        <v>0</v>
      </c>
      <c r="C987" s="4">
        <v>0</v>
      </c>
      <c r="D987" s="4">
        <v>0</v>
      </c>
      <c r="E987" s="4">
        <v>0</v>
      </c>
      <c r="F987" s="4">
        <v>0</v>
      </c>
      <c r="G987" s="4">
        <v>0</v>
      </c>
      <c r="H987" s="4">
        <v>0</v>
      </c>
      <c r="I987" s="4">
        <v>0</v>
      </c>
      <c r="J987" s="4">
        <v>1</v>
      </c>
      <c r="K987" s="4">
        <v>0</v>
      </c>
      <c r="L987" s="4">
        <v>0</v>
      </c>
      <c r="M987" s="4">
        <v>0</v>
      </c>
      <c r="N987" s="42"/>
      <c r="O987" s="5" t="s">
        <v>57</v>
      </c>
      <c r="P987" s="4" t="s">
        <v>2369</v>
      </c>
      <c r="Q987" s="4" t="s">
        <v>2370</v>
      </c>
    </row>
    <row r="988" spans="1:17" x14ac:dyDescent="0.2">
      <c r="A988" s="19" t="s">
        <v>2371</v>
      </c>
      <c r="B988" s="19">
        <v>0</v>
      </c>
      <c r="C988" s="19">
        <v>0</v>
      </c>
      <c r="D988" s="19">
        <v>0</v>
      </c>
      <c r="E988" s="19">
        <v>0</v>
      </c>
      <c r="F988" s="19">
        <v>0</v>
      </c>
      <c r="G988" s="19">
        <v>0</v>
      </c>
      <c r="H988" s="19">
        <v>0</v>
      </c>
      <c r="I988" s="19">
        <v>0</v>
      </c>
      <c r="J988" s="19">
        <v>1</v>
      </c>
      <c r="K988" s="19">
        <v>0</v>
      </c>
      <c r="L988" s="19">
        <v>0</v>
      </c>
      <c r="M988" s="19">
        <v>0</v>
      </c>
      <c r="N988" s="42"/>
      <c r="O988" s="21" t="s">
        <v>8</v>
      </c>
      <c r="P988" s="19" t="s">
        <v>2372</v>
      </c>
      <c r="Q988" s="19" t="s">
        <v>2373</v>
      </c>
    </row>
    <row r="989" spans="1:17" x14ac:dyDescent="0.2">
      <c r="A989" s="9" t="s">
        <v>2374</v>
      </c>
      <c r="B989" s="9">
        <v>0</v>
      </c>
      <c r="C989" s="9">
        <v>0</v>
      </c>
      <c r="D989" s="9">
        <v>0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1</v>
      </c>
      <c r="L989" s="9">
        <v>0</v>
      </c>
      <c r="M989" s="9">
        <v>0</v>
      </c>
      <c r="N989" s="42" t="s">
        <v>2375</v>
      </c>
      <c r="O989" s="11" t="s">
        <v>8</v>
      </c>
      <c r="P989" s="9" t="s">
        <v>2376</v>
      </c>
      <c r="Q989" s="9" t="s">
        <v>28</v>
      </c>
    </row>
    <row r="990" spans="1:17" x14ac:dyDescent="0.2">
      <c r="A990" s="4" t="s">
        <v>2377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1</v>
      </c>
      <c r="L990" s="4">
        <v>0</v>
      </c>
      <c r="M990" s="4">
        <v>0</v>
      </c>
      <c r="N990" s="42"/>
      <c r="O990" s="5" t="s">
        <v>90</v>
      </c>
      <c r="P990" s="4" t="s">
        <v>2378</v>
      </c>
      <c r="Q990" s="4" t="s">
        <v>2379</v>
      </c>
    </row>
    <row r="991" spans="1:17" x14ac:dyDescent="0.2">
      <c r="A991" s="4" t="s">
        <v>2380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1</v>
      </c>
      <c r="L991" s="4">
        <v>0</v>
      </c>
      <c r="M991" s="4">
        <v>0</v>
      </c>
      <c r="N991" s="42"/>
      <c r="O991" s="5" t="s">
        <v>8</v>
      </c>
      <c r="P991" s="4" t="s">
        <v>2239</v>
      </c>
      <c r="Q991" s="4" t="s">
        <v>2240</v>
      </c>
    </row>
    <row r="992" spans="1:17" x14ac:dyDescent="0.2">
      <c r="A992" s="4" t="s">
        <v>2381</v>
      </c>
      <c r="B992" s="4">
        <v>0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1</v>
      </c>
      <c r="L992" s="4">
        <v>0</v>
      </c>
      <c r="M992" s="4">
        <v>0</v>
      </c>
      <c r="N992" s="42"/>
      <c r="O992" s="5" t="s">
        <v>8</v>
      </c>
      <c r="P992" s="4" t="s">
        <v>2382</v>
      </c>
      <c r="Q992" s="4" t="s">
        <v>2383</v>
      </c>
    </row>
    <row r="993" spans="1:17" x14ac:dyDescent="0.2">
      <c r="A993" s="4" t="s">
        <v>2384</v>
      </c>
      <c r="B993" s="4">
        <v>0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1</v>
      </c>
      <c r="L993" s="4">
        <v>0</v>
      </c>
      <c r="M993" s="4">
        <v>0</v>
      </c>
      <c r="N993" s="42"/>
      <c r="O993" s="5" t="s">
        <v>8</v>
      </c>
      <c r="P993" s="4" t="s">
        <v>1930</v>
      </c>
      <c r="Q993" s="4" t="s">
        <v>165</v>
      </c>
    </row>
    <row r="994" spans="1:17" x14ac:dyDescent="0.2">
      <c r="A994" s="4" t="s">
        <v>2385</v>
      </c>
      <c r="B994" s="4">
        <v>0</v>
      </c>
      <c r="C994" s="4">
        <v>0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1</v>
      </c>
      <c r="L994" s="4">
        <v>0</v>
      </c>
      <c r="M994" s="4">
        <v>0</v>
      </c>
      <c r="N994" s="42"/>
      <c r="O994" s="5" t="s">
        <v>8</v>
      </c>
      <c r="P994" s="4" t="s">
        <v>2386</v>
      </c>
      <c r="Q994" s="4" t="s">
        <v>28</v>
      </c>
    </row>
    <row r="995" spans="1:17" x14ac:dyDescent="0.2">
      <c r="A995" s="4" t="s">
        <v>2387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1</v>
      </c>
      <c r="L995" s="4">
        <v>0</v>
      </c>
      <c r="M995" s="4">
        <v>0</v>
      </c>
      <c r="N995" s="42"/>
      <c r="O995" s="5" t="s">
        <v>45</v>
      </c>
      <c r="P995" s="4" t="s">
        <v>2388</v>
      </c>
      <c r="Q995" s="4" t="s">
        <v>101</v>
      </c>
    </row>
    <row r="996" spans="1:17" x14ac:dyDescent="0.2">
      <c r="A996" s="4" t="s">
        <v>2389</v>
      </c>
      <c r="B996" s="4">
        <v>0</v>
      </c>
      <c r="C996" s="4">
        <v>0</v>
      </c>
      <c r="D996" s="4">
        <v>0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1</v>
      </c>
      <c r="L996" s="4">
        <v>0</v>
      </c>
      <c r="M996" s="4">
        <v>0</v>
      </c>
      <c r="N996" s="42"/>
      <c r="O996" s="5" t="s">
        <v>8</v>
      </c>
      <c r="P996" s="4" t="s">
        <v>2390</v>
      </c>
      <c r="Q996" s="4" t="s">
        <v>723</v>
      </c>
    </row>
    <row r="997" spans="1:17" x14ac:dyDescent="0.2">
      <c r="A997" s="4" t="s">
        <v>2391</v>
      </c>
      <c r="B997" s="4">
        <v>0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1</v>
      </c>
      <c r="L997" s="4">
        <v>0</v>
      </c>
      <c r="M997" s="4">
        <v>0</v>
      </c>
      <c r="N997" s="42"/>
      <c r="O997" s="5" t="s">
        <v>8</v>
      </c>
      <c r="P997" s="4" t="s">
        <v>668</v>
      </c>
      <c r="Q997" s="4" t="s">
        <v>28</v>
      </c>
    </row>
    <row r="998" spans="1:17" x14ac:dyDescent="0.2">
      <c r="A998" s="4" t="s">
        <v>2392</v>
      </c>
      <c r="B998" s="4">
        <v>0</v>
      </c>
      <c r="C998" s="4">
        <v>0</v>
      </c>
      <c r="D998" s="4">
        <v>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1</v>
      </c>
      <c r="L998" s="4">
        <v>0</v>
      </c>
      <c r="M998" s="4">
        <v>0</v>
      </c>
      <c r="N998" s="42"/>
      <c r="O998" s="5" t="s">
        <v>90</v>
      </c>
      <c r="P998" s="4" t="s">
        <v>2393</v>
      </c>
      <c r="Q998" s="4" t="s">
        <v>28</v>
      </c>
    </row>
    <row r="999" spans="1:17" x14ac:dyDescent="0.2">
      <c r="A999" s="4" t="s">
        <v>2394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1</v>
      </c>
      <c r="L999" s="4">
        <v>0</v>
      </c>
      <c r="M999" s="4">
        <v>0</v>
      </c>
      <c r="N999" s="42"/>
      <c r="O999" s="5" t="s">
        <v>8</v>
      </c>
      <c r="P999" s="4" t="s">
        <v>2395</v>
      </c>
      <c r="Q999" s="4" t="s">
        <v>2396</v>
      </c>
    </row>
    <row r="1000" spans="1:17" x14ac:dyDescent="0.2">
      <c r="A1000" s="4" t="s">
        <v>2397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1</v>
      </c>
      <c r="L1000" s="4">
        <v>0</v>
      </c>
      <c r="M1000" s="4">
        <v>0</v>
      </c>
      <c r="N1000" s="42"/>
      <c r="O1000" s="5" t="s">
        <v>8</v>
      </c>
      <c r="P1000" s="4" t="s">
        <v>2398</v>
      </c>
      <c r="Q1000" s="4" t="s">
        <v>2399</v>
      </c>
    </row>
    <row r="1001" spans="1:17" x14ac:dyDescent="0.2">
      <c r="A1001" s="4" t="s">
        <v>2400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1</v>
      </c>
      <c r="L1001" s="4">
        <v>0</v>
      </c>
      <c r="M1001" s="4">
        <v>0</v>
      </c>
      <c r="N1001" s="42"/>
      <c r="O1001" s="5" t="s">
        <v>57</v>
      </c>
      <c r="P1001" s="4" t="s">
        <v>2401</v>
      </c>
      <c r="Q1001" s="4" t="s">
        <v>2402</v>
      </c>
    </row>
    <row r="1002" spans="1:17" x14ac:dyDescent="0.2">
      <c r="A1002" s="4" t="s">
        <v>2403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1</v>
      </c>
      <c r="L1002" s="4">
        <v>0</v>
      </c>
      <c r="M1002" s="4">
        <v>0</v>
      </c>
      <c r="N1002" s="42"/>
      <c r="O1002" s="5" t="s">
        <v>57</v>
      </c>
      <c r="P1002" s="4" t="s">
        <v>2404</v>
      </c>
      <c r="Q1002" s="4" t="s">
        <v>28</v>
      </c>
    </row>
    <row r="1003" spans="1:17" x14ac:dyDescent="0.2">
      <c r="A1003" s="4" t="s">
        <v>2405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1</v>
      </c>
      <c r="L1003" s="4">
        <v>0</v>
      </c>
      <c r="M1003" s="4">
        <v>0</v>
      </c>
      <c r="N1003" s="42"/>
      <c r="O1003" s="5" t="s">
        <v>8</v>
      </c>
      <c r="P1003" s="4" t="s">
        <v>2406</v>
      </c>
      <c r="Q1003" s="4" t="s">
        <v>101</v>
      </c>
    </row>
    <row r="1004" spans="1:17" x14ac:dyDescent="0.2">
      <c r="A1004" s="4" t="s">
        <v>2407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0</v>
      </c>
      <c r="N1004" s="42"/>
      <c r="O1004" s="5" t="s">
        <v>8</v>
      </c>
      <c r="P1004" s="4" t="s">
        <v>2408</v>
      </c>
      <c r="Q1004" s="4" t="s">
        <v>2409</v>
      </c>
    </row>
    <row r="1005" spans="1:17" x14ac:dyDescent="0.2">
      <c r="A1005" s="4" t="s">
        <v>2410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1</v>
      </c>
      <c r="L1005" s="4">
        <v>0</v>
      </c>
      <c r="M1005" s="4">
        <v>0</v>
      </c>
      <c r="N1005" s="42"/>
      <c r="O1005" s="5" t="s">
        <v>8</v>
      </c>
      <c r="P1005" s="4" t="s">
        <v>2411</v>
      </c>
      <c r="Q1005" s="4" t="s">
        <v>180</v>
      </c>
    </row>
    <row r="1006" spans="1:17" x14ac:dyDescent="0.2">
      <c r="A1006" s="4" t="s">
        <v>2412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1</v>
      </c>
      <c r="L1006" s="4">
        <v>0</v>
      </c>
      <c r="M1006" s="4">
        <v>0</v>
      </c>
      <c r="N1006" s="42"/>
      <c r="O1006" s="5" t="s">
        <v>8</v>
      </c>
      <c r="P1006" s="4" t="s">
        <v>2413</v>
      </c>
      <c r="Q1006" s="4" t="s">
        <v>28</v>
      </c>
    </row>
    <row r="1007" spans="1:17" x14ac:dyDescent="0.2">
      <c r="A1007" s="4" t="s">
        <v>2414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1</v>
      </c>
      <c r="L1007" s="4">
        <v>0</v>
      </c>
      <c r="M1007" s="4">
        <v>0</v>
      </c>
      <c r="N1007" s="42"/>
      <c r="O1007" s="5" t="s">
        <v>57</v>
      </c>
      <c r="P1007" s="4" t="s">
        <v>2415</v>
      </c>
      <c r="Q1007" s="4" t="s">
        <v>2416</v>
      </c>
    </row>
    <row r="1008" spans="1:17" x14ac:dyDescent="0.2">
      <c r="A1008" s="4" t="s">
        <v>2417</v>
      </c>
      <c r="B1008" s="4">
        <v>0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1</v>
      </c>
      <c r="L1008" s="4">
        <v>0</v>
      </c>
      <c r="M1008" s="4">
        <v>0</v>
      </c>
      <c r="N1008" s="42"/>
      <c r="O1008" s="5" t="s">
        <v>8</v>
      </c>
      <c r="P1008" s="4" t="s">
        <v>2418</v>
      </c>
      <c r="Q1008" s="4" t="s">
        <v>28</v>
      </c>
    </row>
    <row r="1009" spans="1:17" x14ac:dyDescent="0.2">
      <c r="A1009" s="4" t="s">
        <v>2419</v>
      </c>
      <c r="B1009" s="4">
        <v>0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1</v>
      </c>
      <c r="L1009" s="4">
        <v>0</v>
      </c>
      <c r="M1009" s="4">
        <v>0</v>
      </c>
      <c r="N1009" s="42"/>
      <c r="O1009" s="5" t="s">
        <v>57</v>
      </c>
      <c r="P1009" s="4" t="s">
        <v>2420</v>
      </c>
      <c r="Q1009" s="4" t="s">
        <v>2421</v>
      </c>
    </row>
    <row r="1010" spans="1:17" x14ac:dyDescent="0.2">
      <c r="A1010" s="4" t="s">
        <v>2422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0</v>
      </c>
      <c r="J1010" s="4">
        <v>0</v>
      </c>
      <c r="K1010" s="4">
        <v>1</v>
      </c>
      <c r="L1010" s="4">
        <v>0</v>
      </c>
      <c r="M1010" s="4">
        <v>0</v>
      </c>
      <c r="N1010" s="42"/>
      <c r="O1010" s="5" t="s">
        <v>90</v>
      </c>
      <c r="P1010" s="4" t="s">
        <v>2423</v>
      </c>
      <c r="Q1010" s="4" t="s">
        <v>2424</v>
      </c>
    </row>
    <row r="1011" spans="1:17" x14ac:dyDescent="0.2">
      <c r="A1011" s="4" t="s">
        <v>2425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1</v>
      </c>
      <c r="L1011" s="4">
        <v>0</v>
      </c>
      <c r="M1011" s="4">
        <v>0</v>
      </c>
      <c r="N1011" s="42"/>
      <c r="O1011" s="5" t="s">
        <v>57</v>
      </c>
      <c r="P1011" s="4" t="s">
        <v>1080</v>
      </c>
      <c r="Q1011" s="4" t="s">
        <v>1081</v>
      </c>
    </row>
    <row r="1012" spans="1:17" x14ac:dyDescent="0.2">
      <c r="A1012" s="4" t="s">
        <v>2426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1</v>
      </c>
      <c r="L1012" s="4">
        <v>0</v>
      </c>
      <c r="M1012" s="4">
        <v>0</v>
      </c>
      <c r="N1012" s="42"/>
      <c r="O1012" s="5" t="s">
        <v>8</v>
      </c>
      <c r="P1012" s="4" t="s">
        <v>2427</v>
      </c>
      <c r="Q1012" s="4" t="s">
        <v>2428</v>
      </c>
    </row>
    <row r="1013" spans="1:17" x14ac:dyDescent="0.2">
      <c r="A1013" s="4" t="s">
        <v>2429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0</v>
      </c>
      <c r="J1013" s="4">
        <v>0</v>
      </c>
      <c r="K1013" s="4">
        <v>1</v>
      </c>
      <c r="L1013" s="4">
        <v>0</v>
      </c>
      <c r="M1013" s="4">
        <v>0</v>
      </c>
      <c r="N1013" s="42"/>
      <c r="O1013" s="5" t="s">
        <v>57</v>
      </c>
      <c r="P1013" s="4" t="s">
        <v>199</v>
      </c>
      <c r="Q1013" s="4" t="s">
        <v>200</v>
      </c>
    </row>
    <row r="1014" spans="1:17" x14ac:dyDescent="0.2">
      <c r="A1014" s="4" t="s">
        <v>2430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  <c r="K1014" s="4">
        <v>1</v>
      </c>
      <c r="L1014" s="4">
        <v>0</v>
      </c>
      <c r="M1014" s="4">
        <v>0</v>
      </c>
      <c r="N1014" s="42"/>
      <c r="O1014" s="5" t="s">
        <v>8</v>
      </c>
      <c r="P1014" s="4" t="s">
        <v>2431</v>
      </c>
      <c r="Q1014" s="4" t="s">
        <v>28</v>
      </c>
    </row>
    <row r="1015" spans="1:17" x14ac:dyDescent="0.2">
      <c r="A1015" s="4" t="s">
        <v>2432</v>
      </c>
      <c r="B1015" s="4">
        <v>0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0</v>
      </c>
      <c r="K1015" s="4">
        <v>1</v>
      </c>
      <c r="L1015" s="4">
        <v>0</v>
      </c>
      <c r="M1015" s="4">
        <v>0</v>
      </c>
      <c r="N1015" s="42"/>
      <c r="O1015" s="5" t="s">
        <v>8</v>
      </c>
      <c r="P1015" s="4" t="s">
        <v>2433</v>
      </c>
      <c r="Q1015" s="4" t="s">
        <v>2045</v>
      </c>
    </row>
    <row r="1016" spans="1:17" x14ac:dyDescent="0.2">
      <c r="A1016" s="4" t="s">
        <v>2434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1</v>
      </c>
      <c r="L1016" s="4">
        <v>0</v>
      </c>
      <c r="M1016" s="4">
        <v>0</v>
      </c>
      <c r="N1016" s="42"/>
      <c r="O1016" s="5" t="s">
        <v>90</v>
      </c>
      <c r="P1016" s="4" t="s">
        <v>2435</v>
      </c>
      <c r="Q1016" s="4" t="s">
        <v>28</v>
      </c>
    </row>
    <row r="1017" spans="1:17" x14ac:dyDescent="0.2">
      <c r="A1017" s="4" t="s">
        <v>2436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0</v>
      </c>
      <c r="I1017" s="4">
        <v>0</v>
      </c>
      <c r="J1017" s="4">
        <v>0</v>
      </c>
      <c r="K1017" s="4">
        <v>1</v>
      </c>
      <c r="L1017" s="4">
        <v>0</v>
      </c>
      <c r="M1017" s="4">
        <v>0</v>
      </c>
      <c r="N1017" s="42"/>
      <c r="O1017" s="5" t="s">
        <v>57</v>
      </c>
      <c r="P1017" s="4" t="s">
        <v>2437</v>
      </c>
      <c r="Q1017" s="4" t="s">
        <v>2438</v>
      </c>
    </row>
    <row r="1018" spans="1:17" x14ac:dyDescent="0.2">
      <c r="A1018" s="4" t="s">
        <v>2439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1</v>
      </c>
      <c r="L1018" s="4">
        <v>0</v>
      </c>
      <c r="M1018" s="4">
        <v>0</v>
      </c>
      <c r="N1018" s="42"/>
      <c r="O1018" s="5" t="s">
        <v>90</v>
      </c>
      <c r="P1018" s="4" t="s">
        <v>2440</v>
      </c>
      <c r="Q1018" s="4" t="s">
        <v>2441</v>
      </c>
    </row>
    <row r="1019" spans="1:17" x14ac:dyDescent="0.2">
      <c r="A1019" s="4" t="s">
        <v>2442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1</v>
      </c>
      <c r="L1019" s="4">
        <v>0</v>
      </c>
      <c r="M1019" s="4">
        <v>0</v>
      </c>
      <c r="N1019" s="42"/>
      <c r="O1019" s="5" t="s">
        <v>8</v>
      </c>
      <c r="P1019" s="4" t="s">
        <v>2443</v>
      </c>
      <c r="Q1019" s="4" t="s">
        <v>116</v>
      </c>
    </row>
    <row r="1020" spans="1:17" x14ac:dyDescent="0.2">
      <c r="A1020" s="4" t="s">
        <v>2444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1</v>
      </c>
      <c r="L1020" s="4">
        <v>0</v>
      </c>
      <c r="M1020" s="4">
        <v>0</v>
      </c>
      <c r="N1020" s="42"/>
      <c r="O1020" s="5" t="s">
        <v>90</v>
      </c>
      <c r="P1020" s="4" t="s">
        <v>2445</v>
      </c>
      <c r="Q1020" s="4" t="s">
        <v>1260</v>
      </c>
    </row>
    <row r="1021" spans="1:17" x14ac:dyDescent="0.2">
      <c r="A1021" s="4" t="s">
        <v>2446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1</v>
      </c>
      <c r="L1021" s="4">
        <v>0</v>
      </c>
      <c r="M1021" s="4">
        <v>0</v>
      </c>
      <c r="N1021" s="42"/>
      <c r="O1021" s="5" t="s">
        <v>57</v>
      </c>
      <c r="P1021" s="4" t="s">
        <v>2447</v>
      </c>
      <c r="Q1021" s="4" t="s">
        <v>28</v>
      </c>
    </row>
    <row r="1022" spans="1:17" x14ac:dyDescent="0.2">
      <c r="A1022" s="4" t="s">
        <v>2448</v>
      </c>
      <c r="B1022" s="4">
        <v>0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1</v>
      </c>
      <c r="L1022" s="4">
        <v>0</v>
      </c>
      <c r="M1022" s="4">
        <v>0</v>
      </c>
      <c r="N1022" s="42"/>
      <c r="O1022" s="5" t="s">
        <v>8</v>
      </c>
      <c r="P1022" s="4" t="s">
        <v>1396</v>
      </c>
      <c r="Q1022" s="4" t="s">
        <v>1397</v>
      </c>
    </row>
    <row r="1023" spans="1:17" x14ac:dyDescent="0.2">
      <c r="A1023" s="4" t="s">
        <v>2449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1</v>
      </c>
      <c r="L1023" s="4">
        <v>0</v>
      </c>
      <c r="M1023" s="4">
        <v>0</v>
      </c>
      <c r="N1023" s="42"/>
      <c r="O1023" s="5" t="s">
        <v>8</v>
      </c>
      <c r="P1023" s="4" t="s">
        <v>2450</v>
      </c>
      <c r="Q1023" s="4" t="s">
        <v>296</v>
      </c>
    </row>
    <row r="1024" spans="1:17" x14ac:dyDescent="0.2">
      <c r="A1024" s="4" t="s">
        <v>2451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1</v>
      </c>
      <c r="L1024" s="4">
        <v>0</v>
      </c>
      <c r="M1024" s="4">
        <v>0</v>
      </c>
      <c r="N1024" s="42"/>
      <c r="O1024" s="5" t="s">
        <v>8</v>
      </c>
      <c r="P1024" s="4" t="s">
        <v>2452</v>
      </c>
      <c r="Q1024" s="4" t="s">
        <v>2453</v>
      </c>
    </row>
    <row r="1025" spans="1:17" x14ac:dyDescent="0.2">
      <c r="A1025" s="4" t="s">
        <v>2454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1</v>
      </c>
      <c r="L1025" s="4">
        <v>0</v>
      </c>
      <c r="M1025" s="4">
        <v>0</v>
      </c>
      <c r="N1025" s="42"/>
      <c r="O1025" s="5" t="s">
        <v>8</v>
      </c>
      <c r="P1025" s="4" t="s">
        <v>2455</v>
      </c>
      <c r="Q1025" s="4" t="s">
        <v>28</v>
      </c>
    </row>
    <row r="1026" spans="1:17" x14ac:dyDescent="0.2">
      <c r="A1026" s="4" t="s">
        <v>2456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1</v>
      </c>
      <c r="L1026" s="4">
        <v>0</v>
      </c>
      <c r="M1026" s="4">
        <v>0</v>
      </c>
      <c r="N1026" s="42"/>
      <c r="O1026" s="5" t="s">
        <v>8</v>
      </c>
      <c r="P1026" s="4" t="s">
        <v>2457</v>
      </c>
      <c r="Q1026" s="4" t="s">
        <v>2458</v>
      </c>
    </row>
    <row r="1027" spans="1:17" x14ac:dyDescent="0.2">
      <c r="A1027" s="4" t="s">
        <v>2459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1</v>
      </c>
      <c r="L1027" s="4">
        <v>0</v>
      </c>
      <c r="M1027" s="4">
        <v>0</v>
      </c>
      <c r="N1027" s="42"/>
      <c r="O1027" s="5" t="s">
        <v>8</v>
      </c>
      <c r="P1027" s="4" t="s">
        <v>2460</v>
      </c>
      <c r="Q1027" s="4" t="s">
        <v>101</v>
      </c>
    </row>
    <row r="1028" spans="1:17" x14ac:dyDescent="0.2">
      <c r="A1028" s="4" t="s">
        <v>2461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1</v>
      </c>
      <c r="L1028" s="4">
        <v>0</v>
      </c>
      <c r="M1028" s="4">
        <v>0</v>
      </c>
      <c r="N1028" s="42"/>
      <c r="O1028" s="5" t="s">
        <v>8</v>
      </c>
      <c r="P1028" s="4" t="s">
        <v>2462</v>
      </c>
      <c r="Q1028" s="4" t="s">
        <v>2463</v>
      </c>
    </row>
    <row r="1029" spans="1:17" x14ac:dyDescent="0.2">
      <c r="A1029" s="4" t="s">
        <v>2464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1</v>
      </c>
      <c r="L1029" s="4">
        <v>0</v>
      </c>
      <c r="M1029" s="4">
        <v>0</v>
      </c>
      <c r="N1029" s="42"/>
      <c r="O1029" s="5" t="s">
        <v>152</v>
      </c>
      <c r="P1029" s="4" t="s">
        <v>1831</v>
      </c>
      <c r="Q1029" s="4" t="s">
        <v>1832</v>
      </c>
    </row>
    <row r="1030" spans="1:17" x14ac:dyDescent="0.2">
      <c r="A1030" s="4" t="s">
        <v>2465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1</v>
      </c>
      <c r="L1030" s="4">
        <v>0</v>
      </c>
      <c r="M1030" s="4">
        <v>0</v>
      </c>
      <c r="N1030" s="42"/>
      <c r="O1030" s="5" t="s">
        <v>90</v>
      </c>
      <c r="P1030" s="4" t="s">
        <v>301</v>
      </c>
      <c r="Q1030" s="4" t="s">
        <v>302</v>
      </c>
    </row>
    <row r="1031" spans="1:17" x14ac:dyDescent="0.2">
      <c r="A1031" s="4" t="s">
        <v>2466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1</v>
      </c>
      <c r="L1031" s="4">
        <v>0</v>
      </c>
      <c r="M1031" s="4">
        <v>0</v>
      </c>
      <c r="N1031" s="42"/>
      <c r="O1031" s="5" t="s">
        <v>8</v>
      </c>
      <c r="P1031" s="4" t="s">
        <v>601</v>
      </c>
      <c r="Q1031" s="4" t="s">
        <v>461</v>
      </c>
    </row>
    <row r="1032" spans="1:17" x14ac:dyDescent="0.2">
      <c r="A1032" s="4" t="s">
        <v>2467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1</v>
      </c>
      <c r="L1032" s="4">
        <v>0</v>
      </c>
      <c r="M1032" s="4">
        <v>0</v>
      </c>
      <c r="N1032" s="42"/>
      <c r="O1032" s="5" t="s">
        <v>8</v>
      </c>
      <c r="P1032" s="4" t="s">
        <v>2073</v>
      </c>
      <c r="Q1032" s="4" t="s">
        <v>461</v>
      </c>
    </row>
    <row r="1033" spans="1:17" x14ac:dyDescent="0.2">
      <c r="A1033" s="4" t="s">
        <v>2468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1</v>
      </c>
      <c r="L1033" s="4">
        <v>0</v>
      </c>
      <c r="M1033" s="4">
        <v>0</v>
      </c>
      <c r="N1033" s="42"/>
      <c r="O1033" s="5" t="s">
        <v>8</v>
      </c>
      <c r="P1033" s="4" t="s">
        <v>2089</v>
      </c>
      <c r="Q1033" s="4" t="s">
        <v>28</v>
      </c>
    </row>
    <row r="1034" spans="1:17" x14ac:dyDescent="0.2">
      <c r="A1034" s="4" t="s">
        <v>2469</v>
      </c>
      <c r="B1034" s="4">
        <v>0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1</v>
      </c>
      <c r="L1034" s="4">
        <v>0</v>
      </c>
      <c r="M1034" s="4">
        <v>0</v>
      </c>
      <c r="N1034" s="42"/>
      <c r="O1034" s="5" t="s">
        <v>8</v>
      </c>
      <c r="P1034" s="4" t="s">
        <v>1862</v>
      </c>
      <c r="Q1034" s="4" t="s">
        <v>28</v>
      </c>
    </row>
    <row r="1035" spans="1:17" x14ac:dyDescent="0.2">
      <c r="A1035" s="4" t="s">
        <v>2470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1</v>
      </c>
      <c r="L1035" s="4">
        <v>0</v>
      </c>
      <c r="M1035" s="4">
        <v>0</v>
      </c>
      <c r="N1035" s="42"/>
      <c r="O1035" s="5" t="s">
        <v>8</v>
      </c>
      <c r="P1035" s="4" t="s">
        <v>2471</v>
      </c>
      <c r="Q1035" s="4" t="s">
        <v>173</v>
      </c>
    </row>
    <row r="1036" spans="1:17" x14ac:dyDescent="0.2">
      <c r="A1036" s="4" t="s">
        <v>2472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1</v>
      </c>
      <c r="L1036" s="4">
        <v>0</v>
      </c>
      <c r="M1036" s="4">
        <v>0</v>
      </c>
      <c r="N1036" s="42"/>
      <c r="O1036" s="5" t="s">
        <v>8</v>
      </c>
      <c r="P1036" s="4" t="s">
        <v>2473</v>
      </c>
      <c r="Q1036" s="4" t="s">
        <v>28</v>
      </c>
    </row>
    <row r="1037" spans="1:17" x14ac:dyDescent="0.2">
      <c r="A1037" s="4" t="s">
        <v>2474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1</v>
      </c>
      <c r="L1037" s="4">
        <v>0</v>
      </c>
      <c r="M1037" s="4">
        <v>0</v>
      </c>
      <c r="N1037" s="42"/>
      <c r="O1037" s="5" t="s">
        <v>8</v>
      </c>
      <c r="P1037" s="4" t="s">
        <v>2475</v>
      </c>
      <c r="Q1037" s="4" t="s">
        <v>28</v>
      </c>
    </row>
    <row r="1038" spans="1:17" x14ac:dyDescent="0.2">
      <c r="A1038" s="4" t="s">
        <v>2476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1</v>
      </c>
      <c r="L1038" s="4">
        <v>0</v>
      </c>
      <c r="M1038" s="4">
        <v>0</v>
      </c>
      <c r="N1038" s="42"/>
      <c r="O1038" s="5" t="s">
        <v>8</v>
      </c>
      <c r="P1038" s="4" t="s">
        <v>2477</v>
      </c>
      <c r="Q1038" s="4" t="s">
        <v>28</v>
      </c>
    </row>
    <row r="1039" spans="1:17" x14ac:dyDescent="0.2">
      <c r="A1039" s="4" t="s">
        <v>2478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1</v>
      </c>
      <c r="L1039" s="4">
        <v>0</v>
      </c>
      <c r="M1039" s="4">
        <v>0</v>
      </c>
      <c r="N1039" s="42"/>
      <c r="O1039" s="5" t="s">
        <v>8</v>
      </c>
      <c r="P1039" s="4" t="s">
        <v>2479</v>
      </c>
      <c r="Q1039" s="4" t="s">
        <v>28</v>
      </c>
    </row>
    <row r="1040" spans="1:17" x14ac:dyDescent="0.2">
      <c r="A1040" s="4" t="s">
        <v>2480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1</v>
      </c>
      <c r="L1040" s="4">
        <v>0</v>
      </c>
      <c r="M1040" s="4">
        <v>0</v>
      </c>
      <c r="N1040" s="42"/>
      <c r="O1040" s="5" t="s">
        <v>57</v>
      </c>
      <c r="P1040" s="4" t="s">
        <v>2481</v>
      </c>
      <c r="Q1040" s="4" t="s">
        <v>2482</v>
      </c>
    </row>
    <row r="1041" spans="1:17" x14ac:dyDescent="0.2">
      <c r="A1041" s="4" t="s">
        <v>2483</v>
      </c>
      <c r="B1041" s="4">
        <v>0</v>
      </c>
      <c r="C1041" s="4">
        <v>0</v>
      </c>
      <c r="D1041" s="4">
        <v>0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1</v>
      </c>
      <c r="L1041" s="4">
        <v>0</v>
      </c>
      <c r="M1041" s="4">
        <v>0</v>
      </c>
      <c r="N1041" s="42"/>
      <c r="O1041" s="5" t="s">
        <v>8</v>
      </c>
      <c r="P1041" s="4" t="s">
        <v>2484</v>
      </c>
      <c r="Q1041" s="4" t="s">
        <v>28</v>
      </c>
    </row>
    <row r="1042" spans="1:17" x14ac:dyDescent="0.2">
      <c r="A1042" s="4" t="s">
        <v>2485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1</v>
      </c>
      <c r="L1042" s="4">
        <v>0</v>
      </c>
      <c r="M1042" s="4">
        <v>0</v>
      </c>
      <c r="N1042" s="42"/>
      <c r="O1042" s="5" t="s">
        <v>8</v>
      </c>
      <c r="P1042" s="4" t="s">
        <v>2486</v>
      </c>
      <c r="Q1042" s="4" t="s">
        <v>28</v>
      </c>
    </row>
    <row r="1043" spans="1:17" x14ac:dyDescent="0.2">
      <c r="A1043" s="4" t="s">
        <v>2487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1</v>
      </c>
      <c r="L1043" s="4">
        <v>0</v>
      </c>
      <c r="M1043" s="4">
        <v>0</v>
      </c>
      <c r="N1043" s="42"/>
      <c r="O1043" s="5" t="s">
        <v>90</v>
      </c>
      <c r="P1043" s="4" t="s">
        <v>2488</v>
      </c>
      <c r="Q1043" s="4" t="s">
        <v>2489</v>
      </c>
    </row>
    <row r="1044" spans="1:17" x14ac:dyDescent="0.2">
      <c r="A1044" s="4" t="s">
        <v>2490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1</v>
      </c>
      <c r="L1044" s="4">
        <v>0</v>
      </c>
      <c r="M1044" s="4">
        <v>0</v>
      </c>
      <c r="N1044" s="42"/>
      <c r="O1044" s="5" t="s">
        <v>8</v>
      </c>
      <c r="P1044" s="4" t="s">
        <v>2491</v>
      </c>
      <c r="Q1044" s="4" t="s">
        <v>2492</v>
      </c>
    </row>
    <row r="1045" spans="1:17" x14ac:dyDescent="0.2">
      <c r="A1045" s="4" t="s">
        <v>2493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1</v>
      </c>
      <c r="L1045" s="4">
        <v>0</v>
      </c>
      <c r="M1045" s="4">
        <v>0</v>
      </c>
      <c r="N1045" s="42"/>
      <c r="O1045" s="5" t="s">
        <v>90</v>
      </c>
      <c r="P1045" s="4" t="s">
        <v>354</v>
      </c>
      <c r="Q1045" s="4" t="s">
        <v>355</v>
      </c>
    </row>
    <row r="1046" spans="1:17" x14ac:dyDescent="0.2">
      <c r="A1046" s="4" t="s">
        <v>2494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1</v>
      </c>
      <c r="L1046" s="4">
        <v>0</v>
      </c>
      <c r="M1046" s="4">
        <v>0</v>
      </c>
      <c r="N1046" s="42"/>
      <c r="O1046" s="5" t="s">
        <v>8</v>
      </c>
      <c r="P1046" s="4" t="s">
        <v>2495</v>
      </c>
      <c r="Q1046" s="4" t="s">
        <v>2496</v>
      </c>
    </row>
    <row r="1047" spans="1:17" x14ac:dyDescent="0.2">
      <c r="A1047" s="4" t="s">
        <v>2497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1</v>
      </c>
      <c r="L1047" s="4">
        <v>0</v>
      </c>
      <c r="M1047" s="4">
        <v>0</v>
      </c>
      <c r="N1047" s="42"/>
      <c r="O1047" s="5" t="s">
        <v>57</v>
      </c>
      <c r="P1047" s="4" t="s">
        <v>2420</v>
      </c>
      <c r="Q1047" s="4" t="s">
        <v>2421</v>
      </c>
    </row>
    <row r="1048" spans="1:17" x14ac:dyDescent="0.2">
      <c r="A1048" s="4" t="s">
        <v>2498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1</v>
      </c>
      <c r="L1048" s="4">
        <v>0</v>
      </c>
      <c r="M1048" s="4">
        <v>0</v>
      </c>
      <c r="N1048" s="42"/>
      <c r="O1048" s="5" t="s">
        <v>57</v>
      </c>
      <c r="P1048" s="4" t="s">
        <v>2499</v>
      </c>
      <c r="Q1048" s="4" t="s">
        <v>2500</v>
      </c>
    </row>
    <row r="1049" spans="1:17" x14ac:dyDescent="0.2">
      <c r="A1049" s="4" t="s">
        <v>2501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0</v>
      </c>
      <c r="N1049" s="42"/>
      <c r="O1049" s="5" t="s">
        <v>8</v>
      </c>
      <c r="P1049" s="4" t="s">
        <v>2502</v>
      </c>
      <c r="Q1049" s="4" t="s">
        <v>2503</v>
      </c>
    </row>
    <row r="1050" spans="1:17" x14ac:dyDescent="0.2">
      <c r="A1050" s="4" t="s">
        <v>2504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0</v>
      </c>
      <c r="N1050" s="42"/>
      <c r="O1050" s="5" t="s">
        <v>57</v>
      </c>
      <c r="P1050" s="4" t="s">
        <v>2505</v>
      </c>
      <c r="Q1050" s="4" t="s">
        <v>28</v>
      </c>
    </row>
    <row r="1051" spans="1:17" x14ac:dyDescent="0.2">
      <c r="A1051" s="4" t="s">
        <v>2506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1</v>
      </c>
      <c r="L1051" s="4">
        <v>0</v>
      </c>
      <c r="M1051" s="4">
        <v>0</v>
      </c>
      <c r="N1051" s="42"/>
      <c r="O1051" s="5" t="s">
        <v>8</v>
      </c>
      <c r="P1051" s="4" t="s">
        <v>2507</v>
      </c>
      <c r="Q1051" s="4" t="s">
        <v>2508</v>
      </c>
    </row>
    <row r="1052" spans="1:17" x14ac:dyDescent="0.2">
      <c r="A1052" s="4" t="s">
        <v>2509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1</v>
      </c>
      <c r="L1052" s="4">
        <v>0</v>
      </c>
      <c r="M1052" s="4">
        <v>0</v>
      </c>
      <c r="N1052" s="42"/>
      <c r="O1052" s="5" t="s">
        <v>8</v>
      </c>
      <c r="P1052" s="4" t="s">
        <v>2510</v>
      </c>
      <c r="Q1052" s="4" t="s">
        <v>1407</v>
      </c>
    </row>
    <row r="1053" spans="1:17" x14ac:dyDescent="0.2">
      <c r="A1053" s="4" t="s">
        <v>2511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1</v>
      </c>
      <c r="L1053" s="4">
        <v>0</v>
      </c>
      <c r="M1053" s="4">
        <v>0</v>
      </c>
      <c r="N1053" s="42"/>
      <c r="O1053" s="5" t="s">
        <v>8</v>
      </c>
      <c r="P1053" s="4" t="s">
        <v>2512</v>
      </c>
      <c r="Q1053" s="4" t="s">
        <v>2513</v>
      </c>
    </row>
    <row r="1054" spans="1:17" x14ac:dyDescent="0.2">
      <c r="A1054" s="4" t="s">
        <v>2514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1</v>
      </c>
      <c r="L1054" s="4">
        <v>0</v>
      </c>
      <c r="M1054" s="4">
        <v>0</v>
      </c>
      <c r="N1054" s="42"/>
      <c r="O1054" s="5" t="s">
        <v>57</v>
      </c>
      <c r="P1054" s="4" t="s">
        <v>2515</v>
      </c>
      <c r="Q1054" s="4" t="s">
        <v>425</v>
      </c>
    </row>
    <row r="1055" spans="1:17" x14ac:dyDescent="0.2">
      <c r="A1055" s="4" t="s">
        <v>2516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1</v>
      </c>
      <c r="L1055" s="4">
        <v>0</v>
      </c>
      <c r="M1055" s="4">
        <v>0</v>
      </c>
      <c r="N1055" s="42"/>
      <c r="O1055" s="5" t="s">
        <v>8</v>
      </c>
      <c r="P1055" s="4" t="s">
        <v>2517</v>
      </c>
      <c r="Q1055" s="4" t="s">
        <v>101</v>
      </c>
    </row>
    <row r="1056" spans="1:17" x14ac:dyDescent="0.2">
      <c r="A1056" s="4" t="s">
        <v>2518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1</v>
      </c>
      <c r="L1056" s="4">
        <v>0</v>
      </c>
      <c r="M1056" s="4">
        <v>0</v>
      </c>
      <c r="N1056" s="42"/>
      <c r="O1056" s="5" t="s">
        <v>8</v>
      </c>
      <c r="P1056" s="4" t="s">
        <v>362</v>
      </c>
      <c r="Q1056" s="4" t="s">
        <v>363</v>
      </c>
    </row>
    <row r="1057" spans="1:17" x14ac:dyDescent="0.2">
      <c r="A1057" s="4" t="s">
        <v>2519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1</v>
      </c>
      <c r="L1057" s="4">
        <v>0</v>
      </c>
      <c r="M1057" s="4">
        <v>0</v>
      </c>
      <c r="N1057" s="42"/>
      <c r="O1057" s="5" t="s">
        <v>8</v>
      </c>
      <c r="P1057" s="4" t="s">
        <v>1568</v>
      </c>
      <c r="Q1057" s="4" t="s">
        <v>28</v>
      </c>
    </row>
    <row r="1058" spans="1:17" x14ac:dyDescent="0.2">
      <c r="A1058" s="4" t="s">
        <v>2520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1</v>
      </c>
      <c r="L1058" s="4">
        <v>0</v>
      </c>
      <c r="M1058" s="4">
        <v>0</v>
      </c>
      <c r="N1058" s="42"/>
      <c r="O1058" s="5" t="s">
        <v>8</v>
      </c>
      <c r="P1058" s="4" t="s">
        <v>2521</v>
      </c>
      <c r="Q1058" s="4" t="s">
        <v>10</v>
      </c>
    </row>
    <row r="1059" spans="1:17" x14ac:dyDescent="0.2">
      <c r="A1059" s="4" t="s">
        <v>2522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1</v>
      </c>
      <c r="L1059" s="4">
        <v>0</v>
      </c>
      <c r="M1059" s="4">
        <v>0</v>
      </c>
      <c r="N1059" s="42"/>
      <c r="O1059" s="5" t="s">
        <v>8</v>
      </c>
      <c r="P1059" s="4" t="s">
        <v>1603</v>
      </c>
      <c r="Q1059" s="4" t="s">
        <v>101</v>
      </c>
    </row>
    <row r="1060" spans="1:17" x14ac:dyDescent="0.2">
      <c r="A1060" s="4" t="s">
        <v>2523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1</v>
      </c>
      <c r="L1060" s="4">
        <v>0</v>
      </c>
      <c r="M1060" s="4">
        <v>0</v>
      </c>
      <c r="N1060" s="42"/>
      <c r="O1060" s="5" t="s">
        <v>8</v>
      </c>
      <c r="P1060" s="4" t="s">
        <v>2524</v>
      </c>
      <c r="Q1060" s="4" t="s">
        <v>2525</v>
      </c>
    </row>
    <row r="1061" spans="1:17" x14ac:dyDescent="0.2">
      <c r="A1061" s="4" t="s">
        <v>2526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1</v>
      </c>
      <c r="L1061" s="4">
        <v>0</v>
      </c>
      <c r="M1061" s="4">
        <v>0</v>
      </c>
      <c r="N1061" s="42"/>
      <c r="O1061" s="5" t="s">
        <v>8</v>
      </c>
      <c r="P1061" s="4" t="s">
        <v>2527</v>
      </c>
      <c r="Q1061" s="4" t="s">
        <v>2528</v>
      </c>
    </row>
    <row r="1062" spans="1:17" x14ac:dyDescent="0.2">
      <c r="A1062" s="4" t="s">
        <v>2529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1</v>
      </c>
      <c r="L1062" s="4">
        <v>0</v>
      </c>
      <c r="M1062" s="4">
        <v>0</v>
      </c>
      <c r="N1062" s="42"/>
      <c r="O1062" s="5" t="s">
        <v>8</v>
      </c>
      <c r="P1062" s="4" t="s">
        <v>2530</v>
      </c>
      <c r="Q1062" s="4" t="s">
        <v>831</v>
      </c>
    </row>
    <row r="1063" spans="1:17" x14ac:dyDescent="0.2">
      <c r="A1063" s="4" t="s">
        <v>2531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1</v>
      </c>
      <c r="L1063" s="4">
        <v>0</v>
      </c>
      <c r="M1063" s="4">
        <v>0</v>
      </c>
      <c r="N1063" s="42"/>
      <c r="O1063" s="5" t="s">
        <v>8</v>
      </c>
      <c r="P1063" s="4" t="s">
        <v>2532</v>
      </c>
      <c r="Q1063" s="4" t="s">
        <v>101</v>
      </c>
    </row>
    <row r="1064" spans="1:17" x14ac:dyDescent="0.2">
      <c r="A1064" s="4" t="s">
        <v>2533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1</v>
      </c>
      <c r="L1064" s="4">
        <v>0</v>
      </c>
      <c r="M1064" s="4">
        <v>0</v>
      </c>
      <c r="N1064" s="42"/>
      <c r="O1064" s="5" t="s">
        <v>8</v>
      </c>
      <c r="P1064" s="4" t="s">
        <v>2009</v>
      </c>
      <c r="Q1064" s="4" t="s">
        <v>2010</v>
      </c>
    </row>
    <row r="1065" spans="1:17" x14ac:dyDescent="0.2">
      <c r="A1065" s="4" t="s">
        <v>2534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1</v>
      </c>
      <c r="L1065" s="4">
        <v>0</v>
      </c>
      <c r="M1065" s="4">
        <v>0</v>
      </c>
      <c r="N1065" s="42"/>
      <c r="O1065" s="5" t="s">
        <v>8</v>
      </c>
      <c r="P1065" s="4" t="s">
        <v>2535</v>
      </c>
      <c r="Q1065" s="4" t="s">
        <v>2536</v>
      </c>
    </row>
    <row r="1066" spans="1:17" x14ac:dyDescent="0.2">
      <c r="A1066" s="19" t="s">
        <v>2537</v>
      </c>
      <c r="B1066" s="19">
        <v>0</v>
      </c>
      <c r="C1066" s="19">
        <v>0</v>
      </c>
      <c r="D1066" s="19">
        <v>0</v>
      </c>
      <c r="E1066" s="19">
        <v>0</v>
      </c>
      <c r="F1066" s="19">
        <v>0</v>
      </c>
      <c r="G1066" s="19">
        <v>0</v>
      </c>
      <c r="H1066" s="19">
        <v>0</v>
      </c>
      <c r="I1066" s="19">
        <v>0</v>
      </c>
      <c r="J1066" s="19">
        <v>0</v>
      </c>
      <c r="K1066" s="19">
        <v>1</v>
      </c>
      <c r="L1066" s="19">
        <v>0</v>
      </c>
      <c r="M1066" s="19">
        <v>0</v>
      </c>
      <c r="N1066" s="42"/>
      <c r="O1066" s="21" t="s">
        <v>57</v>
      </c>
      <c r="P1066" s="19" t="s">
        <v>2538</v>
      </c>
      <c r="Q1066" s="19" t="s">
        <v>101</v>
      </c>
    </row>
    <row r="1067" spans="1:17" x14ac:dyDescent="0.2">
      <c r="A1067" s="9" t="s">
        <v>2539</v>
      </c>
      <c r="B1067" s="9">
        <v>0</v>
      </c>
      <c r="C1067" s="9">
        <v>0</v>
      </c>
      <c r="D1067" s="9">
        <v>0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0</v>
      </c>
      <c r="L1067" s="9">
        <v>1</v>
      </c>
      <c r="M1067" s="9">
        <v>0</v>
      </c>
      <c r="N1067" s="42" t="s">
        <v>2540</v>
      </c>
      <c r="O1067" s="11" t="s">
        <v>8</v>
      </c>
      <c r="P1067" s="9" t="s">
        <v>2541</v>
      </c>
      <c r="Q1067" s="9" t="s">
        <v>640</v>
      </c>
    </row>
    <row r="1068" spans="1:17" x14ac:dyDescent="0.2">
      <c r="A1068" s="4" t="s">
        <v>2542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1</v>
      </c>
      <c r="M1068" s="4">
        <v>0</v>
      </c>
      <c r="N1068" s="42"/>
      <c r="O1068" s="5" t="s">
        <v>57</v>
      </c>
      <c r="P1068" s="4" t="s">
        <v>1253</v>
      </c>
      <c r="Q1068" s="4" t="s">
        <v>1254</v>
      </c>
    </row>
    <row r="1069" spans="1:17" x14ac:dyDescent="0.2">
      <c r="A1069" s="4" t="s">
        <v>2543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1</v>
      </c>
      <c r="M1069" s="4">
        <v>0</v>
      </c>
      <c r="N1069" s="42"/>
      <c r="O1069" s="5" t="s">
        <v>8</v>
      </c>
      <c r="P1069" s="4" t="s">
        <v>634</v>
      </c>
      <c r="Q1069" s="4" t="s">
        <v>635</v>
      </c>
    </row>
    <row r="1070" spans="1:17" x14ac:dyDescent="0.2">
      <c r="A1070" s="4" t="s">
        <v>2544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1</v>
      </c>
      <c r="M1070" s="4">
        <v>0</v>
      </c>
      <c r="N1070" s="42"/>
      <c r="O1070" s="5" t="s">
        <v>8</v>
      </c>
      <c r="P1070" s="4" t="s">
        <v>2545</v>
      </c>
      <c r="Q1070" s="4" t="s">
        <v>355</v>
      </c>
    </row>
    <row r="1071" spans="1:17" x14ac:dyDescent="0.2">
      <c r="A1071" s="4" t="s">
        <v>2546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1</v>
      </c>
      <c r="M1071" s="4">
        <v>0</v>
      </c>
      <c r="N1071" s="42"/>
      <c r="O1071" s="5" t="s">
        <v>57</v>
      </c>
      <c r="P1071" s="4" t="s">
        <v>927</v>
      </c>
      <c r="Q1071" s="4" t="s">
        <v>28</v>
      </c>
    </row>
    <row r="1072" spans="1:17" x14ac:dyDescent="0.2">
      <c r="A1072" s="4" t="s">
        <v>2547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1</v>
      </c>
      <c r="M1072" s="4">
        <v>0</v>
      </c>
      <c r="N1072" s="42"/>
      <c r="O1072" s="5" t="s">
        <v>8</v>
      </c>
      <c r="P1072" s="4" t="s">
        <v>2548</v>
      </c>
      <c r="Q1072" s="4" t="s">
        <v>2549</v>
      </c>
    </row>
    <row r="1073" spans="1:17" x14ac:dyDescent="0.2">
      <c r="A1073" s="4" t="s">
        <v>2550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1</v>
      </c>
      <c r="M1073" s="4">
        <v>0</v>
      </c>
      <c r="N1073" s="42"/>
      <c r="O1073" s="5" t="s">
        <v>57</v>
      </c>
      <c r="P1073" s="4" t="s">
        <v>2551</v>
      </c>
      <c r="Q1073" s="4" t="s">
        <v>2552</v>
      </c>
    </row>
    <row r="1074" spans="1:17" x14ac:dyDescent="0.2">
      <c r="A1074" s="4" t="s">
        <v>2553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1</v>
      </c>
      <c r="M1074" s="4">
        <v>0</v>
      </c>
      <c r="N1074" s="42"/>
      <c r="O1074" s="5" t="s">
        <v>8</v>
      </c>
      <c r="P1074" s="4" t="s">
        <v>933</v>
      </c>
      <c r="Q1074" s="4" t="s">
        <v>75</v>
      </c>
    </row>
    <row r="1075" spans="1:17" x14ac:dyDescent="0.2">
      <c r="A1075" s="4" t="s">
        <v>2554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1</v>
      </c>
      <c r="M1075" s="4">
        <v>0</v>
      </c>
      <c r="N1075" s="42"/>
      <c r="O1075" s="5" t="s">
        <v>8</v>
      </c>
      <c r="P1075" s="4" t="s">
        <v>2555</v>
      </c>
      <c r="Q1075" s="4" t="s">
        <v>28</v>
      </c>
    </row>
    <row r="1076" spans="1:17" x14ac:dyDescent="0.2">
      <c r="A1076" s="4" t="s">
        <v>2556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1</v>
      </c>
      <c r="M1076" s="4">
        <v>0</v>
      </c>
      <c r="N1076" s="42"/>
      <c r="O1076" s="5" t="s">
        <v>57</v>
      </c>
      <c r="P1076" s="4" t="s">
        <v>940</v>
      </c>
      <c r="Q1076" s="4" t="s">
        <v>941</v>
      </c>
    </row>
    <row r="1077" spans="1:17" x14ac:dyDescent="0.2">
      <c r="A1077" s="4" t="s">
        <v>2557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1</v>
      </c>
      <c r="M1077" s="4">
        <v>0</v>
      </c>
      <c r="N1077" s="42"/>
      <c r="O1077" s="5" t="s">
        <v>8</v>
      </c>
      <c r="P1077" s="4" t="s">
        <v>1908</v>
      </c>
      <c r="Q1077" s="4" t="s">
        <v>165</v>
      </c>
    </row>
    <row r="1078" spans="1:17" x14ac:dyDescent="0.2">
      <c r="A1078" s="4" t="s">
        <v>2558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1</v>
      </c>
      <c r="M1078" s="4">
        <v>0</v>
      </c>
      <c r="N1078" s="42"/>
      <c r="O1078" s="5" t="s">
        <v>8</v>
      </c>
      <c r="P1078" s="4" t="s">
        <v>2143</v>
      </c>
      <c r="Q1078" s="4" t="s">
        <v>2144</v>
      </c>
    </row>
    <row r="1079" spans="1:17" x14ac:dyDescent="0.2">
      <c r="A1079" s="4" t="s">
        <v>2559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1</v>
      </c>
      <c r="M1079" s="4">
        <v>0</v>
      </c>
      <c r="N1079" s="42"/>
      <c r="O1079" s="5" t="s">
        <v>8</v>
      </c>
      <c r="P1079" s="4" t="s">
        <v>2560</v>
      </c>
      <c r="Q1079" s="4" t="s">
        <v>480</v>
      </c>
    </row>
    <row r="1080" spans="1:17" x14ac:dyDescent="0.2">
      <c r="A1080" s="4" t="s">
        <v>2561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1</v>
      </c>
      <c r="M1080" s="4">
        <v>0</v>
      </c>
      <c r="N1080" s="42"/>
      <c r="O1080" s="5" t="s">
        <v>57</v>
      </c>
      <c r="P1080" s="4" t="s">
        <v>2562</v>
      </c>
      <c r="Q1080" s="4" t="s">
        <v>2563</v>
      </c>
    </row>
    <row r="1081" spans="1:17" x14ac:dyDescent="0.2">
      <c r="A1081" s="4" t="s">
        <v>2564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1</v>
      </c>
      <c r="M1081" s="4">
        <v>0</v>
      </c>
      <c r="N1081" s="42"/>
      <c r="O1081" s="5" t="s">
        <v>8</v>
      </c>
      <c r="P1081" s="4" t="s">
        <v>2565</v>
      </c>
      <c r="Q1081" s="4" t="s">
        <v>2566</v>
      </c>
    </row>
    <row r="1082" spans="1:17" x14ac:dyDescent="0.2">
      <c r="A1082" s="4" t="s">
        <v>2567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1</v>
      </c>
      <c r="M1082" s="4">
        <v>0</v>
      </c>
      <c r="N1082" s="42"/>
      <c r="O1082" s="5" t="s">
        <v>8</v>
      </c>
      <c r="P1082" s="4" t="s">
        <v>963</v>
      </c>
      <c r="Q1082" s="4" t="s">
        <v>964</v>
      </c>
    </row>
    <row r="1083" spans="1:17" x14ac:dyDescent="0.2">
      <c r="A1083" s="4" t="s">
        <v>2568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1</v>
      </c>
      <c r="M1083" s="4">
        <v>0</v>
      </c>
      <c r="N1083" s="42"/>
      <c r="O1083" s="5" t="s">
        <v>156</v>
      </c>
      <c r="P1083" s="4" t="s">
        <v>362</v>
      </c>
      <c r="Q1083" s="4" t="s">
        <v>363</v>
      </c>
    </row>
    <row r="1084" spans="1:17" x14ac:dyDescent="0.2">
      <c r="A1084" s="4" t="s">
        <v>2569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1</v>
      </c>
      <c r="M1084" s="4">
        <v>0</v>
      </c>
      <c r="N1084" s="42"/>
      <c r="O1084" s="5" t="s">
        <v>8</v>
      </c>
      <c r="P1084" s="4" t="s">
        <v>1280</v>
      </c>
      <c r="Q1084" s="4" t="s">
        <v>1281</v>
      </c>
    </row>
    <row r="1085" spans="1:17" x14ac:dyDescent="0.2">
      <c r="A1085" s="4" t="s">
        <v>2570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1</v>
      </c>
      <c r="M1085" s="4">
        <v>0</v>
      </c>
      <c r="N1085" s="42"/>
      <c r="O1085" s="5" t="s">
        <v>8</v>
      </c>
      <c r="P1085" s="4" t="s">
        <v>2571</v>
      </c>
      <c r="Q1085" s="4" t="s">
        <v>2572</v>
      </c>
    </row>
    <row r="1086" spans="1:17" x14ac:dyDescent="0.2">
      <c r="A1086" s="4" t="s">
        <v>2573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1</v>
      </c>
      <c r="M1086" s="4">
        <v>0</v>
      </c>
      <c r="N1086" s="42"/>
      <c r="O1086" s="5" t="s">
        <v>8</v>
      </c>
      <c r="P1086" s="4" t="s">
        <v>2574</v>
      </c>
      <c r="Q1086" s="4" t="s">
        <v>480</v>
      </c>
    </row>
    <row r="1087" spans="1:17" x14ac:dyDescent="0.2">
      <c r="A1087" s="4" t="s">
        <v>2575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1</v>
      </c>
      <c r="M1087" s="4">
        <v>0</v>
      </c>
      <c r="N1087" s="42"/>
      <c r="O1087" s="5" t="s">
        <v>8</v>
      </c>
      <c r="P1087" s="4" t="s">
        <v>2576</v>
      </c>
      <c r="Q1087" s="4" t="s">
        <v>2577</v>
      </c>
    </row>
    <row r="1088" spans="1:17" x14ac:dyDescent="0.2">
      <c r="A1088" s="4" t="s">
        <v>2578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1</v>
      </c>
      <c r="M1088" s="4">
        <v>0</v>
      </c>
      <c r="N1088" s="42"/>
      <c r="O1088" s="5" t="s">
        <v>57</v>
      </c>
      <c r="P1088" s="4" t="s">
        <v>2579</v>
      </c>
      <c r="Q1088" s="4" t="s">
        <v>28</v>
      </c>
    </row>
    <row r="1089" spans="1:17" x14ac:dyDescent="0.2">
      <c r="A1089" s="4" t="s">
        <v>2580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1</v>
      </c>
      <c r="M1089" s="4">
        <v>0</v>
      </c>
      <c r="N1089" s="42"/>
      <c r="O1089" s="5" t="s">
        <v>45</v>
      </c>
      <c r="P1089" s="4" t="s">
        <v>2581</v>
      </c>
      <c r="Q1089" s="4" t="s">
        <v>1577</v>
      </c>
    </row>
    <row r="1090" spans="1:17" x14ac:dyDescent="0.2">
      <c r="A1090" s="4" t="s">
        <v>2582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1</v>
      </c>
      <c r="M1090" s="4">
        <v>0</v>
      </c>
      <c r="N1090" s="42"/>
      <c r="O1090" s="5" t="s">
        <v>57</v>
      </c>
      <c r="P1090" s="4" t="s">
        <v>2583</v>
      </c>
      <c r="Q1090" s="4" t="s">
        <v>2584</v>
      </c>
    </row>
    <row r="1091" spans="1:17" x14ac:dyDescent="0.2">
      <c r="A1091" s="4" t="s">
        <v>2585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1</v>
      </c>
      <c r="M1091" s="4">
        <v>0</v>
      </c>
      <c r="N1091" s="42"/>
      <c r="O1091" s="5" t="s">
        <v>8</v>
      </c>
      <c r="P1091" s="4" t="s">
        <v>2586</v>
      </c>
      <c r="Q1091" s="4" t="s">
        <v>2587</v>
      </c>
    </row>
    <row r="1092" spans="1:17" x14ac:dyDescent="0.2">
      <c r="A1092" s="4" t="s">
        <v>2588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1</v>
      </c>
      <c r="M1092" s="4">
        <v>0</v>
      </c>
      <c r="N1092" s="42"/>
      <c r="O1092" s="5" t="s">
        <v>90</v>
      </c>
      <c r="P1092" s="4" t="s">
        <v>2589</v>
      </c>
      <c r="Q1092" s="4" t="s">
        <v>28</v>
      </c>
    </row>
    <row r="1093" spans="1:17" x14ac:dyDescent="0.2">
      <c r="A1093" s="4" t="s">
        <v>2590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1</v>
      </c>
      <c r="M1093" s="4">
        <v>0</v>
      </c>
      <c r="N1093" s="42"/>
      <c r="O1093" s="5" t="s">
        <v>57</v>
      </c>
      <c r="P1093" s="4" t="s">
        <v>1002</v>
      </c>
      <c r="Q1093" s="4" t="s">
        <v>1003</v>
      </c>
    </row>
    <row r="1094" spans="1:17" x14ac:dyDescent="0.2">
      <c r="A1094" s="4" t="s">
        <v>2591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1</v>
      </c>
      <c r="M1094" s="4">
        <v>0</v>
      </c>
      <c r="N1094" s="42"/>
      <c r="O1094" s="5" t="s">
        <v>8</v>
      </c>
      <c r="P1094" s="4" t="s">
        <v>2592</v>
      </c>
      <c r="Q1094" s="4" t="s">
        <v>2593</v>
      </c>
    </row>
    <row r="1095" spans="1:17" x14ac:dyDescent="0.2">
      <c r="A1095" s="4" t="s">
        <v>2594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1</v>
      </c>
      <c r="M1095" s="4">
        <v>0</v>
      </c>
      <c r="N1095" s="42"/>
      <c r="O1095" s="5" t="s">
        <v>57</v>
      </c>
      <c r="P1095" s="4" t="s">
        <v>2595</v>
      </c>
      <c r="Q1095" s="4" t="s">
        <v>2596</v>
      </c>
    </row>
    <row r="1096" spans="1:17" x14ac:dyDescent="0.2">
      <c r="A1096" s="4" t="s">
        <v>2597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1</v>
      </c>
      <c r="M1096" s="4">
        <v>0</v>
      </c>
      <c r="N1096" s="42"/>
      <c r="O1096" s="5" t="s">
        <v>45</v>
      </c>
      <c r="P1096" s="4" t="s">
        <v>2598</v>
      </c>
      <c r="Q1096" s="4" t="s">
        <v>2599</v>
      </c>
    </row>
    <row r="1097" spans="1:17" x14ac:dyDescent="0.2">
      <c r="A1097" s="4" t="s">
        <v>2600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1</v>
      </c>
      <c r="M1097" s="4">
        <v>0</v>
      </c>
      <c r="N1097" s="42"/>
      <c r="O1097" s="5" t="s">
        <v>57</v>
      </c>
      <c r="P1097" s="4" t="s">
        <v>2601</v>
      </c>
      <c r="Q1097" s="4" t="s">
        <v>2602</v>
      </c>
    </row>
    <row r="1098" spans="1:17" x14ac:dyDescent="0.2">
      <c r="A1098" s="4" t="s">
        <v>2603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1</v>
      </c>
      <c r="M1098" s="4">
        <v>0</v>
      </c>
      <c r="N1098" s="42"/>
      <c r="O1098" s="5" t="s">
        <v>57</v>
      </c>
      <c r="P1098" s="4" t="s">
        <v>2604</v>
      </c>
      <c r="Q1098" s="4" t="s">
        <v>116</v>
      </c>
    </row>
    <row r="1099" spans="1:17" x14ac:dyDescent="0.2">
      <c r="A1099" s="4" t="s">
        <v>2605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1</v>
      </c>
      <c r="M1099" s="4">
        <v>0</v>
      </c>
      <c r="N1099" s="42"/>
      <c r="O1099" s="5" t="s">
        <v>8</v>
      </c>
      <c r="P1099" s="4" t="s">
        <v>2606</v>
      </c>
      <c r="Q1099" s="4" t="s">
        <v>28</v>
      </c>
    </row>
    <row r="1100" spans="1:17" x14ac:dyDescent="0.2">
      <c r="A1100" s="4" t="s">
        <v>2607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1</v>
      </c>
      <c r="M1100" s="4">
        <v>0</v>
      </c>
      <c r="N1100" s="42"/>
      <c r="O1100" s="5" t="s">
        <v>8</v>
      </c>
      <c r="P1100" s="4" t="s">
        <v>161</v>
      </c>
      <c r="Q1100" s="4" t="s">
        <v>28</v>
      </c>
    </row>
    <row r="1101" spans="1:17" x14ac:dyDescent="0.2">
      <c r="A1101" s="4" t="s">
        <v>2608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1</v>
      </c>
      <c r="M1101" s="4">
        <v>0</v>
      </c>
      <c r="N1101" s="42"/>
      <c r="O1101" s="5" t="s">
        <v>57</v>
      </c>
      <c r="P1101" s="4" t="s">
        <v>164</v>
      </c>
      <c r="Q1101" s="4" t="s">
        <v>165</v>
      </c>
    </row>
    <row r="1102" spans="1:17" x14ac:dyDescent="0.2">
      <c r="A1102" s="4" t="s">
        <v>2609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1</v>
      </c>
      <c r="M1102" s="4">
        <v>0</v>
      </c>
      <c r="N1102" s="42"/>
      <c r="O1102" s="5" t="s">
        <v>8</v>
      </c>
      <c r="P1102" s="4" t="s">
        <v>2610</v>
      </c>
      <c r="Q1102" s="4" t="s">
        <v>173</v>
      </c>
    </row>
    <row r="1103" spans="1:17" x14ac:dyDescent="0.2">
      <c r="A1103" s="4" t="s">
        <v>2611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1</v>
      </c>
      <c r="M1103" s="4">
        <v>0</v>
      </c>
      <c r="N1103" s="42"/>
      <c r="O1103" s="5" t="s">
        <v>8</v>
      </c>
      <c r="P1103" s="4" t="s">
        <v>2612</v>
      </c>
      <c r="Q1103" s="4" t="s">
        <v>2613</v>
      </c>
    </row>
    <row r="1104" spans="1:17" x14ac:dyDescent="0.2">
      <c r="A1104" s="4" t="s">
        <v>2614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1</v>
      </c>
      <c r="M1104" s="4">
        <v>0</v>
      </c>
      <c r="N1104" s="42"/>
      <c r="O1104" s="5" t="s">
        <v>8</v>
      </c>
      <c r="P1104" s="4" t="s">
        <v>2398</v>
      </c>
      <c r="Q1104" s="4" t="s">
        <v>2399</v>
      </c>
    </row>
    <row r="1105" spans="1:17" x14ac:dyDescent="0.2">
      <c r="A1105" s="4" t="s">
        <v>2615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1</v>
      </c>
      <c r="M1105" s="4">
        <v>0</v>
      </c>
      <c r="N1105" s="42"/>
      <c r="O1105" s="5" t="s">
        <v>8</v>
      </c>
      <c r="P1105" s="4" t="s">
        <v>2616</v>
      </c>
      <c r="Q1105" s="4" t="s">
        <v>1423</v>
      </c>
    </row>
    <row r="1106" spans="1:17" x14ac:dyDescent="0.2">
      <c r="A1106" s="4" t="s">
        <v>2617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1</v>
      </c>
      <c r="M1106" s="4">
        <v>0</v>
      </c>
      <c r="N1106" s="42"/>
      <c r="O1106" s="5" t="s">
        <v>57</v>
      </c>
      <c r="P1106" s="4" t="s">
        <v>2618</v>
      </c>
      <c r="Q1106" s="4" t="s">
        <v>28</v>
      </c>
    </row>
    <row r="1107" spans="1:17" x14ac:dyDescent="0.2">
      <c r="A1107" s="4" t="s">
        <v>2619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1</v>
      </c>
      <c r="M1107" s="4">
        <v>0</v>
      </c>
      <c r="N1107" s="42"/>
      <c r="O1107" s="5" t="s">
        <v>8</v>
      </c>
      <c r="P1107" s="4" t="s">
        <v>2620</v>
      </c>
      <c r="Q1107" s="4" t="s">
        <v>2621</v>
      </c>
    </row>
    <row r="1108" spans="1:17" x14ac:dyDescent="0.2">
      <c r="A1108" s="4" t="s">
        <v>2622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1</v>
      </c>
      <c r="M1108" s="4">
        <v>0</v>
      </c>
      <c r="N1108" s="42"/>
      <c r="O1108" s="5" t="s">
        <v>8</v>
      </c>
      <c r="P1108" s="4" t="s">
        <v>2623</v>
      </c>
      <c r="Q1108" s="4" t="s">
        <v>28</v>
      </c>
    </row>
    <row r="1109" spans="1:17" x14ac:dyDescent="0.2">
      <c r="A1109" s="4" t="s">
        <v>2624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1</v>
      </c>
      <c r="M1109" s="4">
        <v>0</v>
      </c>
      <c r="N1109" s="42"/>
      <c r="O1109" s="5" t="s">
        <v>8</v>
      </c>
      <c r="P1109" s="4" t="s">
        <v>2625</v>
      </c>
      <c r="Q1109" s="4" t="s">
        <v>296</v>
      </c>
    </row>
    <row r="1110" spans="1:17" x14ac:dyDescent="0.2">
      <c r="A1110" s="4" t="s">
        <v>2626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1</v>
      </c>
      <c r="M1110" s="4">
        <v>0</v>
      </c>
      <c r="N1110" s="42"/>
      <c r="O1110" s="5" t="s">
        <v>8</v>
      </c>
      <c r="P1110" s="4" t="s">
        <v>1987</v>
      </c>
      <c r="Q1110" s="4" t="s">
        <v>101</v>
      </c>
    </row>
    <row r="1111" spans="1:17" x14ac:dyDescent="0.2">
      <c r="A1111" s="4" t="s">
        <v>2627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1</v>
      </c>
      <c r="M1111" s="4">
        <v>0</v>
      </c>
      <c r="N1111" s="42"/>
      <c r="O1111" s="5" t="s">
        <v>90</v>
      </c>
      <c r="P1111" s="4" t="s">
        <v>2628</v>
      </c>
      <c r="Q1111" s="4" t="s">
        <v>2629</v>
      </c>
    </row>
    <row r="1112" spans="1:17" x14ac:dyDescent="0.2">
      <c r="A1112" s="4" t="s">
        <v>2630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1</v>
      </c>
      <c r="M1112" s="4">
        <v>0</v>
      </c>
      <c r="N1112" s="42"/>
      <c r="O1112" s="5" t="s">
        <v>90</v>
      </c>
      <c r="P1112" s="4" t="s">
        <v>1987</v>
      </c>
      <c r="Q1112" s="4" t="s">
        <v>101</v>
      </c>
    </row>
    <row r="1113" spans="1:17" x14ac:dyDescent="0.2">
      <c r="A1113" s="4" t="s">
        <v>2631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1</v>
      </c>
      <c r="M1113" s="4">
        <v>0</v>
      </c>
      <c r="N1113" s="42"/>
      <c r="O1113" s="5" t="s">
        <v>90</v>
      </c>
      <c r="P1113" s="4" t="s">
        <v>2632</v>
      </c>
      <c r="Q1113" s="4" t="s">
        <v>2129</v>
      </c>
    </row>
    <row r="1114" spans="1:17" x14ac:dyDescent="0.2">
      <c r="A1114" s="4" t="s">
        <v>2633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1</v>
      </c>
      <c r="M1114" s="4">
        <v>0</v>
      </c>
      <c r="N1114" s="42"/>
      <c r="O1114" s="5" t="s">
        <v>90</v>
      </c>
      <c r="P1114" s="4" t="s">
        <v>1030</v>
      </c>
      <c r="Q1114" s="4" t="s">
        <v>1031</v>
      </c>
    </row>
    <row r="1115" spans="1:17" x14ac:dyDescent="0.2">
      <c r="A1115" s="4" t="s">
        <v>2634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1</v>
      </c>
      <c r="M1115" s="4">
        <v>0</v>
      </c>
      <c r="N1115" s="42"/>
      <c r="O1115" s="5" t="s">
        <v>8</v>
      </c>
      <c r="P1115" s="4" t="s">
        <v>2324</v>
      </c>
      <c r="Q1115" s="4" t="s">
        <v>28</v>
      </c>
    </row>
    <row r="1116" spans="1:17" x14ac:dyDescent="0.2">
      <c r="A1116" s="4" t="s">
        <v>2635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1</v>
      </c>
      <c r="M1116" s="4">
        <v>0</v>
      </c>
      <c r="N1116" s="42"/>
      <c r="O1116" s="5" t="s">
        <v>57</v>
      </c>
      <c r="P1116" s="4" t="s">
        <v>2636</v>
      </c>
      <c r="Q1116" s="4" t="s">
        <v>28</v>
      </c>
    </row>
    <row r="1117" spans="1:17" x14ac:dyDescent="0.2">
      <c r="A1117" s="4" t="s">
        <v>2637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1</v>
      </c>
      <c r="M1117" s="4">
        <v>0</v>
      </c>
      <c r="N1117" s="42"/>
      <c r="O1117" s="5" t="s">
        <v>90</v>
      </c>
      <c r="P1117" s="4" t="s">
        <v>2638</v>
      </c>
      <c r="Q1117" s="4" t="s">
        <v>28</v>
      </c>
    </row>
    <row r="1118" spans="1:17" x14ac:dyDescent="0.2">
      <c r="A1118" s="4" t="s">
        <v>2639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1</v>
      </c>
      <c r="M1118" s="4">
        <v>0</v>
      </c>
      <c r="N1118" s="42"/>
      <c r="O1118" s="5" t="s">
        <v>57</v>
      </c>
      <c r="P1118" s="4" t="s">
        <v>2329</v>
      </c>
      <c r="Q1118" s="4" t="s">
        <v>28</v>
      </c>
    </row>
    <row r="1119" spans="1:17" x14ac:dyDescent="0.2">
      <c r="A1119" s="4" t="s">
        <v>2640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1</v>
      </c>
      <c r="M1119" s="4">
        <v>0</v>
      </c>
      <c r="N1119" s="42"/>
      <c r="O1119" s="5" t="s">
        <v>8</v>
      </c>
      <c r="P1119" s="4" t="s">
        <v>2641</v>
      </c>
      <c r="Q1119" s="4" t="s">
        <v>1634</v>
      </c>
    </row>
    <row r="1120" spans="1:17" x14ac:dyDescent="0.2">
      <c r="A1120" s="4" t="s">
        <v>2642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1</v>
      </c>
      <c r="M1120" s="4">
        <v>0</v>
      </c>
      <c r="N1120" s="42"/>
      <c r="O1120" s="5" t="s">
        <v>57</v>
      </c>
      <c r="P1120" s="4" t="s">
        <v>2643</v>
      </c>
      <c r="Q1120" s="4" t="s">
        <v>802</v>
      </c>
    </row>
    <row r="1121" spans="1:17" x14ac:dyDescent="0.2">
      <c r="A1121" s="4" t="s">
        <v>2644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1</v>
      </c>
      <c r="M1121" s="4">
        <v>0</v>
      </c>
      <c r="N1121" s="42"/>
      <c r="O1121" s="5" t="s">
        <v>8</v>
      </c>
      <c r="P1121" s="4" t="s">
        <v>2645</v>
      </c>
      <c r="Q1121" s="4" t="s">
        <v>480</v>
      </c>
    </row>
    <row r="1122" spans="1:17" x14ac:dyDescent="0.2">
      <c r="A1122" s="4" t="s">
        <v>2646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1</v>
      </c>
      <c r="M1122" s="4">
        <v>0</v>
      </c>
      <c r="N1122" s="42"/>
      <c r="O1122" s="5" t="s">
        <v>90</v>
      </c>
      <c r="P1122" s="4" t="s">
        <v>2647</v>
      </c>
      <c r="Q1122" s="4" t="s">
        <v>731</v>
      </c>
    </row>
    <row r="1123" spans="1:17" x14ac:dyDescent="0.2">
      <c r="A1123" s="4" t="s">
        <v>2648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1</v>
      </c>
      <c r="M1123" s="4">
        <v>0</v>
      </c>
      <c r="N1123" s="42"/>
      <c r="O1123" s="5" t="s">
        <v>90</v>
      </c>
      <c r="P1123" s="4" t="s">
        <v>2649</v>
      </c>
    </row>
    <row r="1124" spans="1:17" x14ac:dyDescent="0.2">
      <c r="A1124" s="4" t="s">
        <v>2650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1</v>
      </c>
      <c r="M1124" s="4">
        <v>0</v>
      </c>
      <c r="N1124" s="42"/>
      <c r="O1124" s="5" t="s">
        <v>57</v>
      </c>
      <c r="P1124" s="4" t="s">
        <v>2651</v>
      </c>
      <c r="Q1124" s="4" t="s">
        <v>2652</v>
      </c>
    </row>
    <row r="1125" spans="1:17" x14ac:dyDescent="0.2">
      <c r="A1125" s="4" t="s">
        <v>2653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1</v>
      </c>
      <c r="M1125" s="4">
        <v>0</v>
      </c>
      <c r="N1125" s="42"/>
      <c r="O1125" s="5" t="s">
        <v>8</v>
      </c>
      <c r="P1125" s="4" t="s">
        <v>2654</v>
      </c>
      <c r="Q1125" s="4" t="s">
        <v>2655</v>
      </c>
    </row>
    <row r="1126" spans="1:17" x14ac:dyDescent="0.2">
      <c r="A1126" s="4" t="s">
        <v>2656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1</v>
      </c>
      <c r="M1126" s="4">
        <v>0</v>
      </c>
      <c r="N1126" s="42"/>
      <c r="O1126" s="5" t="s">
        <v>156</v>
      </c>
      <c r="P1126" s="4" t="s">
        <v>2657</v>
      </c>
      <c r="Q1126" s="4" t="s">
        <v>2658</v>
      </c>
    </row>
    <row r="1127" spans="1:17" x14ac:dyDescent="0.2">
      <c r="A1127" s="4" t="s">
        <v>2659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1</v>
      </c>
      <c r="M1127" s="4">
        <v>0</v>
      </c>
      <c r="N1127" s="42"/>
      <c r="O1127" s="5" t="s">
        <v>8</v>
      </c>
      <c r="P1127" s="4" t="s">
        <v>733</v>
      </c>
      <c r="Q1127" s="4" t="s">
        <v>28</v>
      </c>
    </row>
    <row r="1128" spans="1:17" x14ac:dyDescent="0.2">
      <c r="A1128" s="4" t="s">
        <v>2660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1</v>
      </c>
      <c r="M1128" s="4">
        <v>0</v>
      </c>
      <c r="N1128" s="42"/>
      <c r="O1128" s="5" t="s">
        <v>8</v>
      </c>
      <c r="P1128" s="4" t="s">
        <v>2661</v>
      </c>
      <c r="Q1128" s="4" t="s">
        <v>2662</v>
      </c>
    </row>
    <row r="1129" spans="1:17" x14ac:dyDescent="0.2">
      <c r="A1129" s="4" t="s">
        <v>2663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1</v>
      </c>
      <c r="M1129" s="4">
        <v>0</v>
      </c>
      <c r="N1129" s="42"/>
      <c r="O1129" s="5" t="s">
        <v>8</v>
      </c>
      <c r="P1129" s="4" t="s">
        <v>2156</v>
      </c>
      <c r="Q1129" s="4" t="s">
        <v>2157</v>
      </c>
    </row>
    <row r="1130" spans="1:17" x14ac:dyDescent="0.2">
      <c r="A1130" s="4" t="s">
        <v>2664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1</v>
      </c>
      <c r="M1130" s="4">
        <v>0</v>
      </c>
      <c r="N1130" s="42"/>
      <c r="O1130" s="5" t="s">
        <v>90</v>
      </c>
      <c r="P1130" s="4" t="s">
        <v>898</v>
      </c>
      <c r="Q1130" s="4" t="s">
        <v>116</v>
      </c>
    </row>
    <row r="1131" spans="1:17" x14ac:dyDescent="0.2">
      <c r="A1131" s="4" t="s">
        <v>2665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1</v>
      </c>
      <c r="M1131" s="4">
        <v>0</v>
      </c>
      <c r="N1131" s="42"/>
      <c r="O1131" s="5" t="s">
        <v>8</v>
      </c>
      <c r="P1131" s="4" t="s">
        <v>2666</v>
      </c>
      <c r="Q1131" s="4" t="s">
        <v>2667</v>
      </c>
    </row>
    <row r="1132" spans="1:17" x14ac:dyDescent="0.2">
      <c r="A1132" s="4" t="s">
        <v>2668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1</v>
      </c>
      <c r="M1132" s="4">
        <v>0</v>
      </c>
      <c r="N1132" s="42"/>
      <c r="O1132" s="5" t="s">
        <v>57</v>
      </c>
      <c r="P1132" s="4" t="s">
        <v>2669</v>
      </c>
      <c r="Q1132" s="4" t="s">
        <v>28</v>
      </c>
    </row>
    <row r="1133" spans="1:17" x14ac:dyDescent="0.2">
      <c r="A1133" s="4" t="s">
        <v>2670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1</v>
      </c>
      <c r="M1133" s="4">
        <v>0</v>
      </c>
      <c r="N1133" s="42"/>
      <c r="O1133" s="5" t="s">
        <v>8</v>
      </c>
      <c r="P1133" s="4" t="s">
        <v>2671</v>
      </c>
      <c r="Q1133" s="4" t="s">
        <v>101</v>
      </c>
    </row>
    <row r="1134" spans="1:17" x14ac:dyDescent="0.2">
      <c r="A1134" s="4" t="s">
        <v>2672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1</v>
      </c>
      <c r="M1134" s="4">
        <v>0</v>
      </c>
      <c r="N1134" s="42"/>
      <c r="O1134" s="5" t="s">
        <v>8</v>
      </c>
      <c r="P1134" s="4" t="s">
        <v>2673</v>
      </c>
      <c r="Q1134" s="4" t="s">
        <v>2674</v>
      </c>
    </row>
    <row r="1135" spans="1:17" x14ac:dyDescent="0.2">
      <c r="A1135" s="4" t="s">
        <v>2675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1</v>
      </c>
      <c r="M1135" s="4">
        <v>0</v>
      </c>
      <c r="N1135" s="42"/>
      <c r="O1135" s="5" t="s">
        <v>8</v>
      </c>
      <c r="P1135" s="4" t="s">
        <v>513</v>
      </c>
      <c r="Q1135" s="4" t="s">
        <v>514</v>
      </c>
    </row>
    <row r="1136" spans="1:17" x14ac:dyDescent="0.2">
      <c r="A1136" s="4" t="s">
        <v>2676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1</v>
      </c>
      <c r="M1136" s="4">
        <v>0</v>
      </c>
      <c r="N1136" s="42"/>
      <c r="O1136" s="5" t="s">
        <v>8</v>
      </c>
      <c r="P1136" s="4" t="s">
        <v>2677</v>
      </c>
      <c r="Q1136" s="4" t="s">
        <v>2678</v>
      </c>
    </row>
    <row r="1137" spans="1:17" x14ac:dyDescent="0.2">
      <c r="A1137" s="4" t="s">
        <v>2679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1</v>
      </c>
      <c r="M1137" s="4">
        <v>0</v>
      </c>
      <c r="N1137" s="42"/>
      <c r="O1137" s="5" t="s">
        <v>8</v>
      </c>
      <c r="P1137" s="4" t="s">
        <v>756</v>
      </c>
      <c r="Q1137" s="4" t="s">
        <v>757</v>
      </c>
    </row>
    <row r="1138" spans="1:17" x14ac:dyDescent="0.2">
      <c r="A1138" s="4" t="s">
        <v>2680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1</v>
      </c>
      <c r="M1138" s="4">
        <v>0</v>
      </c>
      <c r="N1138" s="42"/>
      <c r="O1138" s="5" t="s">
        <v>57</v>
      </c>
      <c r="P1138" s="4" t="s">
        <v>2681</v>
      </c>
      <c r="Q1138" s="4" t="s">
        <v>28</v>
      </c>
    </row>
    <row r="1139" spans="1:17" x14ac:dyDescent="0.2">
      <c r="A1139" s="4" t="s">
        <v>2682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1</v>
      </c>
      <c r="M1139" s="4">
        <v>0</v>
      </c>
      <c r="N1139" s="42"/>
      <c r="O1139" s="5" t="s">
        <v>90</v>
      </c>
      <c r="P1139" s="4" t="s">
        <v>2683</v>
      </c>
      <c r="Q1139" s="4" t="s">
        <v>2684</v>
      </c>
    </row>
    <row r="1140" spans="1:17" x14ac:dyDescent="0.2">
      <c r="A1140" s="4" t="s">
        <v>2685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1</v>
      </c>
      <c r="M1140" s="4">
        <v>0</v>
      </c>
      <c r="N1140" s="42"/>
      <c r="O1140" s="5" t="s">
        <v>8</v>
      </c>
      <c r="P1140" s="4" t="s">
        <v>197</v>
      </c>
      <c r="Q1140" s="4" t="s">
        <v>28</v>
      </c>
    </row>
    <row r="1141" spans="1:17" x14ac:dyDescent="0.2">
      <c r="A1141" s="4" t="s">
        <v>2686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1</v>
      </c>
      <c r="M1141" s="4">
        <v>0</v>
      </c>
      <c r="N1141" s="42"/>
      <c r="O1141" s="5" t="s">
        <v>8</v>
      </c>
      <c r="P1141" s="4" t="s">
        <v>2687</v>
      </c>
      <c r="Q1141" s="4" t="s">
        <v>2688</v>
      </c>
    </row>
    <row r="1142" spans="1:17" x14ac:dyDescent="0.2">
      <c r="A1142" s="4" t="s">
        <v>2689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1</v>
      </c>
      <c r="M1142" s="4">
        <v>0</v>
      </c>
      <c r="N1142" s="42"/>
      <c r="O1142" s="5" t="s">
        <v>8</v>
      </c>
      <c r="P1142" s="4" t="s">
        <v>2690</v>
      </c>
      <c r="Q1142" s="4" t="s">
        <v>2691</v>
      </c>
    </row>
    <row r="1143" spans="1:17" x14ac:dyDescent="0.2">
      <c r="A1143" s="4" t="s">
        <v>2692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1</v>
      </c>
      <c r="M1143" s="4">
        <v>0</v>
      </c>
      <c r="N1143" s="42"/>
      <c r="O1143" s="5" t="s">
        <v>57</v>
      </c>
      <c r="P1143" s="4" t="s">
        <v>2693</v>
      </c>
      <c r="Q1143" s="4" t="s">
        <v>2694</v>
      </c>
    </row>
    <row r="1144" spans="1:17" x14ac:dyDescent="0.2">
      <c r="A1144" s="4" t="s">
        <v>2695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1</v>
      </c>
      <c r="M1144" s="4">
        <v>0</v>
      </c>
      <c r="N1144" s="42"/>
      <c r="O1144" s="5" t="s">
        <v>57</v>
      </c>
      <c r="P1144" s="4" t="s">
        <v>2696</v>
      </c>
      <c r="Q1144" s="4" t="s">
        <v>28</v>
      </c>
    </row>
    <row r="1145" spans="1:17" x14ac:dyDescent="0.2">
      <c r="A1145" s="4" t="s">
        <v>2697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1</v>
      </c>
      <c r="M1145" s="4">
        <v>0</v>
      </c>
      <c r="N1145" s="42"/>
      <c r="O1145" s="5" t="s">
        <v>57</v>
      </c>
      <c r="P1145" s="4" t="s">
        <v>2698</v>
      </c>
      <c r="Q1145" s="4" t="s">
        <v>1746</v>
      </c>
    </row>
    <row r="1146" spans="1:17" x14ac:dyDescent="0.2">
      <c r="A1146" s="4" t="s">
        <v>2699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1</v>
      </c>
      <c r="M1146" s="4">
        <v>0</v>
      </c>
      <c r="N1146" s="42"/>
      <c r="O1146" s="5" t="s">
        <v>8</v>
      </c>
      <c r="P1146" s="4" t="s">
        <v>2700</v>
      </c>
      <c r="Q1146" s="4" t="s">
        <v>2701</v>
      </c>
    </row>
    <row r="1147" spans="1:17" x14ac:dyDescent="0.2">
      <c r="A1147" s="4" t="s">
        <v>2702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1</v>
      </c>
      <c r="M1147" s="4">
        <v>0</v>
      </c>
      <c r="N1147" s="42"/>
      <c r="O1147" s="5" t="s">
        <v>8</v>
      </c>
      <c r="P1147" s="4" t="s">
        <v>2703</v>
      </c>
      <c r="Q1147" s="4" t="s">
        <v>28</v>
      </c>
    </row>
    <row r="1148" spans="1:17" x14ac:dyDescent="0.2">
      <c r="A1148" s="4" t="s">
        <v>2704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1</v>
      </c>
      <c r="M1148" s="4">
        <v>0</v>
      </c>
      <c r="N1148" s="42"/>
      <c r="O1148" s="5" t="s">
        <v>8</v>
      </c>
      <c r="P1148" s="4" t="s">
        <v>2705</v>
      </c>
      <c r="Q1148" s="4" t="s">
        <v>28</v>
      </c>
    </row>
    <row r="1149" spans="1:17" x14ac:dyDescent="0.2">
      <c r="A1149" s="4" t="s">
        <v>2706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1</v>
      </c>
      <c r="M1149" s="4">
        <v>0</v>
      </c>
      <c r="N1149" s="42"/>
      <c r="O1149" s="5" t="s">
        <v>57</v>
      </c>
      <c r="P1149" s="4" t="s">
        <v>2707</v>
      </c>
      <c r="Q1149" s="4" t="s">
        <v>2708</v>
      </c>
    </row>
    <row r="1150" spans="1:17" x14ac:dyDescent="0.2">
      <c r="A1150" s="4" t="s">
        <v>2709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1</v>
      </c>
      <c r="M1150" s="4">
        <v>0</v>
      </c>
      <c r="N1150" s="42"/>
      <c r="O1150" s="5" t="s">
        <v>8</v>
      </c>
      <c r="P1150" s="4" t="s">
        <v>2710</v>
      </c>
      <c r="Q1150" s="4" t="s">
        <v>2711</v>
      </c>
    </row>
    <row r="1151" spans="1:17" x14ac:dyDescent="0.2">
      <c r="A1151" s="4" t="s">
        <v>2712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1</v>
      </c>
      <c r="M1151" s="4">
        <v>0</v>
      </c>
      <c r="N1151" s="42"/>
      <c r="O1151" s="5" t="s">
        <v>8</v>
      </c>
      <c r="P1151" s="4" t="s">
        <v>2713</v>
      </c>
      <c r="Q1151" s="4" t="s">
        <v>2714</v>
      </c>
    </row>
    <row r="1152" spans="1:17" x14ac:dyDescent="0.2">
      <c r="A1152" s="4" t="s">
        <v>2715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1</v>
      </c>
      <c r="M1152" s="4">
        <v>0</v>
      </c>
      <c r="N1152" s="42"/>
      <c r="O1152" s="5" t="s">
        <v>8</v>
      </c>
      <c r="P1152" s="4" t="s">
        <v>2716</v>
      </c>
      <c r="Q1152" s="4" t="s">
        <v>2717</v>
      </c>
    </row>
    <row r="1153" spans="1:17" x14ac:dyDescent="0.2">
      <c r="A1153" s="4" t="s">
        <v>2718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1</v>
      </c>
      <c r="M1153" s="4">
        <v>0</v>
      </c>
      <c r="N1153" s="42"/>
      <c r="O1153" s="5" t="s">
        <v>8</v>
      </c>
      <c r="P1153" s="4" t="s">
        <v>2719</v>
      </c>
      <c r="Q1153" s="4" t="s">
        <v>2720</v>
      </c>
    </row>
    <row r="1154" spans="1:17" x14ac:dyDescent="0.2">
      <c r="A1154" s="4" t="s">
        <v>2721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1</v>
      </c>
      <c r="M1154" s="4">
        <v>0</v>
      </c>
      <c r="N1154" s="42"/>
      <c r="O1154" s="5" t="s">
        <v>8</v>
      </c>
      <c r="P1154" s="4" t="s">
        <v>806</v>
      </c>
      <c r="Q1154" s="4" t="s">
        <v>807</v>
      </c>
    </row>
    <row r="1155" spans="1:17" x14ac:dyDescent="0.2">
      <c r="A1155" s="4" t="s">
        <v>2722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1</v>
      </c>
      <c r="M1155" s="4">
        <v>0</v>
      </c>
      <c r="N1155" s="42"/>
      <c r="O1155" s="5" t="s">
        <v>8</v>
      </c>
      <c r="P1155" s="4" t="s">
        <v>2723</v>
      </c>
      <c r="Q1155" s="4" t="s">
        <v>28</v>
      </c>
    </row>
    <row r="1156" spans="1:17" x14ac:dyDescent="0.2">
      <c r="A1156" s="4" t="s">
        <v>2724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1</v>
      </c>
      <c r="M1156" s="4">
        <v>0</v>
      </c>
      <c r="N1156" s="42"/>
      <c r="O1156" s="5" t="s">
        <v>8</v>
      </c>
      <c r="P1156" s="4" t="s">
        <v>2725</v>
      </c>
      <c r="Q1156" s="4" t="s">
        <v>1574</v>
      </c>
    </row>
    <row r="1157" spans="1:17" x14ac:dyDescent="0.2">
      <c r="A1157" s="4" t="s">
        <v>2726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1</v>
      </c>
      <c r="M1157" s="4">
        <v>0</v>
      </c>
      <c r="N1157" s="42"/>
      <c r="O1157" s="5" t="s">
        <v>8</v>
      </c>
      <c r="P1157" s="4" t="s">
        <v>2445</v>
      </c>
      <c r="Q1157" s="4" t="s">
        <v>1260</v>
      </c>
    </row>
    <row r="1158" spans="1:17" x14ac:dyDescent="0.2">
      <c r="A1158" s="4" t="s">
        <v>2727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1</v>
      </c>
      <c r="M1158" s="4">
        <v>0</v>
      </c>
      <c r="N1158" s="42"/>
      <c r="O1158" s="5" t="s">
        <v>57</v>
      </c>
      <c r="P1158" s="4" t="s">
        <v>2728</v>
      </c>
      <c r="Q1158" s="4" t="s">
        <v>456</v>
      </c>
    </row>
    <row r="1159" spans="1:17" x14ac:dyDescent="0.2">
      <c r="A1159" s="4" t="s">
        <v>2729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1</v>
      </c>
      <c r="M1159" s="4">
        <v>0</v>
      </c>
      <c r="N1159" s="42"/>
      <c r="O1159" s="5" t="s">
        <v>8</v>
      </c>
      <c r="P1159" s="4" t="s">
        <v>2730</v>
      </c>
      <c r="Q1159" s="4" t="s">
        <v>831</v>
      </c>
    </row>
    <row r="1160" spans="1:17" x14ac:dyDescent="0.2">
      <c r="A1160" s="4" t="s">
        <v>2731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1</v>
      </c>
      <c r="M1160" s="4">
        <v>0</v>
      </c>
      <c r="N1160" s="42"/>
      <c r="O1160" s="5" t="s">
        <v>57</v>
      </c>
      <c r="P1160" s="4" t="s">
        <v>2732</v>
      </c>
      <c r="Q1160" s="4" t="s">
        <v>2733</v>
      </c>
    </row>
    <row r="1161" spans="1:17" x14ac:dyDescent="0.2">
      <c r="A1161" s="4" t="s">
        <v>2734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1</v>
      </c>
      <c r="M1161" s="4">
        <v>0</v>
      </c>
      <c r="N1161" s="42"/>
      <c r="O1161" s="5" t="s">
        <v>8</v>
      </c>
      <c r="P1161" s="4" t="s">
        <v>2735</v>
      </c>
      <c r="Q1161" s="4" t="s">
        <v>2736</v>
      </c>
    </row>
    <row r="1162" spans="1:17" x14ac:dyDescent="0.2">
      <c r="A1162" s="4" t="s">
        <v>2737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1</v>
      </c>
      <c r="M1162" s="4">
        <v>0</v>
      </c>
      <c r="N1162" s="42"/>
      <c r="O1162" s="5" t="s">
        <v>57</v>
      </c>
      <c r="P1162" s="4" t="s">
        <v>2738</v>
      </c>
      <c r="Q1162" s="4" t="s">
        <v>2739</v>
      </c>
    </row>
    <row r="1163" spans="1:17" x14ac:dyDescent="0.2">
      <c r="A1163" s="4" t="s">
        <v>2740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1</v>
      </c>
      <c r="M1163" s="4">
        <v>0</v>
      </c>
      <c r="N1163" s="42"/>
      <c r="O1163" s="5" t="s">
        <v>8</v>
      </c>
      <c r="P1163" s="4" t="s">
        <v>2741</v>
      </c>
      <c r="Q1163" s="4" t="s">
        <v>2742</v>
      </c>
    </row>
    <row r="1164" spans="1:17" x14ac:dyDescent="0.2">
      <c r="A1164" s="4" t="s">
        <v>2743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1</v>
      </c>
      <c r="M1164" s="4">
        <v>0</v>
      </c>
      <c r="N1164" s="42"/>
      <c r="O1164" s="5" t="s">
        <v>90</v>
      </c>
      <c r="P1164" s="4" t="s">
        <v>2744</v>
      </c>
      <c r="Q1164" s="4" t="s">
        <v>200</v>
      </c>
    </row>
    <row r="1165" spans="1:17" x14ac:dyDescent="0.2">
      <c r="A1165" s="4" t="s">
        <v>2745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1</v>
      </c>
      <c r="M1165" s="4">
        <v>0</v>
      </c>
      <c r="N1165" s="42"/>
      <c r="O1165" s="5" t="s">
        <v>8</v>
      </c>
      <c r="P1165" s="4" t="s">
        <v>2746</v>
      </c>
      <c r="Q1165" s="4" t="s">
        <v>2747</v>
      </c>
    </row>
    <row r="1166" spans="1:17" x14ac:dyDescent="0.2">
      <c r="A1166" s="4" t="s">
        <v>2748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1</v>
      </c>
      <c r="M1166" s="4">
        <v>0</v>
      </c>
      <c r="N1166" s="42"/>
      <c r="O1166" s="5" t="s">
        <v>8</v>
      </c>
      <c r="P1166" s="4" t="s">
        <v>2749</v>
      </c>
      <c r="Q1166" s="4" t="s">
        <v>2750</v>
      </c>
    </row>
    <row r="1167" spans="1:17" x14ac:dyDescent="0.2">
      <c r="A1167" s="4" t="s">
        <v>2751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1</v>
      </c>
      <c r="M1167" s="4">
        <v>0</v>
      </c>
      <c r="N1167" s="42"/>
      <c r="O1167" s="5" t="s">
        <v>57</v>
      </c>
      <c r="P1167" s="4" t="s">
        <v>2752</v>
      </c>
      <c r="Q1167" s="4" t="s">
        <v>277</v>
      </c>
    </row>
    <row r="1168" spans="1:17" x14ac:dyDescent="0.2">
      <c r="A1168" s="4" t="s">
        <v>2753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1</v>
      </c>
      <c r="M1168" s="4">
        <v>0</v>
      </c>
      <c r="N1168" s="42"/>
      <c r="O1168" s="5" t="s">
        <v>57</v>
      </c>
      <c r="P1168" s="4" t="s">
        <v>2752</v>
      </c>
      <c r="Q1168" s="4" t="s">
        <v>277</v>
      </c>
    </row>
    <row r="1169" spans="1:17" x14ac:dyDescent="0.2">
      <c r="A1169" s="4" t="s">
        <v>2754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1</v>
      </c>
      <c r="M1169" s="4">
        <v>0</v>
      </c>
      <c r="N1169" s="42"/>
      <c r="O1169" s="5" t="s">
        <v>8</v>
      </c>
      <c r="P1169" s="4" t="s">
        <v>2755</v>
      </c>
      <c r="Q1169" s="4" t="s">
        <v>28</v>
      </c>
    </row>
    <row r="1170" spans="1:17" x14ac:dyDescent="0.2">
      <c r="A1170" s="4" t="s">
        <v>2756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1</v>
      </c>
      <c r="M1170" s="4">
        <v>0</v>
      </c>
      <c r="N1170" s="42"/>
      <c r="O1170" s="5" t="s">
        <v>57</v>
      </c>
      <c r="P1170" s="4" t="s">
        <v>2757</v>
      </c>
      <c r="Q1170" s="4" t="s">
        <v>2758</v>
      </c>
    </row>
    <row r="1171" spans="1:17" x14ac:dyDescent="0.2">
      <c r="A1171" s="4" t="s">
        <v>2759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1</v>
      </c>
      <c r="M1171" s="4">
        <v>0</v>
      </c>
      <c r="N1171" s="42"/>
      <c r="O1171" s="5" t="s">
        <v>90</v>
      </c>
      <c r="P1171" s="4" t="s">
        <v>2760</v>
      </c>
      <c r="Q1171" s="4" t="s">
        <v>2761</v>
      </c>
    </row>
    <row r="1172" spans="1:17" x14ac:dyDescent="0.2">
      <c r="A1172" s="4" t="s">
        <v>2762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1</v>
      </c>
      <c r="M1172" s="4">
        <v>0</v>
      </c>
      <c r="N1172" s="42"/>
      <c r="O1172" s="5" t="s">
        <v>8</v>
      </c>
      <c r="P1172" s="4" t="s">
        <v>2462</v>
      </c>
      <c r="Q1172" s="4" t="s">
        <v>2463</v>
      </c>
    </row>
    <row r="1173" spans="1:17" x14ac:dyDescent="0.2">
      <c r="A1173" s="4" t="s">
        <v>2763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1</v>
      </c>
      <c r="M1173" s="4">
        <v>0</v>
      </c>
      <c r="N1173" s="42"/>
      <c r="O1173" s="5" t="s">
        <v>8</v>
      </c>
      <c r="P1173" s="4" t="s">
        <v>2764</v>
      </c>
      <c r="Q1173" s="4" t="s">
        <v>2765</v>
      </c>
    </row>
    <row r="1174" spans="1:17" x14ac:dyDescent="0.2">
      <c r="A1174" s="4" t="s">
        <v>2766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1</v>
      </c>
      <c r="M1174" s="4">
        <v>0</v>
      </c>
      <c r="N1174" s="42"/>
      <c r="O1174" s="5" t="s">
        <v>8</v>
      </c>
      <c r="P1174" s="4" t="s">
        <v>2075</v>
      </c>
      <c r="Q1174" s="4" t="s">
        <v>1935</v>
      </c>
    </row>
    <row r="1175" spans="1:17" x14ac:dyDescent="0.2">
      <c r="A1175" s="4" t="s">
        <v>2767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1</v>
      </c>
      <c r="M1175" s="4">
        <v>0</v>
      </c>
      <c r="N1175" s="42"/>
      <c r="O1175" s="5" t="s">
        <v>90</v>
      </c>
      <c r="P1175" s="4" t="s">
        <v>2768</v>
      </c>
      <c r="Q1175" s="4" t="s">
        <v>469</v>
      </c>
    </row>
    <row r="1176" spans="1:17" x14ac:dyDescent="0.2">
      <c r="A1176" s="4" t="s">
        <v>2769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1</v>
      </c>
      <c r="M1176" s="4">
        <v>0</v>
      </c>
      <c r="N1176" s="42"/>
      <c r="O1176" s="5" t="s">
        <v>90</v>
      </c>
      <c r="P1176" s="4" t="s">
        <v>2770</v>
      </c>
      <c r="Q1176" s="4" t="s">
        <v>101</v>
      </c>
    </row>
    <row r="1177" spans="1:17" x14ac:dyDescent="0.2">
      <c r="A1177" s="4" t="s">
        <v>2771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1</v>
      </c>
      <c r="M1177" s="4">
        <v>0</v>
      </c>
      <c r="N1177" s="42"/>
      <c r="O1177" s="5" t="s">
        <v>90</v>
      </c>
      <c r="P1177" s="4" t="s">
        <v>2770</v>
      </c>
      <c r="Q1177" s="4" t="s">
        <v>101</v>
      </c>
    </row>
    <row r="1178" spans="1:17" x14ac:dyDescent="0.2">
      <c r="A1178" s="4" t="s">
        <v>2772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1</v>
      </c>
      <c r="M1178" s="4">
        <v>0</v>
      </c>
      <c r="N1178" s="42"/>
      <c r="O1178" s="5" t="s">
        <v>90</v>
      </c>
      <c r="P1178" s="4" t="s">
        <v>2770</v>
      </c>
      <c r="Q1178" s="4" t="s">
        <v>101</v>
      </c>
    </row>
    <row r="1179" spans="1:17" x14ac:dyDescent="0.2">
      <c r="A1179" s="4" t="s">
        <v>2773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1</v>
      </c>
      <c r="M1179" s="4">
        <v>0</v>
      </c>
      <c r="N1179" s="42"/>
      <c r="O1179" s="5" t="s">
        <v>8</v>
      </c>
      <c r="P1179" s="4" t="s">
        <v>613</v>
      </c>
      <c r="Q1179" s="4" t="s">
        <v>101</v>
      </c>
    </row>
    <row r="1180" spans="1:17" x14ac:dyDescent="0.2">
      <c r="A1180" s="4" t="s">
        <v>2774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1</v>
      </c>
      <c r="M1180" s="4">
        <v>0</v>
      </c>
      <c r="N1180" s="42"/>
      <c r="O1180" s="5" t="s">
        <v>8</v>
      </c>
      <c r="P1180" s="4" t="s">
        <v>2775</v>
      </c>
      <c r="Q1180" s="4" t="s">
        <v>2776</v>
      </c>
    </row>
    <row r="1181" spans="1:17" x14ac:dyDescent="0.2">
      <c r="A1181" s="4" t="s">
        <v>2777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1</v>
      </c>
      <c r="M1181" s="4">
        <v>0</v>
      </c>
      <c r="N1181" s="42"/>
      <c r="O1181" s="5" t="s">
        <v>8</v>
      </c>
      <c r="P1181" s="4" t="s">
        <v>2778</v>
      </c>
      <c r="Q1181" s="4" t="s">
        <v>28</v>
      </c>
    </row>
    <row r="1182" spans="1:17" x14ac:dyDescent="0.2">
      <c r="A1182" s="4" t="s">
        <v>2779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1</v>
      </c>
      <c r="M1182" s="4">
        <v>0</v>
      </c>
      <c r="N1182" s="42"/>
      <c r="O1182" s="5" t="s">
        <v>8</v>
      </c>
      <c r="P1182" s="4" t="s">
        <v>1859</v>
      </c>
      <c r="Q1182" s="4" t="s">
        <v>101</v>
      </c>
    </row>
    <row r="1183" spans="1:17" x14ac:dyDescent="0.2">
      <c r="A1183" s="4" t="s">
        <v>2780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1</v>
      </c>
      <c r="M1183" s="4">
        <v>0</v>
      </c>
      <c r="N1183" s="42"/>
      <c r="O1183" s="5" t="s">
        <v>152</v>
      </c>
      <c r="P1183" s="4" t="s">
        <v>1877</v>
      </c>
      <c r="Q1183" s="4" t="s">
        <v>1878</v>
      </c>
    </row>
    <row r="1184" spans="1:17" x14ac:dyDescent="0.2">
      <c r="A1184" s="4" t="s">
        <v>2781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1</v>
      </c>
      <c r="M1184" s="4">
        <v>0</v>
      </c>
      <c r="N1184" s="42"/>
      <c r="O1184" s="5" t="s">
        <v>8</v>
      </c>
      <c r="P1184" s="4" t="s">
        <v>885</v>
      </c>
      <c r="Q1184" s="4" t="s">
        <v>28</v>
      </c>
    </row>
    <row r="1185" spans="1:17" x14ac:dyDescent="0.2">
      <c r="A1185" s="4" t="s">
        <v>2782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1</v>
      </c>
      <c r="M1185" s="4">
        <v>0</v>
      </c>
      <c r="N1185" s="42"/>
      <c r="O1185" s="5" t="s">
        <v>8</v>
      </c>
      <c r="P1185" s="4" t="s">
        <v>1767</v>
      </c>
      <c r="Q1185" s="4" t="s">
        <v>1768</v>
      </c>
    </row>
    <row r="1186" spans="1:17" x14ac:dyDescent="0.2">
      <c r="A1186" s="19" t="s">
        <v>2783</v>
      </c>
      <c r="B1186" s="19">
        <v>0</v>
      </c>
      <c r="C1186" s="19">
        <v>0</v>
      </c>
      <c r="D1186" s="19">
        <v>0</v>
      </c>
      <c r="E1186" s="19">
        <v>0</v>
      </c>
      <c r="F1186" s="19">
        <v>0</v>
      </c>
      <c r="G1186" s="19">
        <v>0</v>
      </c>
      <c r="H1186" s="19">
        <v>0</v>
      </c>
      <c r="I1186" s="19">
        <v>0</v>
      </c>
      <c r="J1186" s="19">
        <v>0</v>
      </c>
      <c r="K1186" s="19">
        <v>0</v>
      </c>
      <c r="L1186" s="19">
        <v>1</v>
      </c>
      <c r="M1186" s="19">
        <v>0</v>
      </c>
      <c r="N1186" s="42"/>
      <c r="O1186" s="21" t="s">
        <v>57</v>
      </c>
      <c r="P1186" s="19" t="s">
        <v>2223</v>
      </c>
      <c r="Q1186" s="19" t="s">
        <v>2224</v>
      </c>
    </row>
    <row r="1187" spans="1:17" x14ac:dyDescent="0.2">
      <c r="A1187" s="9" t="s">
        <v>2784</v>
      </c>
      <c r="B1187" s="9">
        <v>0</v>
      </c>
      <c r="C1187" s="9">
        <v>0</v>
      </c>
      <c r="D1187" s="9">
        <v>0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1</v>
      </c>
      <c r="N1187" s="42" t="s">
        <v>2785</v>
      </c>
      <c r="O1187" s="11" t="s">
        <v>8</v>
      </c>
      <c r="P1187" s="9" t="s">
        <v>2786</v>
      </c>
      <c r="Q1187" s="9" t="s">
        <v>2787</v>
      </c>
    </row>
    <row r="1188" spans="1:17" x14ac:dyDescent="0.2">
      <c r="A1188" s="4" t="s">
        <v>2788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1</v>
      </c>
      <c r="N1188" s="42"/>
      <c r="O1188" s="5" t="s">
        <v>8</v>
      </c>
      <c r="P1188" s="4" t="s">
        <v>2789</v>
      </c>
      <c r="Q1188" s="4" t="s">
        <v>2790</v>
      </c>
    </row>
    <row r="1189" spans="1:17" x14ac:dyDescent="0.2">
      <c r="A1189" s="4" t="s">
        <v>2791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  <c r="N1189" s="42"/>
      <c r="O1189" s="5" t="s">
        <v>8</v>
      </c>
      <c r="P1189" s="4" t="s">
        <v>2792</v>
      </c>
      <c r="Q1189" s="4" t="s">
        <v>67</v>
      </c>
    </row>
    <row r="1190" spans="1:17" x14ac:dyDescent="0.2">
      <c r="A1190" s="4" t="s">
        <v>2793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1</v>
      </c>
      <c r="N1190" s="42"/>
      <c r="O1190" s="5" t="s">
        <v>8</v>
      </c>
      <c r="P1190" s="4" t="s">
        <v>2794</v>
      </c>
      <c r="Q1190" s="4" t="s">
        <v>2795</v>
      </c>
    </row>
    <row r="1191" spans="1:17" x14ac:dyDescent="0.2">
      <c r="A1191" s="4" t="s">
        <v>2796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1</v>
      </c>
      <c r="N1191" s="42"/>
      <c r="O1191" s="5" t="s">
        <v>57</v>
      </c>
      <c r="P1191" s="4" t="s">
        <v>2797</v>
      </c>
      <c r="Q1191" s="4" t="s">
        <v>28</v>
      </c>
    </row>
    <row r="1192" spans="1:17" x14ac:dyDescent="0.2">
      <c r="A1192" s="4" t="s">
        <v>2798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  <c r="N1192" s="42"/>
      <c r="O1192" s="5" t="s">
        <v>8</v>
      </c>
      <c r="P1192" s="4" t="s">
        <v>2799</v>
      </c>
      <c r="Q1192" s="4" t="s">
        <v>2655</v>
      </c>
    </row>
    <row r="1193" spans="1:17" x14ac:dyDescent="0.2">
      <c r="A1193" s="4" t="s">
        <v>2800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1</v>
      </c>
      <c r="N1193" s="42"/>
      <c r="O1193" s="5" t="s">
        <v>57</v>
      </c>
      <c r="P1193" s="4" t="s">
        <v>759</v>
      </c>
      <c r="Q1193" s="4" t="s">
        <v>760</v>
      </c>
    </row>
    <row r="1194" spans="1:17" x14ac:dyDescent="0.2">
      <c r="A1194" s="4" t="s">
        <v>2801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  <c r="N1194" s="42"/>
      <c r="O1194" s="5" t="s">
        <v>90</v>
      </c>
      <c r="P1194" s="4" t="s">
        <v>2802</v>
      </c>
      <c r="Q1194" s="4" t="s">
        <v>28</v>
      </c>
    </row>
    <row r="1195" spans="1:17" x14ac:dyDescent="0.2">
      <c r="A1195" s="4" t="s">
        <v>2803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1</v>
      </c>
      <c r="N1195" s="42"/>
      <c r="O1195" s="5" t="s">
        <v>57</v>
      </c>
      <c r="P1195" s="4" t="s">
        <v>1248</v>
      </c>
      <c r="Q1195" s="4" t="s">
        <v>28</v>
      </c>
    </row>
    <row r="1196" spans="1:17" x14ac:dyDescent="0.2">
      <c r="A1196" s="4" t="s">
        <v>2804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  <c r="N1196" s="42"/>
      <c r="O1196" s="5" t="s">
        <v>8</v>
      </c>
      <c r="P1196" s="4" t="s">
        <v>2805</v>
      </c>
      <c r="Q1196" s="4" t="s">
        <v>28</v>
      </c>
    </row>
    <row r="1197" spans="1:17" x14ac:dyDescent="0.2">
      <c r="A1197" s="4" t="s">
        <v>2806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1</v>
      </c>
      <c r="N1197" s="42"/>
      <c r="O1197" s="5" t="s">
        <v>57</v>
      </c>
      <c r="P1197" s="4" t="s">
        <v>2473</v>
      </c>
      <c r="Q1197" s="4" t="s">
        <v>28</v>
      </c>
    </row>
    <row r="1198" spans="1:17" x14ac:dyDescent="0.2">
      <c r="A1198" s="4" t="s">
        <v>2807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1</v>
      </c>
      <c r="N1198" s="42"/>
      <c r="O1198" s="5" t="s">
        <v>57</v>
      </c>
      <c r="P1198" s="4" t="s">
        <v>2808</v>
      </c>
      <c r="Q1198" s="4" t="s">
        <v>2809</v>
      </c>
    </row>
    <row r="1199" spans="1:17" x14ac:dyDescent="0.2">
      <c r="A1199" s="19" t="s">
        <v>2810</v>
      </c>
      <c r="B1199" s="19">
        <v>0</v>
      </c>
      <c r="C1199" s="19">
        <v>0</v>
      </c>
      <c r="D1199" s="19">
        <v>0</v>
      </c>
      <c r="E1199" s="19">
        <v>0</v>
      </c>
      <c r="F1199" s="19">
        <v>0</v>
      </c>
      <c r="G1199" s="19">
        <v>0</v>
      </c>
      <c r="H1199" s="19">
        <v>0</v>
      </c>
      <c r="I1199" s="19">
        <v>0</v>
      </c>
      <c r="J1199" s="19">
        <v>0</v>
      </c>
      <c r="K1199" s="19">
        <v>0</v>
      </c>
      <c r="L1199" s="19">
        <v>0</v>
      </c>
      <c r="M1199" s="19">
        <v>1</v>
      </c>
      <c r="N1199" s="42"/>
      <c r="O1199" s="21" t="s">
        <v>57</v>
      </c>
      <c r="P1199" s="19" t="s">
        <v>2808</v>
      </c>
      <c r="Q1199" s="19" t="s">
        <v>2809</v>
      </c>
    </row>
  </sheetData>
  <autoFilter ref="A3:Q1199" xr:uid="{00000000-0009-0000-0000-000008000000}"/>
  <mergeCells count="17">
    <mergeCell ref="A1:M1"/>
    <mergeCell ref="N1187:N1199"/>
    <mergeCell ref="N748:N875"/>
    <mergeCell ref="N876:N950"/>
    <mergeCell ref="N951:N988"/>
    <mergeCell ref="N989:N1066"/>
    <mergeCell ref="N1067:N1186"/>
    <mergeCell ref="N296:N301"/>
    <mergeCell ref="N302:N448"/>
    <mergeCell ref="N449:N569"/>
    <mergeCell ref="N570:N579"/>
    <mergeCell ref="N580:N747"/>
    <mergeCell ref="N4:N43"/>
    <mergeCell ref="N44:N71"/>
    <mergeCell ref="N72:N103"/>
    <mergeCell ref="N104:N189"/>
    <mergeCell ref="N190:N295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Patient5</vt:lpstr>
      <vt:lpstr>Patient6</vt:lpstr>
      <vt:lpstr>Patient7</vt:lpstr>
      <vt:lpstr>Patient8</vt:lpstr>
      <vt:lpstr>Patient9</vt:lpstr>
      <vt:lpstr>Patient10</vt:lpstr>
      <vt:lpstr>Patient11</vt:lpstr>
      <vt:lpstr>Patient12</vt:lpstr>
      <vt:lpstr>Patient14 (ATCC as ref)</vt:lpstr>
      <vt:lpstr>Patient14 (Genotype1 assembly)</vt:lpstr>
      <vt:lpstr>'Patient14 (Genotype1 assembly)'!_FilterDatabase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Buenestado-Serrano</dc:creator>
  <dc:description/>
  <cp:lastModifiedBy>Sergio Buenestado Serrano</cp:lastModifiedBy>
  <cp:revision>54</cp:revision>
  <dcterms:created xsi:type="dcterms:W3CDTF">2023-12-11T16:02:18Z</dcterms:created>
  <dcterms:modified xsi:type="dcterms:W3CDTF">2024-02-22T14:15:40Z</dcterms:modified>
  <dc:language>en-US</dc:language>
</cp:coreProperties>
</file>