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42204" yWindow="2844" windowWidth="27636" windowHeight="16944" firstSheet="4" activeTab="11"/>
  </bookViews>
  <sheets>
    <sheet name="Fig1b" sheetId="1" r:id="rId1"/>
    <sheet name="Fig1c" sheetId="5" r:id="rId2"/>
    <sheet name="Fig1d" sheetId="6" r:id="rId3"/>
    <sheet name="Fig1e" sheetId="7" r:id="rId4"/>
    <sheet name="Fig1f" sheetId="8" r:id="rId5"/>
    <sheet name="Fig1g" sheetId="9" r:id="rId6"/>
    <sheet name="Fig1h" sheetId="10" r:id="rId7"/>
    <sheet name="Fig1i" sheetId="11" r:id="rId8"/>
    <sheet name="Fig1j" sheetId="12" r:id="rId9"/>
    <sheet name="Fig6d" sheetId="2" r:id="rId10"/>
    <sheet name="FigS1" sheetId="3" r:id="rId11"/>
    <sheet name="FigS6j" sheetId="4" r:id="rId1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7" i="1" l="1"/>
</calcChain>
</file>

<file path=xl/sharedStrings.xml><?xml version="1.0" encoding="utf-8"?>
<sst xmlns="http://schemas.openxmlformats.org/spreadsheetml/2006/main" count="369" uniqueCount="94">
  <si>
    <t>Pregnancy</t>
    <phoneticPr fontId="0" type="noConversion"/>
  </si>
  <si>
    <t>litter size</t>
    <phoneticPr fontId="0" type="noConversion"/>
  </si>
  <si>
    <t>BL1</t>
    <phoneticPr fontId="0" type="noConversion"/>
  </si>
  <si>
    <t>BL2</t>
  </si>
  <si>
    <t>BL3</t>
  </si>
  <si>
    <t>BL4</t>
  </si>
  <si>
    <t>BL5</t>
  </si>
  <si>
    <t>BL6</t>
  </si>
  <si>
    <t>BL7</t>
  </si>
  <si>
    <t>BL8</t>
  </si>
  <si>
    <t>BL9</t>
  </si>
  <si>
    <t>BL10</t>
  </si>
  <si>
    <t>BL11</t>
  </si>
  <si>
    <t>BL12</t>
  </si>
  <si>
    <t>BL13</t>
  </si>
  <si>
    <t>BL14</t>
  </si>
  <si>
    <t>diet</t>
  </si>
  <si>
    <t>L1</t>
  </si>
  <si>
    <t>L2</t>
  </si>
  <si>
    <t>L3</t>
  </si>
  <si>
    <t>L4</t>
  </si>
  <si>
    <t>L5</t>
  </si>
  <si>
    <t>L6</t>
  </si>
  <si>
    <t>L7</t>
  </si>
  <si>
    <t>L8</t>
  </si>
  <si>
    <t>L9</t>
  </si>
  <si>
    <t>L10</t>
  </si>
  <si>
    <t>L11</t>
  </si>
  <si>
    <t>L12</t>
  </si>
  <si>
    <t>L13</t>
  </si>
  <si>
    <t>L14</t>
  </si>
  <si>
    <t>L15</t>
  </si>
  <si>
    <t>L16</t>
  </si>
  <si>
    <t>Lactation</t>
  </si>
  <si>
    <t>Baseline</t>
  </si>
  <si>
    <t>before mating</t>
    <phoneticPr fontId="0" type="noConversion"/>
  </si>
  <si>
    <t>DIET</t>
    <phoneticPr fontId="0" type="noConversion"/>
  </si>
  <si>
    <t>Fat</t>
  </si>
  <si>
    <t>Maternal body fat mass (g)</t>
  </si>
  <si>
    <t>Maternal body weight (g)</t>
  </si>
  <si>
    <t>Lean</t>
  </si>
  <si>
    <t>Maternal body lean mass (g)</t>
  </si>
  <si>
    <t>litter size</t>
  </si>
  <si>
    <t>BL1</t>
  </si>
  <si>
    <t>Maternal food intake (g)</t>
  </si>
  <si>
    <t>DIET</t>
  </si>
  <si>
    <t>maternal energy intake (kJ)</t>
  </si>
  <si>
    <t>Litter mass (g)</t>
  </si>
  <si>
    <t>pup mass (g)</t>
  </si>
  <si>
    <t>LFD</t>
  </si>
  <si>
    <t>HFD</t>
  </si>
  <si>
    <t>litter fat/lean mass (g)</t>
  </si>
  <si>
    <t>maternal MEI/DEE/MEO (KJ/day)</t>
  </si>
  <si>
    <t>MEI</t>
  </si>
  <si>
    <t>DEE</t>
  </si>
  <si>
    <t>MEO</t>
  </si>
  <si>
    <t>BW</t>
  </si>
  <si>
    <t>Brain</t>
  </si>
  <si>
    <t>MWAT</t>
  </si>
  <si>
    <t>Sub</t>
  </si>
  <si>
    <t>BAT</t>
  </si>
  <si>
    <t>Heart</t>
  </si>
  <si>
    <t>Lungs</t>
  </si>
  <si>
    <t>Liver</t>
  </si>
  <si>
    <t>Pancreas</t>
  </si>
  <si>
    <t>Spleen</t>
  </si>
  <si>
    <t>stormach</t>
  </si>
  <si>
    <t>Intestine</t>
  </si>
  <si>
    <t>caecum</t>
  </si>
  <si>
    <t>Colon</t>
  </si>
  <si>
    <t>Kidneys</t>
  </si>
  <si>
    <t>DIET</t>
    <phoneticPr fontId="0" type="noConversion"/>
  </si>
  <si>
    <t>BW</t>
    <phoneticPr fontId="0" type="noConversion"/>
  </si>
  <si>
    <t>Brain</t>
    <phoneticPr fontId="0" type="noConversion"/>
  </si>
  <si>
    <t>MWAT</t>
    <phoneticPr fontId="0" type="noConversion"/>
  </si>
  <si>
    <t>Sub</t>
    <phoneticPr fontId="0" type="noConversion"/>
  </si>
  <si>
    <t>BAT</t>
    <phoneticPr fontId="0" type="noConversion"/>
  </si>
  <si>
    <t>Heart</t>
    <phoneticPr fontId="0" type="noConversion"/>
  </si>
  <si>
    <t>Lungs</t>
    <phoneticPr fontId="0" type="noConversion"/>
  </si>
  <si>
    <t>Liver</t>
    <phoneticPr fontId="0" type="noConversion"/>
  </si>
  <si>
    <t>Pancreas</t>
    <phoneticPr fontId="0" type="noConversion"/>
  </si>
  <si>
    <t>Spleen</t>
    <phoneticPr fontId="0" type="noConversion"/>
  </si>
  <si>
    <t>stormach</t>
    <phoneticPr fontId="0" type="noConversion"/>
  </si>
  <si>
    <t>Intestine</t>
    <phoneticPr fontId="0" type="noConversion"/>
  </si>
  <si>
    <t>caecum</t>
    <phoneticPr fontId="0" type="noConversion"/>
  </si>
  <si>
    <t>Colon</t>
    <phoneticPr fontId="0" type="noConversion"/>
  </si>
  <si>
    <t>Kidneys</t>
    <phoneticPr fontId="0" type="noConversion"/>
  </si>
  <si>
    <t>FigS1b: organ masses of female offspring (g)</t>
  </si>
  <si>
    <t>FigS1a: organ masses of male offspring (g)</t>
  </si>
  <si>
    <t>Testes</t>
  </si>
  <si>
    <t>males</t>
    <phoneticPr fontId="9" type="noConversion"/>
  </si>
  <si>
    <t>females</t>
    <phoneticPr fontId="9" type="noConversion"/>
  </si>
  <si>
    <t>colocalized cell counts (NPY+S100β+)</t>
    <phoneticPr fontId="9" type="noConversion"/>
  </si>
  <si>
    <t>normalized colocalized cell counts (NPY+S100β+/DAPI)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</si>
</sst>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3" formatCode="0.0000"/>
  </numFmts>
  <fonts count="12" x14ac:knownFonts="1">
    <font>
      <sz val="12"/>
      <color theme="1"/>
      <name val="等线"/>
      <family val="2"/>
      <scheme val="minor"/>
    </font>
    <font>
      <b/>
      <sz val="12"/>
      <color theme="1"/>
      <name val="等线"/>
      <family val="2"/>
      <scheme val="minor"/>
    </font>
    <font>
      <sz val="12"/>
      <color rgb="FF000000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8"/>
      <name val="等线"/>
      <family val="2"/>
      <scheme val="minor"/>
    </font>
    <font>
      <b/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b/>
      <sz val="10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name val="等线"/>
      <family val="2"/>
      <scheme val="minor"/>
    </font>
    <font>
      <sz val="11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-0.249977111117893"/>
        <bgColor indexed="64"/>
      </patternFill>
    </fill>
  </fills>
  <borders count="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4" fillId="0" borderId="0" xfId="0" applyFont="1"/>
    <xf numFmtId="14" fontId="3" fillId="0" borderId="0" xfId="0" applyNumberFormat="1" applyFont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4" fillId="0" borderId="2" xfId="0" applyFont="1" applyBorder="1"/>
    <xf numFmtId="0" fontId="3" fillId="0" borderId="3" xfId="0" applyFont="1" applyBorder="1"/>
    <xf numFmtId="0" fontId="3" fillId="0" borderId="2" xfId="0" applyFont="1" applyBorder="1"/>
    <xf numFmtId="0" fontId="4" fillId="0" borderId="0" xfId="0" applyFont="1" applyBorder="1"/>
    <xf numFmtId="0" fontId="3" fillId="0" borderId="0" xfId="0" applyFont="1" applyBorder="1"/>
    <xf numFmtId="0" fontId="0" fillId="0" borderId="0" xfId="0" applyBorder="1"/>
    <xf numFmtId="0" fontId="0" fillId="0" borderId="2" xfId="0" applyBorder="1"/>
    <xf numFmtId="0" fontId="4" fillId="0" borderId="0" xfId="0" applyFont="1" applyFill="1" applyBorder="1"/>
    <xf numFmtId="0" fontId="4" fillId="0" borderId="2" xfId="0" applyFont="1" applyFill="1" applyBorder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3" xfId="0" applyBorder="1"/>
    <xf numFmtId="0" fontId="1" fillId="0" borderId="0" xfId="0" applyFont="1"/>
    <xf numFmtId="0" fontId="1" fillId="0" borderId="0" xfId="0" applyFont="1" applyBorder="1"/>
    <xf numFmtId="0" fontId="1" fillId="0" borderId="2" xfId="0" applyFont="1" applyBorder="1"/>
    <xf numFmtId="0" fontId="0" fillId="0" borderId="0" xfId="0" applyFont="1"/>
    <xf numFmtId="0" fontId="6" fillId="0" borderId="0" xfId="0" applyFont="1"/>
    <xf numFmtId="0" fontId="6" fillId="0" borderId="2" xfId="0" applyFont="1" applyBorder="1"/>
    <xf numFmtId="0" fontId="0" fillId="0" borderId="2" xfId="0" applyFont="1" applyBorder="1"/>
    <xf numFmtId="0" fontId="6" fillId="0" borderId="0" xfId="0" applyFont="1" applyBorder="1"/>
    <xf numFmtId="0" fontId="0" fillId="0" borderId="0" xfId="0" applyFont="1" applyBorder="1"/>
    <xf numFmtId="0" fontId="0" fillId="0" borderId="1" xfId="0" applyFont="1" applyBorder="1"/>
    <xf numFmtId="0" fontId="0" fillId="0" borderId="3" xfId="0" applyFont="1" applyBorder="1"/>
    <xf numFmtId="0" fontId="3" fillId="0" borderId="4" xfId="0" applyFont="1" applyBorder="1"/>
    <xf numFmtId="0" fontId="0" fillId="0" borderId="4" xfId="0" applyBorder="1"/>
    <xf numFmtId="0" fontId="0" fillId="0" borderId="6" xfId="0" applyBorder="1"/>
    <xf numFmtId="0" fontId="0" fillId="0" borderId="0" xfId="0" applyAlignment="1">
      <alignment vertical="center"/>
    </xf>
    <xf numFmtId="0" fontId="7" fillId="0" borderId="0" xfId="0" applyFont="1" applyBorder="1"/>
    <xf numFmtId="0" fontId="7" fillId="0" borderId="2" xfId="0" applyFont="1" applyBorder="1"/>
    <xf numFmtId="0" fontId="7" fillId="0" borderId="1" xfId="0" applyFont="1" applyBorder="1"/>
    <xf numFmtId="0" fontId="7" fillId="0" borderId="3" xfId="0" applyFont="1" applyBorder="1"/>
    <xf numFmtId="0" fontId="8" fillId="0" borderId="7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6" fillId="2" borderId="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0" fillId="0" borderId="0" xfId="0" applyFont="1" applyBorder="1"/>
    <xf numFmtId="0" fontId="10" fillId="0" borderId="2" xfId="0" applyFont="1" applyBorder="1"/>
    <xf numFmtId="0" fontId="6" fillId="0" borderId="4" xfId="0" applyFont="1" applyBorder="1"/>
    <xf numFmtId="0" fontId="10" fillId="0" borderId="4" xfId="0" applyFont="1" applyBorder="1"/>
    <xf numFmtId="0" fontId="10" fillId="0" borderId="1" xfId="0" applyFont="1" applyBorder="1"/>
    <xf numFmtId="0" fontId="10" fillId="0" borderId="3" xfId="0" applyFont="1" applyBorder="1"/>
    <xf numFmtId="0" fontId="10" fillId="0" borderId="6" xfId="0" applyFont="1" applyBorder="1"/>
    <xf numFmtId="0" fontId="11" fillId="0" borderId="1" xfId="0" applyFont="1" applyBorder="1"/>
    <xf numFmtId="183" fontId="10" fillId="0" borderId="0" xfId="0" applyNumberFormat="1" applyFont="1" applyBorder="1"/>
    <xf numFmtId="183" fontId="10" fillId="0" borderId="1" xfId="0" applyNumberFormat="1" applyFont="1" applyBorder="1"/>
    <xf numFmtId="183" fontId="0" fillId="0" borderId="2" xfId="0" applyNumberFormat="1" applyBorder="1"/>
    <xf numFmtId="183" fontId="10" fillId="0" borderId="3" xfId="0" applyNumberFormat="1" applyFont="1" applyBorder="1"/>
    <xf numFmtId="183" fontId="10" fillId="0" borderId="4" xfId="0" applyNumberFormat="1" applyFont="1" applyBorder="1"/>
    <xf numFmtId="183" fontId="10" fillId="0" borderId="6" xfId="0" applyNumberFormat="1" applyFont="1" applyBorder="1"/>
    <xf numFmtId="183" fontId="11" fillId="0" borderId="1" xfId="0" applyNumberFormat="1" applyFont="1" applyBorder="1"/>
    <xf numFmtId="183" fontId="10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55"/>
  <sheetViews>
    <sheetView zoomScale="120" zoomScaleNormal="120" workbookViewId="0">
      <selection activeCell="C17" sqref="C17"/>
    </sheetView>
  </sheetViews>
  <sheetFormatPr defaultColWidth="10.90625" defaultRowHeight="15.6" x14ac:dyDescent="0.3"/>
  <sheetData>
    <row r="1" spans="1:39" x14ac:dyDescent="0.3">
      <c r="A1" t="s">
        <v>39</v>
      </c>
    </row>
    <row r="2" spans="1:39" x14ac:dyDescent="0.3">
      <c r="A2" s="2"/>
      <c r="B2" s="2"/>
      <c r="C2" s="44" t="s">
        <v>34</v>
      </c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5" t="s">
        <v>0</v>
      </c>
      <c r="R2" s="45"/>
      <c r="S2" s="45"/>
      <c r="T2" s="45"/>
      <c r="U2" s="45"/>
      <c r="V2" s="45"/>
      <c r="W2" s="45"/>
      <c r="X2" s="46" t="s">
        <v>33</v>
      </c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</row>
    <row r="3" spans="1:39" s="19" customFormat="1" x14ac:dyDescent="0.3">
      <c r="A3" s="16" t="s">
        <v>16</v>
      </c>
      <c r="B3" s="16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6" t="s">
        <v>15</v>
      </c>
      <c r="Q3" s="17">
        <v>-7</v>
      </c>
      <c r="R3" s="17">
        <v>-6</v>
      </c>
      <c r="S3" s="17">
        <v>-5</v>
      </c>
      <c r="T3" s="17">
        <v>-4</v>
      </c>
      <c r="U3" s="17">
        <v>-3</v>
      </c>
      <c r="V3" s="17">
        <v>-2</v>
      </c>
      <c r="W3" s="18">
        <v>-1</v>
      </c>
      <c r="X3" s="19" t="s">
        <v>17</v>
      </c>
      <c r="Y3" s="19" t="s">
        <v>18</v>
      </c>
      <c r="Z3" s="19" t="s">
        <v>19</v>
      </c>
      <c r="AA3" s="19" t="s">
        <v>20</v>
      </c>
      <c r="AB3" s="19" t="s">
        <v>21</v>
      </c>
      <c r="AC3" s="19" t="s">
        <v>22</v>
      </c>
      <c r="AD3" s="19" t="s">
        <v>23</v>
      </c>
      <c r="AE3" s="19" t="s">
        <v>24</v>
      </c>
      <c r="AF3" s="19" t="s">
        <v>25</v>
      </c>
      <c r="AG3" s="19" t="s">
        <v>26</v>
      </c>
      <c r="AH3" s="19" t="s">
        <v>27</v>
      </c>
      <c r="AI3" s="19" t="s">
        <v>28</v>
      </c>
      <c r="AJ3" s="19" t="s">
        <v>29</v>
      </c>
      <c r="AK3" s="19" t="s">
        <v>30</v>
      </c>
      <c r="AL3" s="19" t="s">
        <v>31</v>
      </c>
      <c r="AM3" s="20" t="s">
        <v>32</v>
      </c>
    </row>
    <row r="4" spans="1:39" x14ac:dyDescent="0.3">
      <c r="A4" s="4" t="s">
        <v>49</v>
      </c>
      <c r="B4" s="2">
        <v>6</v>
      </c>
      <c r="C4" s="2">
        <v>21.07</v>
      </c>
      <c r="D4" s="2">
        <v>21.09</v>
      </c>
      <c r="E4" s="2">
        <v>21.44</v>
      </c>
      <c r="F4" s="2">
        <v>21.74</v>
      </c>
      <c r="G4" s="2">
        <v>20.58</v>
      </c>
      <c r="H4" s="2">
        <v>20.29</v>
      </c>
      <c r="I4" s="2">
        <v>20.97</v>
      </c>
      <c r="J4" s="2">
        <v>20.34</v>
      </c>
      <c r="K4" s="2">
        <v>20.100000000000001</v>
      </c>
      <c r="L4" s="2">
        <v>20.91</v>
      </c>
      <c r="M4" s="2">
        <v>20.52</v>
      </c>
      <c r="N4" s="2">
        <v>20.36</v>
      </c>
      <c r="O4" s="2">
        <v>20.079999999999998</v>
      </c>
      <c r="P4" s="3">
        <v>20.45</v>
      </c>
      <c r="Q4" s="2">
        <v>27.89</v>
      </c>
      <c r="R4" s="2">
        <v>29.32</v>
      </c>
      <c r="S4" s="2">
        <v>31.42</v>
      </c>
      <c r="T4" s="2">
        <v>33.630000000000003</v>
      </c>
      <c r="U4" s="2">
        <v>34.340000000000003</v>
      </c>
      <c r="V4" s="2">
        <v>36.94</v>
      </c>
      <c r="W4" s="3">
        <v>38.9</v>
      </c>
      <c r="X4">
        <v>24.17</v>
      </c>
      <c r="Y4">
        <v>25.91</v>
      </c>
      <c r="Z4">
        <v>25.74</v>
      </c>
      <c r="AA4">
        <v>26.55</v>
      </c>
      <c r="AB4">
        <v>26.09</v>
      </c>
      <c r="AC4">
        <v>26.7</v>
      </c>
      <c r="AD4">
        <v>27.03</v>
      </c>
      <c r="AE4">
        <v>27.09</v>
      </c>
      <c r="AF4">
        <v>27.79</v>
      </c>
      <c r="AG4">
        <v>27.25</v>
      </c>
      <c r="AH4">
        <v>27.15</v>
      </c>
      <c r="AI4">
        <v>28.42</v>
      </c>
      <c r="AJ4">
        <v>30.51</v>
      </c>
      <c r="AK4">
        <v>29.15</v>
      </c>
      <c r="AL4">
        <v>29.27</v>
      </c>
      <c r="AM4" s="21">
        <v>29.67</v>
      </c>
    </row>
    <row r="5" spans="1:39" x14ac:dyDescent="0.3">
      <c r="A5" s="4" t="s">
        <v>49</v>
      </c>
      <c r="B5" s="2">
        <v>6</v>
      </c>
      <c r="C5" s="2">
        <v>21.24</v>
      </c>
      <c r="D5" s="2">
        <v>21.51</v>
      </c>
      <c r="E5" s="2">
        <v>21.1</v>
      </c>
      <c r="F5" s="2">
        <v>20.88</v>
      </c>
      <c r="G5" s="2">
        <v>20.98</v>
      </c>
      <c r="H5" s="2">
        <v>21.04</v>
      </c>
      <c r="I5" s="2">
        <v>21.4</v>
      </c>
      <c r="J5" s="2">
        <v>21.39</v>
      </c>
      <c r="K5" s="2">
        <v>21.61</v>
      </c>
      <c r="L5" s="2">
        <v>21.68</v>
      </c>
      <c r="M5" s="2">
        <v>21.48</v>
      </c>
      <c r="N5" s="2">
        <v>21.1</v>
      </c>
      <c r="O5" s="2">
        <v>20.98</v>
      </c>
      <c r="P5" s="3">
        <v>21.17</v>
      </c>
      <c r="Q5" s="2">
        <v>28.8</v>
      </c>
      <c r="R5" s="2">
        <v>30.02</v>
      </c>
      <c r="S5" s="2">
        <v>32.19</v>
      </c>
      <c r="T5" s="2">
        <v>33.82</v>
      </c>
      <c r="U5" s="2">
        <v>36.049999999999997</v>
      </c>
      <c r="V5" s="2">
        <v>38.119999999999997</v>
      </c>
      <c r="W5" s="3">
        <v>39.89</v>
      </c>
      <c r="X5">
        <v>26.51</v>
      </c>
      <c r="Y5">
        <v>27.4</v>
      </c>
      <c r="Z5">
        <v>27.32</v>
      </c>
      <c r="AA5">
        <v>27.54</v>
      </c>
      <c r="AB5">
        <v>27.82</v>
      </c>
      <c r="AC5">
        <v>28.67</v>
      </c>
      <c r="AD5">
        <v>29.08</v>
      </c>
      <c r="AE5">
        <v>29.84</v>
      </c>
      <c r="AF5">
        <v>29.81</v>
      </c>
      <c r="AG5">
        <v>31.13</v>
      </c>
      <c r="AH5">
        <v>30.55</v>
      </c>
      <c r="AI5">
        <v>30.89</v>
      </c>
      <c r="AJ5">
        <v>27.65</v>
      </c>
      <c r="AK5">
        <v>28.95</v>
      </c>
      <c r="AL5">
        <v>29.14</v>
      </c>
      <c r="AM5" s="21">
        <v>29.72</v>
      </c>
    </row>
    <row r="6" spans="1:39" x14ac:dyDescent="0.3">
      <c r="A6" s="4" t="s">
        <v>49</v>
      </c>
      <c r="B6" s="2">
        <v>6</v>
      </c>
      <c r="C6" s="2">
        <v>21.33</v>
      </c>
      <c r="D6" s="2">
        <v>21.83</v>
      </c>
      <c r="E6" s="2">
        <v>22.23</v>
      </c>
      <c r="F6" s="2">
        <v>21.74</v>
      </c>
      <c r="G6" s="2">
        <v>21.58</v>
      </c>
      <c r="H6" s="2">
        <v>21.27</v>
      </c>
      <c r="I6" s="2">
        <v>21.54</v>
      </c>
      <c r="J6" s="2">
        <v>21.38</v>
      </c>
      <c r="K6" s="2">
        <v>21.44</v>
      </c>
      <c r="L6" s="2">
        <v>21.8</v>
      </c>
      <c r="M6" s="2">
        <v>21.75</v>
      </c>
      <c r="N6" s="2">
        <v>21.32</v>
      </c>
      <c r="O6" s="2">
        <v>21.53</v>
      </c>
      <c r="P6" s="3">
        <v>21.42</v>
      </c>
      <c r="Q6" s="2">
        <v>28.98</v>
      </c>
      <c r="R6" s="2">
        <v>30.59</v>
      </c>
      <c r="S6" s="2">
        <v>32.11</v>
      </c>
      <c r="T6" s="2">
        <v>34.32</v>
      </c>
      <c r="U6" s="2">
        <v>35.5</v>
      </c>
      <c r="V6" s="2">
        <v>37.729999999999997</v>
      </c>
      <c r="W6" s="3">
        <v>39.32</v>
      </c>
      <c r="X6">
        <v>27.89</v>
      </c>
      <c r="Y6">
        <v>28.44</v>
      </c>
      <c r="Z6">
        <v>27.23</v>
      </c>
      <c r="AA6">
        <v>28.45</v>
      </c>
      <c r="AB6">
        <v>28.12</v>
      </c>
      <c r="AC6">
        <v>30.46</v>
      </c>
      <c r="AD6">
        <v>29.75</v>
      </c>
      <c r="AE6">
        <v>30.21</v>
      </c>
      <c r="AF6">
        <v>30.48</v>
      </c>
      <c r="AG6">
        <v>31.78</v>
      </c>
      <c r="AH6">
        <v>31.42</v>
      </c>
      <c r="AI6">
        <v>30.68</v>
      </c>
      <c r="AJ6">
        <v>31.06</v>
      </c>
      <c r="AK6">
        <v>30.01</v>
      </c>
      <c r="AL6">
        <v>28.61</v>
      </c>
      <c r="AM6" s="21">
        <v>31.4</v>
      </c>
    </row>
    <row r="7" spans="1:39" x14ac:dyDescent="0.3">
      <c r="A7" s="4" t="s">
        <v>49</v>
      </c>
      <c r="B7" s="2">
        <v>6</v>
      </c>
      <c r="C7" s="2">
        <v>20.260000000000002</v>
      </c>
      <c r="D7" s="2">
        <v>21.44</v>
      </c>
      <c r="E7" s="2">
        <v>20.78</v>
      </c>
      <c r="F7" s="2">
        <v>20.53</v>
      </c>
      <c r="G7" s="2">
        <v>20.260000000000002</v>
      </c>
      <c r="H7" s="2">
        <v>19.8</v>
      </c>
      <c r="I7" s="2">
        <v>19.739999999999998</v>
      </c>
      <c r="J7" s="2">
        <v>20.07</v>
      </c>
      <c r="K7" s="2">
        <v>20.03</v>
      </c>
      <c r="L7" s="2">
        <v>20.420000000000002</v>
      </c>
      <c r="M7" s="2">
        <v>19.91</v>
      </c>
      <c r="N7" s="2">
        <v>19.98</v>
      </c>
      <c r="O7" s="2">
        <v>20.38</v>
      </c>
      <c r="P7" s="3">
        <v>20.63</v>
      </c>
      <c r="Q7" s="2">
        <v>27.1</v>
      </c>
      <c r="R7" s="2">
        <v>28.79</v>
      </c>
      <c r="S7" s="2">
        <v>30.07</v>
      </c>
      <c r="T7" s="2">
        <v>32.200000000000003</v>
      </c>
      <c r="U7" s="2">
        <v>34.51</v>
      </c>
      <c r="V7" s="2">
        <v>36.130000000000003</v>
      </c>
      <c r="W7" s="3">
        <v>37.28</v>
      </c>
      <c r="X7">
        <v>23.54</v>
      </c>
      <c r="Y7">
        <v>26.32</v>
      </c>
      <c r="Z7">
        <v>26.39</v>
      </c>
      <c r="AA7">
        <v>27.3</v>
      </c>
      <c r="AB7">
        <v>27.84</v>
      </c>
      <c r="AC7">
        <v>27.79</v>
      </c>
      <c r="AD7">
        <f>AVERAGE(AC7,AE7)</f>
        <v>28.465</v>
      </c>
      <c r="AE7">
        <v>29.14</v>
      </c>
      <c r="AF7">
        <v>30.34</v>
      </c>
      <c r="AG7">
        <v>30.47</v>
      </c>
      <c r="AH7">
        <v>29.68</v>
      </c>
      <c r="AI7">
        <v>29.28</v>
      </c>
      <c r="AJ7">
        <v>29.53</v>
      </c>
      <c r="AK7">
        <v>29.03</v>
      </c>
      <c r="AL7">
        <v>28.67</v>
      </c>
      <c r="AM7" s="21">
        <v>30.39</v>
      </c>
    </row>
    <row r="8" spans="1:39" x14ac:dyDescent="0.3">
      <c r="A8" s="4" t="s">
        <v>49</v>
      </c>
      <c r="B8" s="11">
        <v>6</v>
      </c>
      <c r="C8" s="11">
        <v>21.06</v>
      </c>
      <c r="D8" s="11">
        <v>22.11</v>
      </c>
      <c r="E8" s="11">
        <v>21.61</v>
      </c>
      <c r="F8" s="11">
        <v>20.83</v>
      </c>
      <c r="G8" s="11">
        <v>20.69</v>
      </c>
      <c r="H8" s="11">
        <v>20.350000000000001</v>
      </c>
      <c r="I8" s="11">
        <v>20.22</v>
      </c>
      <c r="J8" s="11">
        <v>19.850000000000001</v>
      </c>
      <c r="K8" s="11">
        <v>20.22</v>
      </c>
      <c r="L8" s="11">
        <v>20.61</v>
      </c>
      <c r="M8" s="11">
        <v>20.38</v>
      </c>
      <c r="N8" s="11">
        <v>20.329999999999998</v>
      </c>
      <c r="O8" s="11">
        <v>20.149999999999999</v>
      </c>
      <c r="P8" s="3">
        <v>20.149999999999999</v>
      </c>
      <c r="Q8" s="11">
        <v>27.39</v>
      </c>
      <c r="R8" s="11">
        <v>28.81</v>
      </c>
      <c r="S8" s="11">
        <v>30.38</v>
      </c>
      <c r="T8" s="11">
        <v>32.46</v>
      </c>
      <c r="U8" s="11">
        <v>33.950000000000003</v>
      </c>
      <c r="V8" s="11">
        <v>36.53</v>
      </c>
      <c r="W8" s="3">
        <v>37.619999999999997</v>
      </c>
      <c r="X8" s="12">
        <v>25.19</v>
      </c>
      <c r="Y8" s="12">
        <v>26.55</v>
      </c>
      <c r="Z8" s="12">
        <v>26.65</v>
      </c>
      <c r="AA8" s="12">
        <v>27.67</v>
      </c>
      <c r="AB8" s="12">
        <v>27.43</v>
      </c>
      <c r="AC8" s="12">
        <v>28.24</v>
      </c>
      <c r="AD8" s="12">
        <v>28.62</v>
      </c>
      <c r="AE8" s="12">
        <v>29.09</v>
      </c>
      <c r="AF8" s="12">
        <v>28.61</v>
      </c>
      <c r="AG8" s="12">
        <v>28.93</v>
      </c>
      <c r="AH8" s="12">
        <v>29.43</v>
      </c>
      <c r="AI8" s="12">
        <v>28.4</v>
      </c>
      <c r="AJ8" s="12">
        <v>29.03</v>
      </c>
      <c r="AK8" s="12">
        <v>28.15</v>
      </c>
      <c r="AL8" s="12">
        <v>27.71</v>
      </c>
      <c r="AM8" s="21">
        <v>29.31</v>
      </c>
    </row>
    <row r="9" spans="1:39" x14ac:dyDescent="0.3">
      <c r="A9" s="4" t="s">
        <v>49</v>
      </c>
      <c r="B9" s="11">
        <v>6</v>
      </c>
      <c r="C9" s="11">
        <v>21.07</v>
      </c>
      <c r="D9" s="11">
        <v>20.420000000000002</v>
      </c>
      <c r="E9" s="11">
        <v>20.27</v>
      </c>
      <c r="F9" s="11">
        <v>20.81</v>
      </c>
      <c r="G9" s="11">
        <v>20.38</v>
      </c>
      <c r="H9" s="11">
        <v>19.760000000000002</v>
      </c>
      <c r="I9" s="11">
        <v>19.88</v>
      </c>
      <c r="J9" s="11">
        <v>20.25</v>
      </c>
      <c r="K9" s="11">
        <v>20.23</v>
      </c>
      <c r="L9" s="11">
        <v>20.39</v>
      </c>
      <c r="M9" s="11">
        <v>19.899999999999999</v>
      </c>
      <c r="N9" s="11">
        <v>19.93</v>
      </c>
      <c r="O9" s="11">
        <v>20.3</v>
      </c>
      <c r="P9" s="3">
        <v>20.170000000000002</v>
      </c>
      <c r="Q9" s="11">
        <v>30.66</v>
      </c>
      <c r="R9" s="11">
        <v>31.47</v>
      </c>
      <c r="S9" s="11">
        <v>34.06</v>
      </c>
      <c r="T9" s="11">
        <v>35.83</v>
      </c>
      <c r="U9" s="11">
        <v>37.4</v>
      </c>
      <c r="V9" s="11">
        <v>40.340000000000003</v>
      </c>
      <c r="W9" s="3">
        <v>42.53</v>
      </c>
      <c r="X9" s="12">
        <v>28.38</v>
      </c>
      <c r="Y9" s="12">
        <v>29.12</v>
      </c>
      <c r="Z9" s="12">
        <v>30.14</v>
      </c>
      <c r="AA9" s="12">
        <v>30.5</v>
      </c>
      <c r="AB9" s="12">
        <v>29.78</v>
      </c>
      <c r="AC9" s="12">
        <v>30.76</v>
      </c>
      <c r="AD9" s="12">
        <v>31.23</v>
      </c>
      <c r="AE9" s="12">
        <v>30.55</v>
      </c>
      <c r="AF9" s="12">
        <v>30.06</v>
      </c>
      <c r="AG9" s="12">
        <v>31.05</v>
      </c>
      <c r="AH9" s="12">
        <v>32.369999999999997</v>
      </c>
      <c r="AI9" s="12">
        <v>33.229999999999997</v>
      </c>
      <c r="AJ9" s="12">
        <v>32.950000000000003</v>
      </c>
      <c r="AK9" s="12">
        <v>32.25</v>
      </c>
      <c r="AL9" s="12">
        <v>33.299999999999997</v>
      </c>
      <c r="AM9" s="21">
        <v>34.96</v>
      </c>
    </row>
    <row r="10" spans="1:39" x14ac:dyDescent="0.3">
      <c r="A10" s="4" t="s">
        <v>49</v>
      </c>
      <c r="B10" s="11">
        <v>6</v>
      </c>
      <c r="C10" s="11">
        <v>21.54</v>
      </c>
      <c r="D10" s="11">
        <v>21.77</v>
      </c>
      <c r="E10" s="11">
        <v>22.21</v>
      </c>
      <c r="F10" s="11">
        <v>21.54</v>
      </c>
      <c r="G10" s="11">
        <v>21.18</v>
      </c>
      <c r="H10" s="11">
        <v>21.06</v>
      </c>
      <c r="I10" s="11">
        <v>21.54</v>
      </c>
      <c r="J10" s="11">
        <v>21.5</v>
      </c>
      <c r="K10" s="11">
        <v>21.18</v>
      </c>
      <c r="L10" s="11">
        <v>21.58</v>
      </c>
      <c r="M10" s="11">
        <v>20.95</v>
      </c>
      <c r="N10" s="11">
        <v>20.8</v>
      </c>
      <c r="O10" s="11">
        <v>20.74</v>
      </c>
      <c r="P10" s="3">
        <v>20.8</v>
      </c>
      <c r="Q10" s="11">
        <v>30.84</v>
      </c>
      <c r="R10" s="11">
        <v>31.61</v>
      </c>
      <c r="S10" s="11">
        <v>33.380000000000003</v>
      </c>
      <c r="T10" s="11">
        <v>35.53</v>
      </c>
      <c r="U10" s="11">
        <v>37.799999999999997</v>
      </c>
      <c r="V10" s="11">
        <v>39.83</v>
      </c>
      <c r="W10" s="3">
        <v>42.13</v>
      </c>
      <c r="X10" s="12">
        <v>27.76</v>
      </c>
      <c r="Y10" s="12">
        <v>28.99</v>
      </c>
      <c r="Z10" s="12">
        <v>29.53</v>
      </c>
      <c r="AA10" s="12">
        <v>29.78</v>
      </c>
      <c r="AB10" s="12">
        <v>29.79</v>
      </c>
      <c r="AC10" s="12">
        <v>30.76</v>
      </c>
      <c r="AD10" s="12">
        <v>30.61</v>
      </c>
      <c r="AE10" s="12">
        <v>32.17</v>
      </c>
      <c r="AF10" s="12">
        <v>32.1</v>
      </c>
      <c r="AG10" s="12">
        <v>32.82</v>
      </c>
      <c r="AH10" s="12">
        <v>33.479999999999997</v>
      </c>
      <c r="AI10" s="12">
        <v>34.450000000000003</v>
      </c>
      <c r="AJ10" s="12">
        <v>36.08</v>
      </c>
      <c r="AK10" s="12">
        <v>33.49</v>
      </c>
      <c r="AL10" s="12">
        <v>33.61</v>
      </c>
      <c r="AM10" s="21">
        <v>35.049999999999997</v>
      </c>
    </row>
    <row r="11" spans="1:39" x14ac:dyDescent="0.3">
      <c r="A11" s="4" t="s">
        <v>49</v>
      </c>
      <c r="B11" s="11">
        <v>5</v>
      </c>
      <c r="C11" s="11">
        <v>20.3</v>
      </c>
      <c r="D11" s="11">
        <v>21.15</v>
      </c>
      <c r="E11" s="11">
        <v>21</v>
      </c>
      <c r="F11" s="11">
        <v>19.59</v>
      </c>
      <c r="G11" s="11">
        <v>19.29</v>
      </c>
      <c r="H11" s="11">
        <v>19.93</v>
      </c>
      <c r="I11" s="11">
        <v>20.21</v>
      </c>
      <c r="J11" s="11">
        <v>19.61</v>
      </c>
      <c r="K11" s="11">
        <v>19.88</v>
      </c>
      <c r="L11" s="11">
        <v>20.059999999999999</v>
      </c>
      <c r="M11" s="11">
        <v>20.5</v>
      </c>
      <c r="N11" s="11">
        <v>19.77</v>
      </c>
      <c r="O11" s="11">
        <v>19.78</v>
      </c>
      <c r="P11" s="3">
        <v>19.920000000000002</v>
      </c>
      <c r="Q11" s="11">
        <v>29.53</v>
      </c>
      <c r="R11" s="11">
        <v>30.59</v>
      </c>
      <c r="S11" s="11">
        <v>32.35</v>
      </c>
      <c r="T11" s="11">
        <v>33.74</v>
      </c>
      <c r="U11" s="11">
        <v>35.130000000000003</v>
      </c>
      <c r="V11" s="11">
        <v>36.25</v>
      </c>
      <c r="W11" s="3">
        <v>37.76</v>
      </c>
      <c r="X11" s="12">
        <v>27.35</v>
      </c>
      <c r="Y11" s="12">
        <v>28.86</v>
      </c>
      <c r="Z11" s="12">
        <v>29.26</v>
      </c>
      <c r="AA11" s="12">
        <v>29.77</v>
      </c>
      <c r="AB11" s="12">
        <v>28.9</v>
      </c>
      <c r="AC11" s="12">
        <v>29.38</v>
      </c>
      <c r="AD11" s="12">
        <v>29.6</v>
      </c>
      <c r="AE11" s="12">
        <v>30.88</v>
      </c>
      <c r="AF11" s="12">
        <v>31.16</v>
      </c>
      <c r="AG11" s="12">
        <v>31.01</v>
      </c>
      <c r="AH11" s="12">
        <v>33.200000000000003</v>
      </c>
      <c r="AI11" s="12">
        <v>33.92</v>
      </c>
      <c r="AJ11" s="12">
        <v>31.52</v>
      </c>
      <c r="AK11" s="12">
        <v>30.83</v>
      </c>
      <c r="AL11" s="12">
        <v>31.91</v>
      </c>
      <c r="AM11" s="21">
        <v>32.04</v>
      </c>
    </row>
    <row r="12" spans="1:39" s="12" customFormat="1" x14ac:dyDescent="0.3">
      <c r="A12" s="7" t="s">
        <v>49</v>
      </c>
      <c r="B12" s="9">
        <v>6</v>
      </c>
      <c r="C12" s="9">
        <v>21.56</v>
      </c>
      <c r="D12" s="9">
        <v>22.28</v>
      </c>
      <c r="E12" s="9">
        <v>22.54</v>
      </c>
      <c r="F12" s="9">
        <v>21.39</v>
      </c>
      <c r="G12" s="9">
        <v>21.2</v>
      </c>
      <c r="H12" s="9">
        <v>22.32</v>
      </c>
      <c r="I12" s="9">
        <v>23.25</v>
      </c>
      <c r="J12" s="9">
        <v>23.71</v>
      </c>
      <c r="K12" s="9">
        <v>22.91</v>
      </c>
      <c r="L12" s="9">
        <v>22.3</v>
      </c>
      <c r="M12" s="9">
        <v>22.12</v>
      </c>
      <c r="N12" s="9">
        <v>22.84</v>
      </c>
      <c r="O12" s="9">
        <v>22.17</v>
      </c>
      <c r="P12" s="8">
        <v>21.87</v>
      </c>
      <c r="Q12" s="9">
        <v>30.58</v>
      </c>
      <c r="R12" s="9">
        <v>32.28</v>
      </c>
      <c r="S12" s="9">
        <v>33.83</v>
      </c>
      <c r="T12" s="9">
        <v>36</v>
      </c>
      <c r="U12" s="9">
        <v>38.450000000000003</v>
      </c>
      <c r="V12" s="9">
        <v>40.11</v>
      </c>
      <c r="W12" s="8">
        <v>42.5</v>
      </c>
      <c r="X12" s="13">
        <v>28.01</v>
      </c>
      <c r="Y12" s="13">
        <v>29.81</v>
      </c>
      <c r="Z12" s="13">
        <v>30.23</v>
      </c>
      <c r="AA12" s="13">
        <v>29.99</v>
      </c>
      <c r="AB12" s="13">
        <v>29.78</v>
      </c>
      <c r="AC12" s="13">
        <v>30.22</v>
      </c>
      <c r="AD12" s="13">
        <v>31.12</v>
      </c>
      <c r="AE12" s="13">
        <v>31.01</v>
      </c>
      <c r="AF12" s="13">
        <v>30.51</v>
      </c>
      <c r="AG12" s="13">
        <v>31.48</v>
      </c>
      <c r="AH12" s="13">
        <v>33.17</v>
      </c>
      <c r="AI12" s="13">
        <v>32.57</v>
      </c>
      <c r="AJ12" s="13">
        <v>32.32</v>
      </c>
      <c r="AK12" s="13">
        <v>31.72</v>
      </c>
      <c r="AL12" s="13">
        <v>31.23</v>
      </c>
      <c r="AM12" s="22">
        <v>32.26</v>
      </c>
    </row>
    <row r="13" spans="1:39" x14ac:dyDescent="0.3">
      <c r="A13" s="14" t="s">
        <v>50</v>
      </c>
      <c r="B13" s="2">
        <v>6</v>
      </c>
      <c r="C13" s="2">
        <v>21.56</v>
      </c>
      <c r="D13" s="2">
        <v>21.18</v>
      </c>
      <c r="E13" s="2">
        <v>20.95</v>
      </c>
      <c r="F13" s="2">
        <v>20.51</v>
      </c>
      <c r="G13" s="2">
        <v>21.46</v>
      </c>
      <c r="H13" s="2">
        <v>20.63</v>
      </c>
      <c r="I13" s="2">
        <v>20.38</v>
      </c>
      <c r="J13" s="2">
        <v>20.47</v>
      </c>
      <c r="K13" s="2">
        <v>21.02</v>
      </c>
      <c r="L13" s="2">
        <v>21.17</v>
      </c>
      <c r="M13" s="2">
        <v>21.32</v>
      </c>
      <c r="N13" s="2">
        <v>21.11</v>
      </c>
      <c r="O13" s="2">
        <v>21.33</v>
      </c>
      <c r="P13" s="3">
        <v>20.76</v>
      </c>
      <c r="Q13" s="2">
        <v>28.83</v>
      </c>
      <c r="R13" s="2">
        <v>30.81</v>
      </c>
      <c r="S13" s="2">
        <v>31.99</v>
      </c>
      <c r="T13" s="2">
        <v>33.53</v>
      </c>
      <c r="U13" s="2">
        <v>35.81</v>
      </c>
      <c r="V13" s="2">
        <v>37.97</v>
      </c>
      <c r="W13" s="3">
        <v>39.299999999999997</v>
      </c>
      <c r="X13">
        <v>25.91</v>
      </c>
      <c r="Y13">
        <v>28.23</v>
      </c>
      <c r="Z13">
        <v>27.08</v>
      </c>
      <c r="AA13">
        <v>27.95</v>
      </c>
      <c r="AB13">
        <v>28.57</v>
      </c>
      <c r="AC13">
        <v>29.19</v>
      </c>
      <c r="AD13">
        <v>30.11</v>
      </c>
      <c r="AE13">
        <v>30.02</v>
      </c>
      <c r="AF13">
        <v>31.07</v>
      </c>
      <c r="AG13">
        <v>31.6</v>
      </c>
      <c r="AH13">
        <v>32.81</v>
      </c>
      <c r="AI13">
        <v>32.74</v>
      </c>
      <c r="AJ13">
        <v>34.47</v>
      </c>
      <c r="AK13">
        <v>33.43</v>
      </c>
      <c r="AL13">
        <v>31.99</v>
      </c>
      <c r="AM13" s="21">
        <v>32.94</v>
      </c>
    </row>
    <row r="14" spans="1:39" x14ac:dyDescent="0.3">
      <c r="A14" s="14" t="s">
        <v>50</v>
      </c>
      <c r="B14" s="2">
        <v>6</v>
      </c>
      <c r="C14" s="2">
        <v>20.79</v>
      </c>
      <c r="D14" s="2">
        <v>21.04</v>
      </c>
      <c r="E14" s="2">
        <v>20.73</v>
      </c>
      <c r="F14" s="2">
        <v>20.48</v>
      </c>
      <c r="G14" s="2">
        <v>20.96</v>
      </c>
      <c r="H14" s="2">
        <v>20.93</v>
      </c>
      <c r="I14" s="2">
        <v>20</v>
      </c>
      <c r="J14" s="2">
        <v>20.260000000000002</v>
      </c>
      <c r="K14" s="2">
        <v>20.41</v>
      </c>
      <c r="L14" s="2">
        <v>20.11</v>
      </c>
      <c r="M14" s="2">
        <v>20.63</v>
      </c>
      <c r="N14" s="2">
        <v>19.96</v>
      </c>
      <c r="O14" s="2">
        <v>19.41</v>
      </c>
      <c r="P14" s="3">
        <v>20.76</v>
      </c>
      <c r="Q14" s="2">
        <v>27.94</v>
      </c>
      <c r="R14" s="2">
        <v>28.7</v>
      </c>
      <c r="S14" s="2">
        <v>30.21</v>
      </c>
      <c r="T14" s="2">
        <v>31.76</v>
      </c>
      <c r="U14" s="2">
        <v>33.61</v>
      </c>
      <c r="V14" s="2">
        <v>34.97</v>
      </c>
      <c r="W14" s="3">
        <v>36.49</v>
      </c>
      <c r="X14">
        <v>24.17</v>
      </c>
      <c r="Y14">
        <v>26.58</v>
      </c>
      <c r="Z14">
        <v>28.27</v>
      </c>
      <c r="AA14">
        <v>28.45</v>
      </c>
      <c r="AB14">
        <v>28.77</v>
      </c>
      <c r="AC14">
        <v>28.74</v>
      </c>
      <c r="AD14">
        <v>29.24</v>
      </c>
      <c r="AE14">
        <v>29.61</v>
      </c>
      <c r="AF14">
        <v>30.27</v>
      </c>
      <c r="AG14">
        <v>29.64</v>
      </c>
      <c r="AH14">
        <v>30.4</v>
      </c>
      <c r="AI14">
        <v>31.45</v>
      </c>
      <c r="AJ14">
        <v>30.4</v>
      </c>
      <c r="AK14">
        <v>29.34</v>
      </c>
      <c r="AL14">
        <v>28.74</v>
      </c>
      <c r="AM14" s="21">
        <v>29.19</v>
      </c>
    </row>
    <row r="15" spans="1:39" x14ac:dyDescent="0.3">
      <c r="A15" s="14" t="s">
        <v>50</v>
      </c>
      <c r="B15" s="2">
        <v>6</v>
      </c>
      <c r="C15" s="2">
        <v>21.62</v>
      </c>
      <c r="D15" s="2">
        <v>21.33</v>
      </c>
      <c r="E15" s="2">
        <v>21.06</v>
      </c>
      <c r="F15" s="2">
        <v>20.79</v>
      </c>
      <c r="G15" s="2">
        <v>21.49</v>
      </c>
      <c r="H15" s="2">
        <v>20.85</v>
      </c>
      <c r="I15" s="2">
        <v>20.47</v>
      </c>
      <c r="J15" s="2">
        <v>20.81</v>
      </c>
      <c r="K15" s="2">
        <v>20.74</v>
      </c>
      <c r="L15" s="2">
        <v>20.66</v>
      </c>
      <c r="M15" s="2">
        <v>20.56</v>
      </c>
      <c r="N15" s="2">
        <v>20.53</v>
      </c>
      <c r="O15" s="2">
        <v>20.67</v>
      </c>
      <c r="P15" s="3">
        <v>21.03</v>
      </c>
      <c r="Q15" s="2">
        <v>28.53</v>
      </c>
      <c r="R15" s="2">
        <v>29.29</v>
      </c>
      <c r="S15" s="2">
        <v>31.46</v>
      </c>
      <c r="T15" s="2">
        <v>32.82</v>
      </c>
      <c r="U15" s="2">
        <v>34.89</v>
      </c>
      <c r="V15" s="2">
        <v>37.25</v>
      </c>
      <c r="W15" s="3">
        <v>39.01</v>
      </c>
      <c r="X15">
        <v>25.54</v>
      </c>
      <c r="Y15">
        <v>27.42</v>
      </c>
      <c r="Z15">
        <v>28.17</v>
      </c>
      <c r="AA15">
        <v>28.49</v>
      </c>
      <c r="AB15">
        <v>29.36</v>
      </c>
      <c r="AC15">
        <v>28.92</v>
      </c>
      <c r="AD15">
        <v>29.81</v>
      </c>
      <c r="AE15">
        <v>30.33</v>
      </c>
      <c r="AF15">
        <v>30.26</v>
      </c>
      <c r="AG15">
        <v>30.43</v>
      </c>
      <c r="AH15">
        <v>31.02</v>
      </c>
      <c r="AI15">
        <v>32.619999999999997</v>
      </c>
      <c r="AJ15">
        <v>33.94</v>
      </c>
      <c r="AK15">
        <v>32.46</v>
      </c>
      <c r="AL15">
        <v>32.619999999999997</v>
      </c>
      <c r="AM15" s="21">
        <v>33.11</v>
      </c>
    </row>
    <row r="16" spans="1:39" x14ac:dyDescent="0.3">
      <c r="A16" s="14" t="s">
        <v>50</v>
      </c>
      <c r="B16" s="2">
        <v>6</v>
      </c>
      <c r="C16" s="2">
        <v>20.239999999999998</v>
      </c>
      <c r="D16" s="2">
        <v>19.899999999999999</v>
      </c>
      <c r="E16" s="2">
        <v>19.93</v>
      </c>
      <c r="F16" s="2">
        <v>19.7</v>
      </c>
      <c r="G16" s="2">
        <v>19.97</v>
      </c>
      <c r="H16" s="2">
        <v>19.36</v>
      </c>
      <c r="I16" s="2">
        <v>19.88</v>
      </c>
      <c r="J16" s="2">
        <v>19.45</v>
      </c>
      <c r="K16" s="2">
        <v>19.28</v>
      </c>
      <c r="L16" s="2">
        <v>19.440000000000001</v>
      </c>
      <c r="M16" s="2">
        <v>19.78</v>
      </c>
      <c r="N16" s="2">
        <v>19.73</v>
      </c>
      <c r="O16" s="2">
        <v>19.45</v>
      </c>
      <c r="P16" s="3">
        <v>19.46</v>
      </c>
      <c r="Q16" s="2">
        <v>28.38</v>
      </c>
      <c r="R16" s="2">
        <v>30</v>
      </c>
      <c r="S16" s="2">
        <v>32.08</v>
      </c>
      <c r="T16" s="2">
        <v>34.47</v>
      </c>
      <c r="U16" s="2">
        <v>35.93</v>
      </c>
      <c r="V16" s="2">
        <v>38.909999999999997</v>
      </c>
      <c r="W16" s="3">
        <v>40.56</v>
      </c>
      <c r="X16">
        <v>26.25</v>
      </c>
      <c r="Y16">
        <v>26.44</v>
      </c>
      <c r="Z16">
        <v>26.73</v>
      </c>
      <c r="AA16">
        <v>27.02</v>
      </c>
      <c r="AB16">
        <v>27.66</v>
      </c>
      <c r="AC16">
        <v>27.95</v>
      </c>
      <c r="AD16">
        <v>28.26</v>
      </c>
      <c r="AE16">
        <v>30.17</v>
      </c>
      <c r="AF16">
        <v>32.24</v>
      </c>
      <c r="AG16">
        <v>31.42</v>
      </c>
      <c r="AH16">
        <v>30.5</v>
      </c>
      <c r="AI16">
        <v>30.27</v>
      </c>
      <c r="AJ16">
        <v>30.4</v>
      </c>
      <c r="AK16">
        <v>30.01</v>
      </c>
      <c r="AL16">
        <v>29.85</v>
      </c>
      <c r="AM16" s="21">
        <v>30.84</v>
      </c>
    </row>
    <row r="17" spans="1:39" x14ac:dyDescent="0.3">
      <c r="A17" s="14" t="s">
        <v>50</v>
      </c>
      <c r="B17" s="11">
        <v>6</v>
      </c>
      <c r="C17" s="11">
        <v>21.44</v>
      </c>
      <c r="D17" s="11">
        <v>21.79</v>
      </c>
      <c r="E17" s="11">
        <v>21.89</v>
      </c>
      <c r="F17" s="11">
        <v>21.59</v>
      </c>
      <c r="G17" s="11">
        <v>20.93</v>
      </c>
      <c r="H17" s="11">
        <v>21.69</v>
      </c>
      <c r="I17" s="11">
        <v>21.04</v>
      </c>
      <c r="J17" s="11">
        <v>20.149999999999999</v>
      </c>
      <c r="K17" s="11">
        <v>20.149999999999999</v>
      </c>
      <c r="L17" s="11">
        <v>21.24</v>
      </c>
      <c r="M17" s="11">
        <v>21.4</v>
      </c>
      <c r="N17" s="11">
        <v>20.95</v>
      </c>
      <c r="O17" s="11">
        <v>21.1</v>
      </c>
      <c r="P17" s="3">
        <v>20.99</v>
      </c>
      <c r="Q17" s="11">
        <v>30.02</v>
      </c>
      <c r="R17" s="11">
        <v>32.119999999999997</v>
      </c>
      <c r="S17" s="11">
        <v>32.770000000000003</v>
      </c>
      <c r="T17" s="11">
        <v>35.29</v>
      </c>
      <c r="U17" s="11">
        <v>35.99</v>
      </c>
      <c r="V17" s="11">
        <v>39.270000000000003</v>
      </c>
      <c r="W17" s="3">
        <v>40.78</v>
      </c>
      <c r="X17" s="12">
        <v>28.38</v>
      </c>
      <c r="Y17" s="12">
        <v>28.41</v>
      </c>
      <c r="Z17" s="12">
        <v>28.93</v>
      </c>
      <c r="AA17" s="12">
        <v>29.11</v>
      </c>
      <c r="AB17" s="12">
        <v>29.8</v>
      </c>
      <c r="AC17" s="12">
        <v>31.43</v>
      </c>
      <c r="AD17" s="12">
        <v>30.99</v>
      </c>
      <c r="AE17" s="12">
        <v>32.03</v>
      </c>
      <c r="AF17" s="12">
        <v>32.130000000000003</v>
      </c>
      <c r="AG17" s="12">
        <v>32.24</v>
      </c>
      <c r="AH17" s="12">
        <v>33.29</v>
      </c>
      <c r="AI17" s="12">
        <v>33.81</v>
      </c>
      <c r="AJ17" s="12">
        <v>31.78</v>
      </c>
      <c r="AK17" s="12">
        <v>32.520000000000003</v>
      </c>
      <c r="AL17" s="12">
        <v>31.73</v>
      </c>
      <c r="AM17" s="21">
        <v>31.85</v>
      </c>
    </row>
    <row r="18" spans="1:39" s="12" customFormat="1" x14ac:dyDescent="0.3">
      <c r="A18" s="15" t="s">
        <v>50</v>
      </c>
      <c r="B18" s="9">
        <v>6</v>
      </c>
      <c r="C18" s="9">
        <v>22.2</v>
      </c>
      <c r="D18" s="9">
        <v>22.97</v>
      </c>
      <c r="E18" s="9">
        <v>22.43</v>
      </c>
      <c r="F18" s="9">
        <v>22.03</v>
      </c>
      <c r="G18" s="9">
        <v>21.84</v>
      </c>
      <c r="H18" s="9">
        <v>21.67</v>
      </c>
      <c r="I18" s="9">
        <v>21.74</v>
      </c>
      <c r="J18" s="9">
        <v>22.22</v>
      </c>
      <c r="K18" s="9">
        <v>22.46</v>
      </c>
      <c r="L18" s="9">
        <v>22.98</v>
      </c>
      <c r="M18" s="9">
        <v>21.76</v>
      </c>
      <c r="N18" s="9">
        <v>21.65</v>
      </c>
      <c r="O18" s="9">
        <v>22.06</v>
      </c>
      <c r="P18" s="8">
        <v>22.69</v>
      </c>
      <c r="Q18" s="9">
        <v>28.63</v>
      </c>
      <c r="R18" s="9">
        <v>31.05</v>
      </c>
      <c r="S18" s="9">
        <v>32.479999999999997</v>
      </c>
      <c r="T18" s="9">
        <v>34.950000000000003</v>
      </c>
      <c r="U18" s="9">
        <v>36.79</v>
      </c>
      <c r="V18" s="9">
        <v>39.08</v>
      </c>
      <c r="W18" s="8">
        <v>41.11</v>
      </c>
      <c r="X18" s="13">
        <v>28.25</v>
      </c>
      <c r="Y18" s="13">
        <v>28.15</v>
      </c>
      <c r="Z18" s="13">
        <v>28.05</v>
      </c>
      <c r="AA18" s="13">
        <v>28.95</v>
      </c>
      <c r="AB18" s="13">
        <v>29.95</v>
      </c>
      <c r="AC18" s="13">
        <v>29.68</v>
      </c>
      <c r="AD18" s="13">
        <v>30.53</v>
      </c>
      <c r="AE18" s="13">
        <v>30.24</v>
      </c>
      <c r="AF18" s="13">
        <v>30.72</v>
      </c>
      <c r="AG18" s="13">
        <v>32.51</v>
      </c>
      <c r="AH18" s="13">
        <v>34.299999999999997</v>
      </c>
      <c r="AI18" s="13">
        <v>34.08</v>
      </c>
      <c r="AJ18" s="13">
        <v>34.58</v>
      </c>
      <c r="AK18" s="13">
        <v>32.270000000000003</v>
      </c>
      <c r="AL18" s="13">
        <v>31.12</v>
      </c>
      <c r="AM18" s="22">
        <v>30.45</v>
      </c>
    </row>
    <row r="23" spans="1:39" x14ac:dyDescent="0.3">
      <c r="A23" s="4"/>
    </row>
    <row r="24" spans="1:39" x14ac:dyDescent="0.3">
      <c r="A24" s="4"/>
    </row>
    <row r="25" spans="1:39" x14ac:dyDescent="0.3">
      <c r="A25" s="4"/>
    </row>
    <row r="26" spans="1:39" x14ac:dyDescent="0.3">
      <c r="A26" s="4"/>
    </row>
    <row r="27" spans="1:39" x14ac:dyDescent="0.3">
      <c r="A27" s="4"/>
    </row>
    <row r="28" spans="1:39" x14ac:dyDescent="0.3">
      <c r="A28" s="4"/>
    </row>
    <row r="29" spans="1:39" x14ac:dyDescent="0.3">
      <c r="A29" s="4"/>
    </row>
    <row r="30" spans="1:39" x14ac:dyDescent="0.3">
      <c r="A30" s="4"/>
    </row>
    <row r="31" spans="1:39" s="12" customFormat="1" x14ac:dyDescent="0.3">
      <c r="A31" s="10"/>
    </row>
    <row r="32" spans="1:39" x14ac:dyDescent="0.3">
      <c r="A32" s="4"/>
    </row>
    <row r="33" spans="1:1" x14ac:dyDescent="0.3">
      <c r="A33" s="4"/>
    </row>
    <row r="34" spans="1:1" x14ac:dyDescent="0.3">
      <c r="A34" s="4"/>
    </row>
    <row r="35" spans="1:1" x14ac:dyDescent="0.3">
      <c r="A35" s="4"/>
    </row>
    <row r="36" spans="1:1" x14ac:dyDescent="0.3">
      <c r="A36" s="4"/>
    </row>
    <row r="37" spans="1:1" x14ac:dyDescent="0.3">
      <c r="A37" s="7"/>
    </row>
    <row r="46" spans="1:1" x14ac:dyDescent="0.3">
      <c r="A46" s="1"/>
    </row>
    <row r="55" spans="1:1" x14ac:dyDescent="0.3">
      <c r="A55" s="1"/>
    </row>
  </sheetData>
  <mergeCells count="3">
    <mergeCell ref="C2:P2"/>
    <mergeCell ref="Q2:W2"/>
    <mergeCell ref="X2:AM2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I9" sqref="I9"/>
    </sheetView>
  </sheetViews>
  <sheetFormatPr defaultColWidth="10.90625" defaultRowHeight="15.6" x14ac:dyDescent="0.3"/>
  <sheetData>
    <row r="1" spans="1:5" x14ac:dyDescent="0.3">
      <c r="A1" t="s">
        <v>38</v>
      </c>
      <c r="E1" s="12"/>
    </row>
    <row r="2" spans="1:5" x14ac:dyDescent="0.3">
      <c r="A2" s="34" t="s">
        <v>36</v>
      </c>
      <c r="B2" s="35" t="s">
        <v>35</v>
      </c>
      <c r="C2" s="35" t="s">
        <v>17</v>
      </c>
      <c r="D2" s="35" t="s">
        <v>26</v>
      </c>
      <c r="E2" s="36" t="s">
        <v>32</v>
      </c>
    </row>
    <row r="3" spans="1:5" x14ac:dyDescent="0.3">
      <c r="A3" s="4" t="s">
        <v>49</v>
      </c>
      <c r="B3" s="2">
        <v>1.1200000000000001</v>
      </c>
      <c r="C3">
        <v>1.69</v>
      </c>
      <c r="D3">
        <v>1.88</v>
      </c>
      <c r="E3" s="21">
        <v>2.2999999999999998</v>
      </c>
    </row>
    <row r="4" spans="1:5" x14ac:dyDescent="0.3">
      <c r="A4" s="4" t="s">
        <v>49</v>
      </c>
      <c r="B4" s="2">
        <v>2.4</v>
      </c>
      <c r="C4">
        <v>2.06</v>
      </c>
      <c r="D4">
        <v>2.29</v>
      </c>
      <c r="E4" s="21">
        <v>2.14</v>
      </c>
    </row>
    <row r="5" spans="1:5" x14ac:dyDescent="0.3">
      <c r="A5" s="4" t="s">
        <v>49</v>
      </c>
      <c r="B5" s="2">
        <v>1.41</v>
      </c>
      <c r="C5">
        <v>2.1800000000000002</v>
      </c>
      <c r="D5">
        <v>2.33</v>
      </c>
      <c r="E5" s="21">
        <v>2.27</v>
      </c>
    </row>
    <row r="6" spans="1:5" x14ac:dyDescent="0.3">
      <c r="A6" s="4" t="s">
        <v>49</v>
      </c>
      <c r="B6" s="2">
        <v>2.5</v>
      </c>
      <c r="C6">
        <v>1.5</v>
      </c>
      <c r="D6">
        <v>4.09</v>
      </c>
      <c r="E6" s="21">
        <v>3.3</v>
      </c>
    </row>
    <row r="7" spans="1:5" x14ac:dyDescent="0.3">
      <c r="A7" s="4" t="s">
        <v>49</v>
      </c>
      <c r="B7" s="2">
        <v>1.84</v>
      </c>
      <c r="C7">
        <v>1.88</v>
      </c>
      <c r="D7">
        <v>2.66</v>
      </c>
      <c r="E7" s="21">
        <v>2.5299999999999998</v>
      </c>
    </row>
    <row r="8" spans="1:5" s="12" customFormat="1" x14ac:dyDescent="0.3">
      <c r="A8" s="4" t="s">
        <v>49</v>
      </c>
      <c r="B8" s="11">
        <v>1.23</v>
      </c>
      <c r="C8" s="12">
        <v>3.42</v>
      </c>
      <c r="D8" s="12">
        <v>3.81</v>
      </c>
      <c r="E8" s="21">
        <v>4.3600000000000003</v>
      </c>
    </row>
    <row r="9" spans="1:5" x14ac:dyDescent="0.3">
      <c r="A9" s="4" t="s">
        <v>49</v>
      </c>
      <c r="B9" s="11">
        <v>1.32</v>
      </c>
      <c r="C9" s="12">
        <v>3.05</v>
      </c>
      <c r="D9" s="12">
        <v>4.1500000000000004</v>
      </c>
      <c r="E9" s="21">
        <v>4.22</v>
      </c>
    </row>
    <row r="10" spans="1:5" x14ac:dyDescent="0.3">
      <c r="A10" s="4" t="s">
        <v>49</v>
      </c>
      <c r="B10" s="2">
        <v>1.24</v>
      </c>
      <c r="C10">
        <v>4.04</v>
      </c>
      <c r="D10">
        <v>3.63</v>
      </c>
      <c r="E10" s="21">
        <v>4.3099999999999996</v>
      </c>
    </row>
    <row r="11" spans="1:5" x14ac:dyDescent="0.3">
      <c r="A11" s="7" t="s">
        <v>49</v>
      </c>
      <c r="B11" s="9">
        <v>2.11</v>
      </c>
      <c r="C11" s="13">
        <v>3.41</v>
      </c>
      <c r="D11" s="13">
        <v>3.17</v>
      </c>
      <c r="E11" s="22">
        <v>2.6</v>
      </c>
    </row>
    <row r="12" spans="1:5" x14ac:dyDescent="0.3">
      <c r="A12" s="14" t="s">
        <v>50</v>
      </c>
      <c r="B12" s="2">
        <v>1.99</v>
      </c>
      <c r="C12">
        <v>1.69</v>
      </c>
      <c r="D12">
        <v>1.87</v>
      </c>
      <c r="E12" s="21">
        <v>2.33</v>
      </c>
    </row>
    <row r="13" spans="1:5" x14ac:dyDescent="0.3">
      <c r="A13" s="14" t="s">
        <v>50</v>
      </c>
      <c r="B13" s="2">
        <v>1.52</v>
      </c>
      <c r="C13">
        <v>2.06</v>
      </c>
      <c r="D13">
        <v>3.05</v>
      </c>
      <c r="E13" s="21">
        <v>2.6</v>
      </c>
    </row>
    <row r="14" spans="1:5" x14ac:dyDescent="0.3">
      <c r="A14" s="14" t="s">
        <v>50</v>
      </c>
      <c r="B14" s="2">
        <v>2.84</v>
      </c>
      <c r="C14">
        <v>2.88</v>
      </c>
      <c r="D14">
        <v>4.32</v>
      </c>
      <c r="E14" s="21">
        <v>4.97</v>
      </c>
    </row>
    <row r="15" spans="1:5" x14ac:dyDescent="0.3">
      <c r="A15" s="14" t="s">
        <v>50</v>
      </c>
      <c r="B15" s="2">
        <v>1.77</v>
      </c>
      <c r="C15">
        <v>2.62</v>
      </c>
      <c r="D15">
        <v>3.08</v>
      </c>
      <c r="E15" s="21">
        <v>2.83</v>
      </c>
    </row>
    <row r="16" spans="1:5" x14ac:dyDescent="0.3">
      <c r="A16" s="14" t="s">
        <v>50</v>
      </c>
      <c r="B16" s="2">
        <v>1.42</v>
      </c>
      <c r="C16">
        <v>3.05</v>
      </c>
      <c r="D16">
        <v>3.96</v>
      </c>
      <c r="E16" s="21">
        <v>3.53</v>
      </c>
    </row>
    <row r="17" spans="1:5" x14ac:dyDescent="0.3">
      <c r="A17" s="15" t="s">
        <v>50</v>
      </c>
      <c r="B17" s="9">
        <v>1.9</v>
      </c>
      <c r="C17" s="13">
        <v>3.71</v>
      </c>
      <c r="D17" s="13">
        <v>4.33</v>
      </c>
      <c r="E17" s="22"/>
    </row>
  </sheetData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J14" sqref="J14"/>
    </sheetView>
  </sheetViews>
  <sheetFormatPr defaultColWidth="10.90625" defaultRowHeight="15.6" x14ac:dyDescent="0.3"/>
  <sheetData>
    <row r="1" spans="1:5" x14ac:dyDescent="0.3">
      <c r="A1" t="s">
        <v>41</v>
      </c>
      <c r="B1" s="12"/>
      <c r="C1" s="12"/>
      <c r="D1" s="12"/>
      <c r="E1" s="12"/>
    </row>
    <row r="2" spans="1:5" x14ac:dyDescent="0.3">
      <c r="A2" s="34" t="s">
        <v>36</v>
      </c>
      <c r="B2" s="35" t="s">
        <v>35</v>
      </c>
      <c r="C2" s="35" t="s">
        <v>17</v>
      </c>
      <c r="D2" s="35" t="s">
        <v>26</v>
      </c>
      <c r="E2" s="36" t="s">
        <v>32</v>
      </c>
    </row>
    <row r="3" spans="1:5" x14ac:dyDescent="0.3">
      <c r="A3" s="10" t="s">
        <v>49</v>
      </c>
      <c r="B3" s="11">
        <v>17.829999999999998</v>
      </c>
      <c r="C3" s="12">
        <v>21.42</v>
      </c>
      <c r="D3" s="12">
        <v>24.15</v>
      </c>
      <c r="E3" s="21">
        <v>25.85</v>
      </c>
    </row>
    <row r="4" spans="1:5" x14ac:dyDescent="0.3">
      <c r="A4" s="10" t="s">
        <v>49</v>
      </c>
      <c r="B4" s="11">
        <v>17.89</v>
      </c>
      <c r="C4" s="12">
        <v>22.88</v>
      </c>
      <c r="D4" s="12">
        <v>27.8</v>
      </c>
      <c r="E4" s="21">
        <v>26.12</v>
      </c>
    </row>
    <row r="5" spans="1:5" x14ac:dyDescent="0.3">
      <c r="A5" s="10" t="s">
        <v>49</v>
      </c>
      <c r="B5" s="11">
        <v>18.690000000000001</v>
      </c>
      <c r="C5" s="12">
        <v>24.17</v>
      </c>
      <c r="D5" s="12">
        <v>27.85</v>
      </c>
      <c r="E5" s="21">
        <v>27.73</v>
      </c>
    </row>
    <row r="6" spans="1:5" x14ac:dyDescent="0.3">
      <c r="A6" s="10" t="s">
        <v>49</v>
      </c>
      <c r="B6" s="11">
        <v>17.27</v>
      </c>
      <c r="C6" s="12">
        <v>20.47</v>
      </c>
      <c r="D6" s="12">
        <v>25.16</v>
      </c>
      <c r="E6" s="21">
        <v>25.47</v>
      </c>
    </row>
    <row r="7" spans="1:5" x14ac:dyDescent="0.3">
      <c r="A7" s="10" t="s">
        <v>49</v>
      </c>
      <c r="B7" s="11">
        <v>17.22</v>
      </c>
      <c r="C7" s="12">
        <v>21.89</v>
      </c>
      <c r="D7" s="12">
        <v>24.76</v>
      </c>
      <c r="E7" s="21">
        <v>25.15</v>
      </c>
    </row>
    <row r="8" spans="1:5" x14ac:dyDescent="0.3">
      <c r="A8" s="10" t="s">
        <v>49</v>
      </c>
      <c r="B8" s="11">
        <v>17.32</v>
      </c>
      <c r="C8" s="12">
        <v>23.59</v>
      </c>
      <c r="D8" s="12">
        <v>26.22</v>
      </c>
      <c r="E8" s="21">
        <v>28.98</v>
      </c>
    </row>
    <row r="9" spans="1:5" x14ac:dyDescent="0.3">
      <c r="A9" s="10" t="s">
        <v>49</v>
      </c>
      <c r="B9" s="11">
        <v>17.690000000000001</v>
      </c>
      <c r="C9" s="12">
        <v>22.17</v>
      </c>
      <c r="D9" s="12">
        <v>26.02</v>
      </c>
      <c r="E9" s="21">
        <v>26.29</v>
      </c>
    </row>
    <row r="10" spans="1:5" x14ac:dyDescent="0.3">
      <c r="A10" s="10" t="s">
        <v>49</v>
      </c>
      <c r="B10" s="11">
        <v>18.3</v>
      </c>
      <c r="C10" s="12">
        <v>23.69</v>
      </c>
      <c r="D10" s="12">
        <v>27.21</v>
      </c>
      <c r="E10" s="21">
        <v>29.59</v>
      </c>
    </row>
    <row r="11" spans="1:5" x14ac:dyDescent="0.3">
      <c r="A11" s="7" t="s">
        <v>49</v>
      </c>
      <c r="B11" s="9">
        <v>18.600000000000001</v>
      </c>
      <c r="C11" s="13">
        <v>23.35</v>
      </c>
      <c r="D11" s="13">
        <v>27.1</v>
      </c>
      <c r="E11" s="22">
        <v>28.54</v>
      </c>
    </row>
    <row r="12" spans="1:5" x14ac:dyDescent="0.3">
      <c r="A12" s="14" t="s">
        <v>50</v>
      </c>
      <c r="B12" s="11">
        <v>17.32</v>
      </c>
      <c r="C12" s="12">
        <v>22.64</v>
      </c>
      <c r="D12" s="12">
        <v>27.74</v>
      </c>
      <c r="E12" s="21">
        <v>29.12</v>
      </c>
    </row>
    <row r="13" spans="1:5" x14ac:dyDescent="0.3">
      <c r="A13" s="14" t="s">
        <v>50</v>
      </c>
      <c r="B13" s="11">
        <v>17.05</v>
      </c>
      <c r="C13" s="12">
        <v>20.88</v>
      </c>
      <c r="D13" s="12">
        <v>25.29</v>
      </c>
      <c r="E13" s="21">
        <v>25.38</v>
      </c>
    </row>
    <row r="14" spans="1:5" x14ac:dyDescent="0.3">
      <c r="A14" s="14" t="s">
        <v>50</v>
      </c>
      <c r="B14" s="11">
        <v>17.190000000000001</v>
      </c>
      <c r="C14" s="12">
        <v>21.41</v>
      </c>
      <c r="D14" s="12">
        <v>26.21</v>
      </c>
      <c r="E14" s="21">
        <v>26.98</v>
      </c>
    </row>
    <row r="15" spans="1:5" x14ac:dyDescent="0.3">
      <c r="A15" s="14" t="s">
        <v>50</v>
      </c>
      <c r="B15" s="11">
        <v>16.73</v>
      </c>
      <c r="C15" s="12">
        <v>21.85</v>
      </c>
      <c r="D15" s="12">
        <v>26.69</v>
      </c>
      <c r="E15" s="21">
        <v>26.57</v>
      </c>
    </row>
    <row r="16" spans="1:5" x14ac:dyDescent="0.3">
      <c r="A16" s="14" t="s">
        <v>50</v>
      </c>
      <c r="B16" s="11">
        <v>18.07</v>
      </c>
      <c r="C16" s="12">
        <v>24.13</v>
      </c>
      <c r="D16" s="12">
        <v>27.07</v>
      </c>
      <c r="E16" s="21">
        <v>27</v>
      </c>
    </row>
    <row r="17" spans="1:5" x14ac:dyDescent="0.3">
      <c r="A17" s="15" t="s">
        <v>50</v>
      </c>
      <c r="B17" s="9">
        <v>18.84</v>
      </c>
      <c r="C17" s="13">
        <v>23.08</v>
      </c>
      <c r="D17" s="13">
        <v>27.29</v>
      </c>
      <c r="E17" s="22"/>
    </row>
    <row r="18" spans="1:5" x14ac:dyDescent="0.3">
      <c r="A18" s="12"/>
      <c r="B18" s="12"/>
      <c r="C18" s="12"/>
      <c r="D18" s="12"/>
      <c r="E18" s="12"/>
    </row>
    <row r="19" spans="1:5" x14ac:dyDescent="0.3">
      <c r="A19" s="12"/>
      <c r="B19" s="12"/>
      <c r="C19" s="12"/>
      <c r="D19" s="12"/>
      <c r="E19" s="12"/>
    </row>
    <row r="20" spans="1:5" x14ac:dyDescent="0.3">
      <c r="A20" s="12"/>
      <c r="B20" s="12"/>
      <c r="C20" s="12"/>
      <c r="D20" s="12"/>
      <c r="E20" s="12"/>
    </row>
    <row r="21" spans="1:5" x14ac:dyDescent="0.3">
      <c r="A21" s="12"/>
      <c r="B21" s="12"/>
      <c r="C21" s="12"/>
      <c r="D21" s="12"/>
      <c r="E21" s="12"/>
    </row>
    <row r="22" spans="1:5" x14ac:dyDescent="0.3">
      <c r="A22" s="12"/>
      <c r="B22" s="12"/>
      <c r="C22" s="12"/>
      <c r="D22" s="12"/>
      <c r="E22" s="12"/>
    </row>
  </sheetData>
  <phoneticPr fontId="9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8"/>
  <sheetViews>
    <sheetView workbookViewId="0">
      <selection activeCell="D31" sqref="D31"/>
    </sheetView>
  </sheetViews>
  <sheetFormatPr defaultColWidth="10.90625" defaultRowHeight="15.6" x14ac:dyDescent="0.3"/>
  <sheetData>
    <row r="1" spans="1:37" x14ac:dyDescent="0.3">
      <c r="A1" t="s">
        <v>44</v>
      </c>
      <c r="Q1" s="12"/>
      <c r="R1" s="12"/>
      <c r="S1" s="12"/>
      <c r="T1" s="12"/>
      <c r="U1" s="12"/>
      <c r="V1" s="21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21"/>
    </row>
    <row r="2" spans="1:37" x14ac:dyDescent="0.3">
      <c r="C2" s="47" t="s">
        <v>34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8"/>
      <c r="Q2" s="49" t="s">
        <v>0</v>
      </c>
      <c r="R2" s="49"/>
      <c r="S2" s="49"/>
      <c r="T2" s="49"/>
      <c r="U2" s="49"/>
      <c r="V2" s="50"/>
      <c r="W2" s="51" t="s">
        <v>33</v>
      </c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2"/>
    </row>
    <row r="3" spans="1:37" x14ac:dyDescent="0.3">
      <c r="A3" s="23" t="s">
        <v>16</v>
      </c>
      <c r="B3" s="23" t="s">
        <v>42</v>
      </c>
      <c r="C3" s="12" t="s">
        <v>43</v>
      </c>
      <c r="D3" s="12" t="s">
        <v>3</v>
      </c>
      <c r="E3" s="12" t="s">
        <v>4</v>
      </c>
      <c r="F3" s="12" t="s">
        <v>5</v>
      </c>
      <c r="G3" s="12" t="s">
        <v>6</v>
      </c>
      <c r="H3" s="12" t="s">
        <v>7</v>
      </c>
      <c r="I3" s="12" t="s">
        <v>8</v>
      </c>
      <c r="J3" s="12" t="s">
        <v>9</v>
      </c>
      <c r="K3" s="12" t="s">
        <v>10</v>
      </c>
      <c r="L3" s="12" t="s">
        <v>11</v>
      </c>
      <c r="M3" s="12" t="s">
        <v>12</v>
      </c>
      <c r="N3" s="12" t="s">
        <v>13</v>
      </c>
      <c r="O3" s="12" t="s">
        <v>14</v>
      </c>
      <c r="P3" s="21" t="s">
        <v>15</v>
      </c>
      <c r="Q3" s="12">
        <v>-7</v>
      </c>
      <c r="R3" s="12">
        <v>-6</v>
      </c>
      <c r="S3" s="12">
        <v>-5</v>
      </c>
      <c r="T3" s="12">
        <v>-4</v>
      </c>
      <c r="U3" s="12">
        <v>-3</v>
      </c>
      <c r="V3" s="21">
        <v>-2</v>
      </c>
      <c r="W3" s="12" t="s">
        <v>17</v>
      </c>
      <c r="X3" s="12" t="s">
        <v>18</v>
      </c>
      <c r="Y3" s="12" t="s">
        <v>19</v>
      </c>
      <c r="Z3" s="12" t="s">
        <v>20</v>
      </c>
      <c r="AA3" s="12" t="s">
        <v>21</v>
      </c>
      <c r="AB3" s="12" t="s">
        <v>22</v>
      </c>
      <c r="AC3" s="12" t="s">
        <v>23</v>
      </c>
      <c r="AD3" s="12" t="s">
        <v>24</v>
      </c>
      <c r="AE3" s="12" t="s">
        <v>25</v>
      </c>
      <c r="AF3" s="12" t="s">
        <v>26</v>
      </c>
      <c r="AG3" s="12" t="s">
        <v>27</v>
      </c>
      <c r="AH3" s="12" t="s">
        <v>28</v>
      </c>
      <c r="AI3" s="12" t="s">
        <v>29</v>
      </c>
      <c r="AJ3" s="12" t="s">
        <v>30</v>
      </c>
      <c r="AK3" s="21" t="s">
        <v>31</v>
      </c>
    </row>
    <row r="4" spans="1:37" x14ac:dyDescent="0.3">
      <c r="A4" s="23" t="s">
        <v>49</v>
      </c>
      <c r="B4" s="23">
        <v>6</v>
      </c>
      <c r="C4" s="12">
        <v>3.6507560000000052</v>
      </c>
      <c r="D4" s="12">
        <v>3.9271839999999978</v>
      </c>
      <c r="E4" s="12"/>
      <c r="F4" s="12">
        <v>3.5840319999999912</v>
      </c>
      <c r="G4" s="12">
        <v>3.8604600000000109</v>
      </c>
      <c r="H4" s="12">
        <v>3.9271839999999907</v>
      </c>
      <c r="I4" s="12">
        <v>2.8691320000000049</v>
      </c>
      <c r="J4" s="12">
        <v>3.1074320000000051</v>
      </c>
      <c r="K4" s="12">
        <v>3.8318639999999964</v>
      </c>
      <c r="L4" s="12">
        <v>3.2980719999999941</v>
      </c>
      <c r="M4" s="12">
        <v>3.7270120000000104</v>
      </c>
      <c r="N4" s="12">
        <v>3.4219879999999896</v>
      </c>
      <c r="O4" s="12">
        <v>4.2608039999999994</v>
      </c>
      <c r="P4" s="21">
        <v>4.146420000000008</v>
      </c>
      <c r="Q4" s="12">
        <v>5.9765640000000033</v>
      </c>
      <c r="R4" s="12">
        <v>5.2902600000000009</v>
      </c>
      <c r="S4" s="12">
        <v>5.3093240000000002</v>
      </c>
      <c r="T4" s="12">
        <v>4.1750159999999994</v>
      </c>
      <c r="U4" s="12">
        <v>4.7183399999999995</v>
      </c>
      <c r="V4" s="21">
        <v>4.5753600000000008</v>
      </c>
      <c r="W4" s="12">
        <v>6.2815880000000028</v>
      </c>
      <c r="X4" s="12">
        <v>6.7105280000000063</v>
      </c>
      <c r="Y4" s="12">
        <v>7.444491999999995</v>
      </c>
      <c r="Z4" s="12">
        <v>7.6351319999999978</v>
      </c>
      <c r="AA4" s="12">
        <v>8.3119040000000055</v>
      </c>
      <c r="AB4" s="12">
        <v>9.3985519999999987</v>
      </c>
      <c r="AC4" s="12">
        <v>9.150719999999998</v>
      </c>
      <c r="AD4" s="12">
        <v>9.2651039999999991</v>
      </c>
      <c r="AE4" s="12">
        <v>9.7417039999999986</v>
      </c>
      <c r="AF4" s="12">
        <v>8.8838240000000006</v>
      </c>
      <c r="AG4" s="12">
        <v>9.5891920000000024</v>
      </c>
      <c r="AH4" s="12">
        <v>10.904607999999998</v>
      </c>
      <c r="AI4" s="12">
        <v>11.219164000000003</v>
      </c>
      <c r="AJ4" s="12">
        <v>9.9895360000000011</v>
      </c>
      <c r="AK4" s="21">
        <v>7.1299359999999989</v>
      </c>
    </row>
    <row r="5" spans="1:37" x14ac:dyDescent="0.3">
      <c r="A5" s="23" t="s">
        <v>49</v>
      </c>
      <c r="B5" s="23">
        <v>6</v>
      </c>
      <c r="C5" s="12">
        <v>3.7460759999999929</v>
      </c>
      <c r="D5" s="12">
        <v>3.5077759999999998</v>
      </c>
      <c r="E5" s="12">
        <v>3.5649680000000021</v>
      </c>
      <c r="F5" s="12">
        <v>4.5848920000000017</v>
      </c>
      <c r="G5" s="12">
        <v>4.0225039999999987</v>
      </c>
      <c r="H5" s="12">
        <v>3.8890559999999983</v>
      </c>
      <c r="I5" s="12">
        <v>4.298931999999998</v>
      </c>
      <c r="J5" s="12">
        <v>3.9081200000000011</v>
      </c>
      <c r="K5" s="12">
        <v>3.2408799999999989</v>
      </c>
      <c r="L5" s="12">
        <v>2.4401920000000024</v>
      </c>
      <c r="M5" s="12">
        <v>2.9644519999999996</v>
      </c>
      <c r="N5" s="12">
        <v>3.2218159999999991</v>
      </c>
      <c r="O5" s="12">
        <v>3.7746720000000007</v>
      </c>
      <c r="P5" s="21">
        <v>3.3457320000000017</v>
      </c>
      <c r="Q5" s="12">
        <v>3.8318639999999964</v>
      </c>
      <c r="R5" s="12">
        <v>4.9566400000000028</v>
      </c>
      <c r="S5" s="12">
        <v>4.7183399999999995</v>
      </c>
      <c r="T5" s="12">
        <v>4.5658279999999989</v>
      </c>
      <c r="U5" s="12">
        <v>4.5562959999999979</v>
      </c>
      <c r="V5" s="21">
        <v>4.4800400000000007</v>
      </c>
      <c r="W5" s="12">
        <v>7.0346160000000095</v>
      </c>
      <c r="X5" s="12">
        <v>6.5770799999999916</v>
      </c>
      <c r="Y5" s="12">
        <v>7.2443200000000019</v>
      </c>
      <c r="Z5" s="12">
        <v>7.5970039999999992</v>
      </c>
      <c r="AA5" s="12">
        <v>8.2547120000000032</v>
      </c>
      <c r="AB5" s="12">
        <v>10.570988</v>
      </c>
      <c r="AC5" s="12">
        <v>9.3222959999999997</v>
      </c>
      <c r="AD5" s="12">
        <v>10.075324000000007</v>
      </c>
      <c r="AE5" s="12">
        <v>10.580520000000002</v>
      </c>
      <c r="AF5" s="12">
        <v>11.914999999999999</v>
      </c>
      <c r="AG5" s="12">
        <v>11.219163999999996</v>
      </c>
      <c r="AH5" s="12">
        <v>3.9176519999999995</v>
      </c>
      <c r="AI5" s="12">
        <v>8.8266320000000018</v>
      </c>
      <c r="AJ5" s="12">
        <v>9.6273199999999992</v>
      </c>
      <c r="AK5" s="21">
        <v>6.7486560000000013</v>
      </c>
    </row>
    <row r="6" spans="1:37" x14ac:dyDescent="0.3">
      <c r="A6" s="23" t="s">
        <v>49</v>
      </c>
      <c r="B6" s="23">
        <v>6</v>
      </c>
      <c r="C6" s="12">
        <v>3.5173079999999977</v>
      </c>
      <c r="D6" s="12">
        <v>4.2417399999999956</v>
      </c>
      <c r="E6" s="12">
        <v>3.5649680000000021</v>
      </c>
      <c r="F6" s="12">
        <v>4.1654839999999975</v>
      </c>
      <c r="G6" s="12">
        <v>3.5077759999999998</v>
      </c>
      <c r="H6" s="12">
        <v>3.6602880000000031</v>
      </c>
      <c r="I6" s="12">
        <v>3.8032679999999952</v>
      </c>
      <c r="J6" s="12">
        <v>3.7651400000000028</v>
      </c>
      <c r="K6" s="12">
        <v>3.4601160000000024</v>
      </c>
      <c r="L6" s="12">
        <v>3.3933919999999955</v>
      </c>
      <c r="M6" s="12">
        <v>3.8604600000000007</v>
      </c>
      <c r="N6" s="12">
        <v>4.0987600000000004</v>
      </c>
      <c r="O6" s="12">
        <v>3.9939080000000011</v>
      </c>
      <c r="P6" s="21">
        <v>3.2790079999999997</v>
      </c>
      <c r="Q6" s="12">
        <v>5.0138319999999981</v>
      </c>
      <c r="R6" s="12">
        <v>5.0233640000000026</v>
      </c>
      <c r="S6" s="12">
        <v>4.7850639999999993</v>
      </c>
      <c r="T6" s="12">
        <v>3.7460759999999995</v>
      </c>
      <c r="U6" s="12">
        <v>5.1568120000000004</v>
      </c>
      <c r="V6" s="21">
        <v>4.7278719999999987</v>
      </c>
      <c r="W6" s="12">
        <v>7.1204039999999988</v>
      </c>
      <c r="X6" s="12">
        <v>7.0155519999999996</v>
      </c>
      <c r="Y6" s="12">
        <v>7.9496879999999965</v>
      </c>
      <c r="Z6" s="12">
        <v>8.6264600000000033</v>
      </c>
      <c r="AA6" s="12">
        <v>10.103919999999999</v>
      </c>
      <c r="AB6" s="12">
        <v>11.009460000000001</v>
      </c>
      <c r="AC6" s="12">
        <v>10.380348000000001</v>
      </c>
      <c r="AD6" s="12">
        <v>10.876011999999998</v>
      </c>
      <c r="AE6" s="12">
        <v>11.924532000000005</v>
      </c>
      <c r="AF6" s="12">
        <v>11.972192000000001</v>
      </c>
      <c r="AG6" s="12">
        <v>12.239087999999997</v>
      </c>
      <c r="AH6" s="12">
        <v>9.455744000000001</v>
      </c>
      <c r="AI6" s="12">
        <v>8.2261159999999993</v>
      </c>
      <c r="AJ6" s="12">
        <v>10.361284000000001</v>
      </c>
      <c r="AK6" s="21">
        <v>8.4548840000000016</v>
      </c>
    </row>
    <row r="7" spans="1:37" x14ac:dyDescent="0.3">
      <c r="A7" s="23" t="s">
        <v>49</v>
      </c>
      <c r="B7" s="23">
        <v>6</v>
      </c>
      <c r="C7" s="12">
        <v>4.03203599999999</v>
      </c>
      <c r="D7" s="12">
        <v>3.5554360000000038</v>
      </c>
      <c r="E7" s="12">
        <v>3.2218160000000022</v>
      </c>
      <c r="F7" s="12">
        <v>3.9176519999999995</v>
      </c>
      <c r="G7" s="12">
        <v>3.2504119999999967</v>
      </c>
      <c r="H7" s="12">
        <v>3.7842040000000057</v>
      </c>
      <c r="I7" s="12">
        <v>3.8985879999999966</v>
      </c>
      <c r="J7" s="12">
        <v>3.536372000000001</v>
      </c>
      <c r="K7" s="12">
        <v>3.2504119999999967</v>
      </c>
      <c r="L7" s="12">
        <v>2.7070880000000033</v>
      </c>
      <c r="M7" s="12">
        <v>4.0987600000000004</v>
      </c>
      <c r="N7" s="12">
        <v>4.2798679999999987</v>
      </c>
      <c r="O7" s="12">
        <v>3.8890560000000018</v>
      </c>
      <c r="P7" s="21">
        <v>3.4601159999999993</v>
      </c>
      <c r="Q7" s="12">
        <v>4.3465919999999958</v>
      </c>
      <c r="R7" s="12">
        <v>4.4705080000000015</v>
      </c>
      <c r="S7" s="12">
        <v>4.8136600000000005</v>
      </c>
      <c r="T7" s="12">
        <v>4.337060000000001</v>
      </c>
      <c r="U7" s="12">
        <v>4.1368879999999999</v>
      </c>
      <c r="V7" s="21">
        <v>3.7937360000000004</v>
      </c>
      <c r="W7" s="12">
        <v>7.4254279999999921</v>
      </c>
      <c r="X7" s="12">
        <v>6.1767360000000036</v>
      </c>
      <c r="Y7" s="12">
        <v>7.1013400000000031</v>
      </c>
      <c r="Z7" s="12">
        <v>7.3301079999999983</v>
      </c>
      <c r="AA7" s="12">
        <v>6.9202319999999986</v>
      </c>
      <c r="AB7" s="12">
        <v>8.3595640000000024</v>
      </c>
      <c r="AC7" s="12">
        <v>8.7122480000000007</v>
      </c>
      <c r="AD7" s="12">
        <v>8.5406719999999989</v>
      </c>
      <c r="AE7" s="12">
        <v>9.2841680000000011</v>
      </c>
      <c r="AF7" s="12">
        <v>9.4271480000000007</v>
      </c>
      <c r="AG7" s="12">
        <v>9.7226399999999966</v>
      </c>
      <c r="AH7" s="12">
        <v>9.2936999999999994</v>
      </c>
      <c r="AI7" s="12">
        <v>7.4730880000000015</v>
      </c>
      <c r="AJ7" s="12">
        <v>8.9028880000000008</v>
      </c>
      <c r="AK7" s="21">
        <v>7.8448360000000026</v>
      </c>
    </row>
    <row r="8" spans="1:37" x14ac:dyDescent="0.3">
      <c r="A8" s="23" t="s">
        <v>49</v>
      </c>
      <c r="B8" s="23">
        <v>6</v>
      </c>
      <c r="C8" s="12">
        <v>4.2417400000000027</v>
      </c>
      <c r="D8" s="12">
        <v>3.4219880000000034</v>
      </c>
      <c r="E8" s="12">
        <v>2.9739839999999975</v>
      </c>
      <c r="F8" s="12">
        <v>4.2512720000000011</v>
      </c>
      <c r="G8" s="12">
        <v>2.7356840000000044</v>
      </c>
      <c r="H8" s="12">
        <v>3.6507559999999986</v>
      </c>
      <c r="I8" s="12">
        <v>3.3361999999999998</v>
      </c>
      <c r="J8" s="12">
        <v>3.6507559999999986</v>
      </c>
      <c r="K8" s="12">
        <v>3.3838599999999972</v>
      </c>
      <c r="L8" s="12">
        <v>2.602236000000004</v>
      </c>
      <c r="M8" s="12">
        <v>3.3361999999999998</v>
      </c>
      <c r="N8" s="12">
        <v>3.4315199999999981</v>
      </c>
      <c r="O8" s="12">
        <v>3.450584000000001</v>
      </c>
      <c r="P8" s="21">
        <v>3.1455600000000006</v>
      </c>
      <c r="Q8" s="12">
        <v>4.3847200000000015</v>
      </c>
      <c r="R8" s="12">
        <v>4.9661720000000011</v>
      </c>
      <c r="S8" s="12">
        <v>4.0701639999999992</v>
      </c>
      <c r="T8" s="12">
        <v>4.0796960000000011</v>
      </c>
      <c r="U8" s="12">
        <v>4.384719999999998</v>
      </c>
      <c r="V8" s="21">
        <v>4.2893999999999997</v>
      </c>
      <c r="W8" s="12">
        <v>6.7105279999999921</v>
      </c>
      <c r="X8" s="12">
        <v>6.3673760000000064</v>
      </c>
      <c r="Y8" s="12">
        <v>7.5874720000000009</v>
      </c>
      <c r="Z8" s="12">
        <v>7.7495159999999954</v>
      </c>
      <c r="AA8" s="12">
        <v>8.5025440000000021</v>
      </c>
      <c r="AB8" s="12">
        <v>9.9037480000000002</v>
      </c>
      <c r="AC8" s="12">
        <v>9.0077400000000001</v>
      </c>
      <c r="AD8" s="12">
        <v>9.0458680000000093</v>
      </c>
      <c r="AE8" s="12">
        <v>9.8084279999999922</v>
      </c>
      <c r="AF8" s="12">
        <v>10.809288000000004</v>
      </c>
      <c r="AG8" s="12">
        <v>9.4366799999999991</v>
      </c>
      <c r="AH8" s="12">
        <v>9.1793160000000018</v>
      </c>
      <c r="AI8" s="12">
        <v>8.1021999999999998</v>
      </c>
      <c r="AJ8" s="12">
        <v>10.018131999999998</v>
      </c>
      <c r="AK8" s="21">
        <v>6.9869560000000002</v>
      </c>
    </row>
    <row r="9" spans="1:37" x14ac:dyDescent="0.3">
      <c r="A9" s="23" t="s">
        <v>49</v>
      </c>
      <c r="B9" s="23">
        <v>6</v>
      </c>
      <c r="C9" s="12">
        <v>3.6126280000000062</v>
      </c>
      <c r="D9" s="12">
        <v>3.3743279999999993</v>
      </c>
      <c r="E9" s="12">
        <v>3.6030960000000012</v>
      </c>
      <c r="F9" s="12">
        <v>4.1654839999999975</v>
      </c>
      <c r="G9" s="12">
        <v>3.1836880000000032</v>
      </c>
      <c r="H9" s="12">
        <v>3.9843759999999997</v>
      </c>
      <c r="I9" s="12">
        <v>3.9176519999999995</v>
      </c>
      <c r="J9" s="12">
        <v>3.3933920000000022</v>
      </c>
      <c r="K9" s="12">
        <v>3.2313480000000006</v>
      </c>
      <c r="L9" s="12">
        <v>3.1932199999999944</v>
      </c>
      <c r="M9" s="12">
        <v>3.622160000000004</v>
      </c>
      <c r="N9" s="12">
        <v>3.6221599999999974</v>
      </c>
      <c r="O9" s="12">
        <v>3.2980720000000008</v>
      </c>
      <c r="P9" s="21">
        <v>3.0407080000000013</v>
      </c>
      <c r="Q9" s="12">
        <v>4.8613200000000001</v>
      </c>
      <c r="R9" s="12">
        <v>5.2902599999999973</v>
      </c>
      <c r="S9" s="12">
        <v>4.6897440000000019</v>
      </c>
      <c r="T9" s="12">
        <v>4.3275279999999992</v>
      </c>
      <c r="U9" s="12">
        <v>6.0718840000000043</v>
      </c>
      <c r="V9" s="21">
        <v>6.4626959999999976</v>
      </c>
      <c r="W9" s="12">
        <v>7.568407999999998</v>
      </c>
      <c r="X9" s="12">
        <v>8.9124199999999938</v>
      </c>
      <c r="Y9" s="12">
        <v>9.5510640000000038</v>
      </c>
      <c r="Z9" s="12">
        <v>9.0363359999999968</v>
      </c>
      <c r="AA9" s="12">
        <v>11.552784000000001</v>
      </c>
      <c r="AB9" s="12">
        <v>12.029384</v>
      </c>
      <c r="AC9" s="12">
        <v>9.0363359999999968</v>
      </c>
      <c r="AD9" s="12">
        <v>10.570988000000003</v>
      </c>
      <c r="AE9" s="12">
        <v>12.000787999999996</v>
      </c>
      <c r="AF9" s="12">
        <v>12.467856000000001</v>
      </c>
      <c r="AG9" s="12">
        <v>12.000788</v>
      </c>
      <c r="AH9" s="12">
        <v>10.065792000000002</v>
      </c>
      <c r="AI9" s="12">
        <v>11.257292</v>
      </c>
      <c r="AJ9" s="12">
        <v>11.247760000000001</v>
      </c>
      <c r="AK9" s="21">
        <v>9.7703000000000007</v>
      </c>
    </row>
    <row r="10" spans="1:37" x14ac:dyDescent="0.3">
      <c r="A10" s="23" t="s">
        <v>49</v>
      </c>
      <c r="B10" s="23">
        <v>6</v>
      </c>
      <c r="C10" s="12">
        <v>4.3656559999999986</v>
      </c>
      <c r="D10" s="12">
        <v>3.4982440000000015</v>
      </c>
      <c r="E10" s="12">
        <v>3.993907999999998</v>
      </c>
      <c r="F10" s="12">
        <v>3.7174800000000019</v>
      </c>
      <c r="G10" s="12">
        <v>4.518168000000002</v>
      </c>
      <c r="H10" s="12">
        <v>4.6516159999999989</v>
      </c>
      <c r="I10" s="12">
        <v>3.5840319999999997</v>
      </c>
      <c r="J10" s="12">
        <v>3.3361999999999998</v>
      </c>
      <c r="K10" s="12">
        <v>3.5363719999999992</v>
      </c>
      <c r="L10" s="12">
        <v>3.8699920000000021</v>
      </c>
      <c r="M10" s="12">
        <v>3.5649680000000021</v>
      </c>
      <c r="N10" s="12">
        <v>3.7365439999999981</v>
      </c>
      <c r="O10" s="12">
        <v>4.4228480000000001</v>
      </c>
      <c r="P10" s="21"/>
      <c r="Q10" s="12">
        <v>3.6126279999999991</v>
      </c>
      <c r="R10" s="12">
        <v>4.6134879999999967</v>
      </c>
      <c r="S10" s="12">
        <v>5.4332400000000032</v>
      </c>
      <c r="T10" s="12">
        <v>5.1186839999999973</v>
      </c>
      <c r="U10" s="12">
        <v>5.4332400000000032</v>
      </c>
      <c r="V10" s="21">
        <v>5.4332399999999996</v>
      </c>
      <c r="W10" s="12">
        <v>4.8136599999999969</v>
      </c>
      <c r="X10" s="12">
        <v>6.4817599999999977</v>
      </c>
      <c r="Y10" s="12">
        <v>6.805848000000001</v>
      </c>
      <c r="Z10" s="12">
        <v>7.9496879999999965</v>
      </c>
      <c r="AA10" s="12">
        <v>8.2261160000000029</v>
      </c>
      <c r="AB10" s="12">
        <v>9.5796600000000005</v>
      </c>
      <c r="AC10" s="12">
        <v>10.265964</v>
      </c>
      <c r="AD10" s="12">
        <v>9.6082560000000008</v>
      </c>
      <c r="AE10" s="12">
        <v>11.362143999999995</v>
      </c>
      <c r="AF10" s="12">
        <v>11.838744000000002</v>
      </c>
      <c r="AG10" s="12">
        <v>12.925392000000002</v>
      </c>
      <c r="AH10" s="12">
        <v>10.904607999999998</v>
      </c>
      <c r="AI10" s="12">
        <v>7.2443200000000001</v>
      </c>
      <c r="AJ10" s="12">
        <v>11.324016000000002</v>
      </c>
      <c r="AK10" s="21">
        <v>7.8448359999999973</v>
      </c>
    </row>
    <row r="11" spans="1:37" x14ac:dyDescent="0.3">
      <c r="A11" s="23" t="s">
        <v>49</v>
      </c>
      <c r="B11" s="24">
        <v>5</v>
      </c>
      <c r="C11" s="12">
        <v>5.3188559999999985</v>
      </c>
      <c r="D11" s="12">
        <v>4.937576</v>
      </c>
      <c r="E11" s="12">
        <v>4.3275280000000027</v>
      </c>
      <c r="F11" s="12">
        <v>3.6793519999999993</v>
      </c>
      <c r="G11" s="12">
        <v>3.9557799999999985</v>
      </c>
      <c r="H11" s="12">
        <v>4.0987600000000004</v>
      </c>
      <c r="I11" s="12">
        <v>3.9653119999999999</v>
      </c>
      <c r="J11" s="12">
        <v>4.0987599999999986</v>
      </c>
      <c r="K11" s="12">
        <v>3.9462480000000006</v>
      </c>
      <c r="L11" s="12">
        <v>2.5641080000000045</v>
      </c>
      <c r="M11" s="12">
        <v>3.2408799999999989</v>
      </c>
      <c r="N11" s="12">
        <v>4.4705079999999979</v>
      </c>
      <c r="O11" s="12">
        <v>4.6992760000000029</v>
      </c>
      <c r="P11" s="21">
        <v>2.5641079999999978</v>
      </c>
      <c r="Q11" s="12">
        <v>4.5658279999999989</v>
      </c>
      <c r="R11" s="12">
        <v>5.4237079999999978</v>
      </c>
      <c r="S11" s="12">
        <v>5.2235360000000037</v>
      </c>
      <c r="T11" s="12">
        <v>5.0519599999999976</v>
      </c>
      <c r="U11" s="12">
        <v>5.2997919999999992</v>
      </c>
      <c r="V11" s="21">
        <v>4.8327240000000007</v>
      </c>
      <c r="W11" s="12">
        <v>5.604815999999996</v>
      </c>
      <c r="X11" s="12">
        <v>7.1585319999999983</v>
      </c>
      <c r="Y11" s="12">
        <v>8.0831359999999979</v>
      </c>
      <c r="Z11" s="12">
        <v>7.5779400000000026</v>
      </c>
      <c r="AA11" s="12">
        <v>8.7217800000000025</v>
      </c>
      <c r="AB11" s="12">
        <v>10.370816</v>
      </c>
      <c r="AC11" s="12">
        <v>10.47566800000001</v>
      </c>
      <c r="AD11" s="12">
        <v>10.103919999999995</v>
      </c>
      <c r="AE11" s="12">
        <v>10.285028000000006</v>
      </c>
      <c r="AF11" s="12">
        <v>10.342219999999994</v>
      </c>
      <c r="AG11" s="12">
        <v>9.9323440000000023</v>
      </c>
      <c r="AH11" s="12">
        <v>7.0060200000000012</v>
      </c>
      <c r="AI11" s="12">
        <v>8.3881599999999992</v>
      </c>
      <c r="AJ11" s="12">
        <v>10.876011999999999</v>
      </c>
      <c r="AK11" s="21">
        <v>6.9488279999999989</v>
      </c>
    </row>
    <row r="12" spans="1:37" x14ac:dyDescent="0.3">
      <c r="A12" s="25" t="s">
        <v>49</v>
      </c>
      <c r="B12" s="25">
        <v>6</v>
      </c>
      <c r="C12" s="13">
        <v>3.4982439999999948</v>
      </c>
      <c r="D12" s="13">
        <v>3.9653120000000035</v>
      </c>
      <c r="E12" s="13">
        <v>3.7174799999999988</v>
      </c>
      <c r="F12" s="13">
        <v>3.7174799999999988</v>
      </c>
      <c r="G12" s="13">
        <v>4.4609759999999996</v>
      </c>
      <c r="H12" s="13">
        <v>4.1464200000000018</v>
      </c>
      <c r="I12" s="13">
        <v>3.0025799999999987</v>
      </c>
      <c r="J12" s="13">
        <v>3.9653120000000017</v>
      </c>
      <c r="K12" s="13">
        <v>4.0129719999999995</v>
      </c>
      <c r="L12" s="13">
        <v>4.0034399999999959</v>
      </c>
      <c r="M12" s="13">
        <v>2.9453880000000034</v>
      </c>
      <c r="N12" s="13">
        <v>4.2512719999999975</v>
      </c>
      <c r="O12" s="13">
        <v>4.0987600000000004</v>
      </c>
      <c r="P12" s="22">
        <v>3.4029240000000005</v>
      </c>
      <c r="Q12" s="13">
        <v>4.3561240000000003</v>
      </c>
      <c r="R12" s="13">
        <v>4.5467640000000031</v>
      </c>
      <c r="S12" s="13">
        <v>4.7945960000000012</v>
      </c>
      <c r="T12" s="13">
        <v>5.5762200000000011</v>
      </c>
      <c r="U12" s="13">
        <v>5.1186839999999973</v>
      </c>
      <c r="V12" s="22">
        <v>5.4237079999999978</v>
      </c>
      <c r="W12" s="13">
        <v>4.9566400000000028</v>
      </c>
      <c r="X12" s="13">
        <v>7.0918079999999915</v>
      </c>
      <c r="Y12" s="13">
        <v>7.8067080000000049</v>
      </c>
      <c r="Z12" s="13">
        <v>7.0155519999999996</v>
      </c>
      <c r="AA12" s="13">
        <v>9.3508920000000018</v>
      </c>
      <c r="AB12" s="13">
        <v>10.361283999999998</v>
      </c>
      <c r="AC12" s="13">
        <v>9.5034039999999997</v>
      </c>
      <c r="AD12" s="13">
        <v>10.570988000000003</v>
      </c>
      <c r="AE12" s="13">
        <v>10.513796000000001</v>
      </c>
      <c r="AF12" s="13">
        <v>11.409803999999999</v>
      </c>
      <c r="AG12" s="13">
        <v>10.866479999999999</v>
      </c>
      <c r="AH12" s="13">
        <v>9.5129359999999998</v>
      </c>
      <c r="AI12" s="13">
        <v>10.570988</v>
      </c>
      <c r="AJ12" s="13">
        <v>11.257292</v>
      </c>
      <c r="AK12" s="22">
        <v>8.8456960000000002</v>
      </c>
    </row>
    <row r="13" spans="1:37" x14ac:dyDescent="0.3">
      <c r="A13" s="23" t="s">
        <v>50</v>
      </c>
      <c r="B13" s="23">
        <v>6</v>
      </c>
      <c r="C13" s="12">
        <v>3.2608410000000005</v>
      </c>
      <c r="D13" s="12">
        <v>3.6936960000000001</v>
      </c>
      <c r="E13" s="12"/>
      <c r="F13" s="12">
        <v>4.3285499999999999</v>
      </c>
      <c r="G13" s="12">
        <v>3.4436019999999985</v>
      </c>
      <c r="H13" s="12">
        <v>3.9341710000000032</v>
      </c>
      <c r="I13" s="12">
        <v>3.3570309999999952</v>
      </c>
      <c r="J13" s="12">
        <v>3.626362999999996</v>
      </c>
      <c r="K13" s="12">
        <v>4.0015040000000104</v>
      </c>
      <c r="L13" s="12">
        <v>3.2127459999999894</v>
      </c>
      <c r="M13" s="12">
        <v>4.2419790000000104</v>
      </c>
      <c r="N13" s="12">
        <v>3.3474119999999901</v>
      </c>
      <c r="O13" s="12">
        <v>3.7995050000000026</v>
      </c>
      <c r="P13" s="21">
        <v>4.1073130000000031</v>
      </c>
      <c r="Q13" s="12">
        <v>4.6267389999999997</v>
      </c>
      <c r="R13" s="12">
        <v>4.2323600000000017</v>
      </c>
      <c r="S13" s="12">
        <v>5.001879999999999</v>
      </c>
      <c r="T13" s="12">
        <v>5.6463530000000013</v>
      </c>
      <c r="U13" s="12">
        <v>5.7713999999999999</v>
      </c>
      <c r="V13" s="21">
        <v>4.6844529999999978</v>
      </c>
      <c r="W13" s="12">
        <v>6.5409199999999972</v>
      </c>
      <c r="X13" s="12">
        <v>6.0984460000000036</v>
      </c>
      <c r="Y13" s="12">
        <v>7.3585349999999989</v>
      </c>
      <c r="Z13" s="12">
        <v>9.0610980000000012</v>
      </c>
      <c r="AA13" s="12">
        <v>9.291954000000004</v>
      </c>
      <c r="AB13" s="12">
        <v>9.3689059999999991</v>
      </c>
      <c r="AC13" s="12">
        <v>9.5035719999999984</v>
      </c>
      <c r="AD13" s="12">
        <v>9.3785249999999998</v>
      </c>
      <c r="AE13" s="12">
        <v>9.8883320000000019</v>
      </c>
      <c r="AF13" s="12">
        <v>10.821375000000007</v>
      </c>
      <c r="AG13" s="12">
        <v>11.812132000000002</v>
      </c>
      <c r="AH13" s="12">
        <v>11.100325999999999</v>
      </c>
      <c r="AI13" s="12">
        <v>8.8687179999999994</v>
      </c>
      <c r="AJ13" s="12">
        <v>9.7825229999999976</v>
      </c>
      <c r="AK13" s="21">
        <v>7.4835820000000011</v>
      </c>
    </row>
    <row r="14" spans="1:37" x14ac:dyDescent="0.3">
      <c r="A14" s="23" t="s">
        <v>50</v>
      </c>
      <c r="B14" s="23">
        <v>6</v>
      </c>
      <c r="C14" s="12">
        <v>3.4147449999999973</v>
      </c>
      <c r="D14" s="12">
        <v>4.155408000000004</v>
      </c>
      <c r="E14" s="12">
        <v>3.5109349999999986</v>
      </c>
      <c r="F14" s="12">
        <v>3.7802669999999998</v>
      </c>
      <c r="G14" s="12">
        <v>3.8283619999999972</v>
      </c>
      <c r="H14" s="12">
        <v>2.9722710000000032</v>
      </c>
      <c r="I14" s="12">
        <v>3.5013159999999939</v>
      </c>
      <c r="J14" s="12">
        <v>3.3185550000000026</v>
      </c>
      <c r="K14" s="12">
        <v>3.2608410000000005</v>
      </c>
      <c r="L14" s="12">
        <v>3.7706480000000018</v>
      </c>
      <c r="M14" s="12">
        <v>3.6936959999999965</v>
      </c>
      <c r="N14" s="12">
        <v>3.3570310000000019</v>
      </c>
      <c r="O14" s="12">
        <v>4.039979999999999</v>
      </c>
      <c r="P14" s="21">
        <v>3.3281740000000006</v>
      </c>
      <c r="Q14" s="12">
        <v>5.7040669999999993</v>
      </c>
      <c r="R14" s="12">
        <v>4.7229290000000033</v>
      </c>
      <c r="S14" s="12">
        <v>5.1365459999999965</v>
      </c>
      <c r="T14" s="12">
        <v>4.8191190000000015</v>
      </c>
      <c r="U14" s="12">
        <v>3.7610290000000002</v>
      </c>
      <c r="V14" s="21">
        <v>5.3385450000000008</v>
      </c>
      <c r="W14" s="12">
        <v>6.5601579999999933</v>
      </c>
      <c r="X14" s="12">
        <v>7.1469170000000064</v>
      </c>
      <c r="Y14" s="12">
        <v>7.1084409999999938</v>
      </c>
      <c r="Z14" s="12">
        <v>7.8106280000000048</v>
      </c>
      <c r="AA14" s="12">
        <v>7.6278670000000002</v>
      </c>
      <c r="AB14" s="12">
        <v>8.3685299999999998</v>
      </c>
      <c r="AC14" s="12">
        <v>8.5801479999999977</v>
      </c>
      <c r="AD14" s="12">
        <v>9.1572880000000012</v>
      </c>
      <c r="AE14" s="12">
        <v>8.8302420000000073</v>
      </c>
      <c r="AF14" s="12">
        <v>9.8594749999999998</v>
      </c>
      <c r="AG14" s="12">
        <v>11.100325999999999</v>
      </c>
      <c r="AH14" s="12">
        <v>6.8294899999999945</v>
      </c>
      <c r="AI14" s="12">
        <v>8.7148140000000023</v>
      </c>
      <c r="AJ14" s="12">
        <v>9.2534779999999976</v>
      </c>
      <c r="AK14" s="21">
        <v>7.3104400000000052</v>
      </c>
    </row>
    <row r="15" spans="1:37" x14ac:dyDescent="0.3">
      <c r="A15" s="23" t="s">
        <v>50</v>
      </c>
      <c r="B15" s="23">
        <v>6</v>
      </c>
      <c r="C15" s="12">
        <v>3.7898859999999979</v>
      </c>
      <c r="D15" s="12">
        <v>3.5975060000000019</v>
      </c>
      <c r="E15" s="12">
        <v>3.2031269999999985</v>
      </c>
      <c r="F15" s="12">
        <v>4.5209300000000026</v>
      </c>
      <c r="G15" s="12">
        <v>2.9049380000000031</v>
      </c>
      <c r="H15" s="12">
        <v>3.3570309999999952</v>
      </c>
      <c r="I15" s="12">
        <v>4.0111230000000013</v>
      </c>
      <c r="J15" s="12">
        <v>3.7610290000000002</v>
      </c>
      <c r="K15" s="12">
        <v>2.9722709999999997</v>
      </c>
      <c r="L15" s="12">
        <v>3.0588419999999998</v>
      </c>
      <c r="M15" s="12">
        <v>3.1742700000000008</v>
      </c>
      <c r="N15" s="12">
        <v>4.1265509999999992</v>
      </c>
      <c r="O15" s="12">
        <v>4.222741000000001</v>
      </c>
      <c r="P15" s="21">
        <v>3.8572189999999997</v>
      </c>
      <c r="Q15" s="12">
        <v>3.7514100000000052</v>
      </c>
      <c r="R15" s="12">
        <v>3.8764569999999976</v>
      </c>
      <c r="S15" s="12">
        <v>3.7898860000000014</v>
      </c>
      <c r="T15" s="12">
        <v>4.2131219999999994</v>
      </c>
      <c r="U15" s="12">
        <v>4.5401679999999986</v>
      </c>
      <c r="V15" s="21">
        <v>4.7806430000000004</v>
      </c>
      <c r="W15" s="12">
        <v>6.0118749999999999</v>
      </c>
      <c r="X15" s="12">
        <v>7.3489160000000009</v>
      </c>
      <c r="Y15" s="12">
        <v>7.4547249999999998</v>
      </c>
      <c r="Z15" s="12">
        <v>7.2431070000000011</v>
      </c>
      <c r="AA15" s="12">
        <v>7.1372980000000013</v>
      </c>
      <c r="AB15" s="12">
        <v>7.8010089999999996</v>
      </c>
      <c r="AC15" s="12">
        <v>8.3300540000000041</v>
      </c>
      <c r="AD15" s="12">
        <v>7.9452939999999979</v>
      </c>
      <c r="AE15" s="12">
        <v>8.4070060000000026</v>
      </c>
      <c r="AF15" s="12">
        <v>9.4843339999999987</v>
      </c>
      <c r="AG15" s="12">
        <v>8.7051949999999998</v>
      </c>
      <c r="AH15" s="12">
        <v>8.4839579999999994</v>
      </c>
      <c r="AI15" s="12">
        <v>7.2815829999999986</v>
      </c>
      <c r="AJ15" s="12">
        <v>8.2915780000000012</v>
      </c>
      <c r="AK15" s="21">
        <v>6.6563479999999995</v>
      </c>
    </row>
    <row r="16" spans="1:37" x14ac:dyDescent="0.3">
      <c r="A16" s="23" t="s">
        <v>50</v>
      </c>
      <c r="B16" s="23">
        <v>6</v>
      </c>
      <c r="C16" s="12">
        <v>3.6648390000000024</v>
      </c>
      <c r="D16" s="12">
        <v>3.1838890000000024</v>
      </c>
      <c r="E16" s="12">
        <v>3.2223649999999946</v>
      </c>
      <c r="F16" s="12">
        <v>4.2323600000000052</v>
      </c>
      <c r="G16" s="12">
        <v>3.1069369999999972</v>
      </c>
      <c r="H16" s="12">
        <v>3.8860759999999992</v>
      </c>
      <c r="I16" s="12">
        <v>3.1261749999999999</v>
      </c>
      <c r="J16" s="12">
        <v>3.1838890000000024</v>
      </c>
      <c r="K16" s="12">
        <v>3.2608410000000005</v>
      </c>
      <c r="L16" s="12">
        <v>3.0396039999999966</v>
      </c>
      <c r="M16" s="12">
        <v>3.3185550000000026</v>
      </c>
      <c r="N16" s="12">
        <v>3.3955069999999976</v>
      </c>
      <c r="O16" s="12">
        <v>3.3666499999999999</v>
      </c>
      <c r="P16" s="21">
        <v>3.0011280000000009</v>
      </c>
      <c r="Q16" s="12">
        <v>4.5016919999999994</v>
      </c>
      <c r="R16" s="12">
        <v>5.175022000000002</v>
      </c>
      <c r="S16" s="12">
        <v>4.9056899999999981</v>
      </c>
      <c r="T16" s="12">
        <v>4.3958830000000004</v>
      </c>
      <c r="U16" s="12">
        <v>5.2038789999999997</v>
      </c>
      <c r="V16" s="21">
        <v>4.3477879999999978</v>
      </c>
      <c r="W16" s="12">
        <v>6.1561600000000052</v>
      </c>
      <c r="X16" s="12">
        <v>5.8964469999999958</v>
      </c>
      <c r="Y16" s="12">
        <v>6.2715879999999959</v>
      </c>
      <c r="Z16" s="12">
        <v>7.3200589999999996</v>
      </c>
      <c r="AA16" s="12">
        <v>7.1469170000000064</v>
      </c>
      <c r="AB16" s="12">
        <v>8.3011969999999948</v>
      </c>
      <c r="AC16" s="12">
        <v>8.8110040000000005</v>
      </c>
      <c r="AD16" s="12">
        <v>9.3785250000000016</v>
      </c>
      <c r="AE16" s="12">
        <v>7.9452939999999916</v>
      </c>
      <c r="AF16" s="12">
        <v>8.9552890000000023</v>
      </c>
      <c r="AG16" s="12">
        <v>9.763284999999998</v>
      </c>
      <c r="AH16" s="12">
        <v>8.8975750000000033</v>
      </c>
      <c r="AI16" s="12">
        <v>7.6471049999999989</v>
      </c>
      <c r="AJ16" s="12">
        <v>9.9845219999999983</v>
      </c>
      <c r="AK16" s="21">
        <v>6.1273030000000013</v>
      </c>
    </row>
    <row r="17" spans="1:37" x14ac:dyDescent="0.3">
      <c r="A17" s="23" t="s">
        <v>50</v>
      </c>
      <c r="B17" s="23">
        <v>6</v>
      </c>
      <c r="C17" s="12">
        <v>4.3093120000000038</v>
      </c>
      <c r="D17" s="12">
        <v>3.7706479999999947</v>
      </c>
      <c r="E17" s="12">
        <v>3.9918850000000021</v>
      </c>
      <c r="F17" s="12">
        <v>3.5301730000000018</v>
      </c>
      <c r="G17" s="12">
        <v>4.1746460000000001</v>
      </c>
      <c r="H17" s="12">
        <v>3.4339830000000005</v>
      </c>
      <c r="I17" s="12">
        <v>3.135793999999998</v>
      </c>
      <c r="J17" s="12">
        <v>3.7033150000000012</v>
      </c>
      <c r="K17" s="12">
        <v>4.9730229999999986</v>
      </c>
      <c r="L17" s="12">
        <v>3.2993169999999998</v>
      </c>
      <c r="M17" s="12">
        <v>3.4339830000000005</v>
      </c>
      <c r="N17" s="12">
        <v>3.9534089999999993</v>
      </c>
      <c r="O17" s="12">
        <v>3.3474120000000003</v>
      </c>
      <c r="P17" s="21">
        <v>3.3955069999999998</v>
      </c>
      <c r="Q17" s="12">
        <v>5.2038789999999997</v>
      </c>
      <c r="R17" s="12">
        <v>4.5594060000000018</v>
      </c>
      <c r="S17" s="12">
        <v>5.2134979999999951</v>
      </c>
      <c r="T17" s="12">
        <v>4.9537850000000017</v>
      </c>
      <c r="U17" s="12">
        <v>5.5213059999999983</v>
      </c>
      <c r="V17" s="21">
        <v>5.6367340000000032</v>
      </c>
      <c r="W17" s="12">
        <v>6.0503509999999991</v>
      </c>
      <c r="X17" s="12">
        <v>6.6082530000000048</v>
      </c>
      <c r="Y17" s="12">
        <v>7.608628999999997</v>
      </c>
      <c r="Z17" s="12">
        <v>7.9260560000000018</v>
      </c>
      <c r="AA17" s="12">
        <v>8.5897670000000002</v>
      </c>
      <c r="AB17" s="12">
        <v>8.7917659999999991</v>
      </c>
      <c r="AC17" s="12">
        <v>9.4170010000000062</v>
      </c>
      <c r="AD17" s="12">
        <v>8.9552889999999952</v>
      </c>
      <c r="AE17" s="12">
        <v>10.455853000000005</v>
      </c>
      <c r="AF17" s="12">
        <v>10.561661999999997</v>
      </c>
      <c r="AG17" s="12">
        <v>11.350420000000002</v>
      </c>
      <c r="AH17" s="12">
        <v>9.1765260000000008</v>
      </c>
      <c r="AI17" s="12">
        <v>10.475091000000001</v>
      </c>
      <c r="AJ17" s="12">
        <v>10.359662999999998</v>
      </c>
      <c r="AK17" s="21">
        <v>6.4062540000000006</v>
      </c>
    </row>
    <row r="18" spans="1:37" x14ac:dyDescent="0.3">
      <c r="A18" s="25" t="s">
        <v>50</v>
      </c>
      <c r="B18" s="25">
        <v>6</v>
      </c>
      <c r="C18" s="13">
        <v>3.9726469999999958</v>
      </c>
      <c r="D18" s="13">
        <v>4.6555960000000036</v>
      </c>
      <c r="E18" s="13">
        <v>3.8283620000000003</v>
      </c>
      <c r="F18" s="13">
        <v>3.8379809999999983</v>
      </c>
      <c r="G18" s="13">
        <v>3.7706480000000018</v>
      </c>
      <c r="H18" s="13">
        <v>4.8672139999999988</v>
      </c>
      <c r="I18" s="13">
        <v>3.9149330000000004</v>
      </c>
      <c r="J18" s="13">
        <v>3.1069370000000003</v>
      </c>
      <c r="K18" s="13">
        <v>3.722553</v>
      </c>
      <c r="L18" s="13">
        <v>2.6837009999999992</v>
      </c>
      <c r="M18" s="13">
        <v>3.2319839999999993</v>
      </c>
      <c r="N18" s="13">
        <v>3.6552199999999972</v>
      </c>
      <c r="O18" s="13">
        <v>3.6648390000000024</v>
      </c>
      <c r="P18" s="22">
        <v>3.6552200000000008</v>
      </c>
      <c r="Q18" s="13">
        <v>4.4055020000000056</v>
      </c>
      <c r="R18" s="13">
        <v>4.2708359999999974</v>
      </c>
      <c r="S18" s="13">
        <v>5.3289259999999992</v>
      </c>
      <c r="T18" s="13">
        <v>4.7710240000000006</v>
      </c>
      <c r="U18" s="13">
        <v>5.0788320000000011</v>
      </c>
      <c r="V18" s="22">
        <v>4.9730229999999986</v>
      </c>
      <c r="W18" s="13">
        <v>4.2900740000000006</v>
      </c>
      <c r="X18" s="13">
        <v>5.7521620000000038</v>
      </c>
      <c r="Y18" s="13">
        <v>6.2234929999999986</v>
      </c>
      <c r="Z18" s="13">
        <v>7.9260559999999982</v>
      </c>
      <c r="AA18" s="13">
        <v>7.8010089999999996</v>
      </c>
      <c r="AB18" s="13">
        <v>8.2050070000000019</v>
      </c>
      <c r="AC18" s="13">
        <v>9.532429000000004</v>
      </c>
      <c r="AD18" s="13">
        <v>8.7629089999999987</v>
      </c>
      <c r="AE18" s="13">
        <v>9.907569999999998</v>
      </c>
      <c r="AF18" s="13">
        <v>9.9652840000000023</v>
      </c>
      <c r="AG18" s="13">
        <v>9.4458579999999976</v>
      </c>
      <c r="AH18" s="13">
        <v>10.725185000000002</v>
      </c>
      <c r="AI18" s="13">
        <v>7.8875799999999989</v>
      </c>
      <c r="AJ18" s="13">
        <v>8.0703410000000027</v>
      </c>
      <c r="AK18" s="22">
        <v>4.5305489999999988</v>
      </c>
    </row>
  </sheetData>
  <mergeCells count="3">
    <mergeCell ref="C2:P2"/>
    <mergeCell ref="Q2:V2"/>
    <mergeCell ref="W2:AK2"/>
  </mergeCells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workbookViewId="0">
      <selection activeCell="E31" sqref="E31"/>
    </sheetView>
  </sheetViews>
  <sheetFormatPr defaultColWidth="10.90625" defaultRowHeight="15.6" x14ac:dyDescent="0.3"/>
  <sheetData>
    <row r="1" spans="1:16" x14ac:dyDescent="0.3">
      <c r="A1" t="s">
        <v>46</v>
      </c>
    </row>
    <row r="2" spans="1:16" x14ac:dyDescent="0.3">
      <c r="A2" s="35"/>
      <c r="B2" s="53" t="s">
        <v>33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4"/>
    </row>
    <row r="3" spans="1:16" x14ac:dyDescent="0.3">
      <c r="A3" s="23" t="s">
        <v>16</v>
      </c>
      <c r="B3" s="12" t="s">
        <v>17</v>
      </c>
      <c r="C3" s="12" t="s">
        <v>18</v>
      </c>
      <c r="D3" s="12" t="s">
        <v>19</v>
      </c>
      <c r="E3" s="12" t="s">
        <v>20</v>
      </c>
      <c r="F3" s="12" t="s">
        <v>21</v>
      </c>
      <c r="G3" s="12" t="s">
        <v>22</v>
      </c>
      <c r="H3" s="12" t="s">
        <v>23</v>
      </c>
      <c r="I3" s="12" t="s">
        <v>24</v>
      </c>
      <c r="J3" s="12" t="s">
        <v>25</v>
      </c>
      <c r="K3" s="12" t="s">
        <v>26</v>
      </c>
      <c r="L3" s="12" t="s">
        <v>27</v>
      </c>
      <c r="M3" s="12" t="s">
        <v>28</v>
      </c>
      <c r="N3" s="12" t="s">
        <v>29</v>
      </c>
      <c r="O3" s="12" t="s">
        <v>30</v>
      </c>
      <c r="P3" s="21" t="s">
        <v>31</v>
      </c>
    </row>
    <row r="4" spans="1:16" x14ac:dyDescent="0.3">
      <c r="A4" s="23" t="s">
        <v>49</v>
      </c>
      <c r="B4" s="12">
        <v>114.53784743320004</v>
      </c>
      <c r="C4" s="12">
        <v>122.35909649920011</v>
      </c>
      <c r="D4" s="12">
        <v>135.74212267879989</v>
      </c>
      <c r="E4" s="12">
        <v>139.21823337479995</v>
      </c>
      <c r="F4" s="12">
        <v>151.55842634560008</v>
      </c>
      <c r="G4" s="12">
        <v>171.37225731279997</v>
      </c>
      <c r="H4" s="12">
        <v>166.85331340799996</v>
      </c>
      <c r="I4" s="12">
        <v>168.93897982559997</v>
      </c>
      <c r="J4" s="12">
        <v>177.62925656559995</v>
      </c>
      <c r="K4" s="12">
        <v>161.98675843359999</v>
      </c>
      <c r="L4" s="12">
        <v>174.84836800880004</v>
      </c>
      <c r="M4" s="12">
        <v>198.83353181119995</v>
      </c>
      <c r="N4" s="12">
        <v>204.56911445960003</v>
      </c>
      <c r="O4" s="12">
        <v>182.14820047040001</v>
      </c>
      <c r="P4" s="21">
        <v>130.00654003039998</v>
      </c>
    </row>
    <row r="5" spans="1:16" x14ac:dyDescent="0.3">
      <c r="A5" s="23" t="s">
        <v>49</v>
      </c>
      <c r="B5" s="12">
        <v>128.26848468240016</v>
      </c>
      <c r="C5" s="12">
        <v>119.92581901199983</v>
      </c>
      <c r="D5" s="12">
        <v>132.09220644800001</v>
      </c>
      <c r="E5" s="12">
        <v>138.52301123559997</v>
      </c>
      <c r="F5" s="12">
        <v>150.51559313680005</v>
      </c>
      <c r="G5" s="12">
        <v>192.75033809319999</v>
      </c>
      <c r="H5" s="12">
        <v>169.98181303439998</v>
      </c>
      <c r="I5" s="12">
        <v>183.71245028360011</v>
      </c>
      <c r="J5" s="12">
        <v>192.92414362800002</v>
      </c>
      <c r="K5" s="12">
        <v>217.25691849999995</v>
      </c>
      <c r="L5" s="12">
        <v>204.56911445959992</v>
      </c>
      <c r="M5" s="12">
        <v>71.434074802799984</v>
      </c>
      <c r="N5" s="12">
        <v>160.94392522480001</v>
      </c>
      <c r="O5" s="12">
        <v>175.54359014799996</v>
      </c>
      <c r="P5" s="21">
        <v>123.05431863840002</v>
      </c>
    </row>
    <row r="6" spans="1:16" x14ac:dyDescent="0.3">
      <c r="A6" s="23" t="s">
        <v>49</v>
      </c>
      <c r="B6" s="12">
        <v>129.83273449559996</v>
      </c>
      <c r="C6" s="12">
        <v>127.92087361279998</v>
      </c>
      <c r="D6" s="12">
        <v>144.95381602319992</v>
      </c>
      <c r="E6" s="12">
        <v>157.29400899400005</v>
      </c>
      <c r="F6" s="12">
        <v>184.23386688799997</v>
      </c>
      <c r="G6" s="12">
        <v>200.745392694</v>
      </c>
      <c r="H6" s="12">
        <v>189.27422739720001</v>
      </c>
      <c r="I6" s="12">
        <v>198.31211520679994</v>
      </c>
      <c r="J6" s="12">
        <v>217.43072403480008</v>
      </c>
      <c r="K6" s="12">
        <v>218.29975170880002</v>
      </c>
      <c r="L6" s="12">
        <v>223.16630668319993</v>
      </c>
      <c r="M6" s="12">
        <v>172.41509052160001</v>
      </c>
      <c r="N6" s="12">
        <v>149.99417653239996</v>
      </c>
      <c r="O6" s="12">
        <v>188.92661632760002</v>
      </c>
      <c r="P6" s="21">
        <v>154.16550936760001</v>
      </c>
    </row>
    <row r="7" spans="1:16" x14ac:dyDescent="0.3">
      <c r="A7" s="23" t="s">
        <v>49</v>
      </c>
      <c r="B7" s="12">
        <v>135.39451160919984</v>
      </c>
      <c r="C7" s="12">
        <v>112.62598655040006</v>
      </c>
      <c r="D7" s="12">
        <v>129.48512342600006</v>
      </c>
      <c r="E7" s="12">
        <v>133.65645626119996</v>
      </c>
      <c r="F7" s="12">
        <v>126.18281826479996</v>
      </c>
      <c r="G7" s="12">
        <v>152.42745401960002</v>
      </c>
      <c r="H7" s="12">
        <v>158.8582588072</v>
      </c>
      <c r="I7" s="12">
        <v>155.72975918079996</v>
      </c>
      <c r="J7" s="12">
        <v>169.28659089519999</v>
      </c>
      <c r="K7" s="12">
        <v>171.8936739172</v>
      </c>
      <c r="L7" s="12">
        <v>177.28164549599992</v>
      </c>
      <c r="M7" s="12">
        <v>169.46039642999997</v>
      </c>
      <c r="N7" s="12">
        <v>136.2635392832</v>
      </c>
      <c r="O7" s="12">
        <v>162.33436950320001</v>
      </c>
      <c r="P7" s="21">
        <v>143.04195514040003</v>
      </c>
    </row>
    <row r="8" spans="1:16" x14ac:dyDescent="0.3">
      <c r="A8" s="23" t="s">
        <v>49</v>
      </c>
      <c r="B8" s="12">
        <v>122.35909649919985</v>
      </c>
      <c r="C8" s="12">
        <v>116.10209724640011</v>
      </c>
      <c r="D8" s="12">
        <v>138.34920570080001</v>
      </c>
      <c r="E8" s="12">
        <v>141.3038997923999</v>
      </c>
      <c r="F8" s="12">
        <v>155.03453704160003</v>
      </c>
      <c r="G8" s="12">
        <v>180.58395065719998</v>
      </c>
      <c r="H8" s="12">
        <v>164.24623038599998</v>
      </c>
      <c r="I8" s="12">
        <v>164.94145252520016</v>
      </c>
      <c r="J8" s="12">
        <v>178.84589530919985</v>
      </c>
      <c r="K8" s="12">
        <v>197.09547646320004</v>
      </c>
      <c r="L8" s="12">
        <v>172.06747945199996</v>
      </c>
      <c r="M8" s="12">
        <v>167.37473001240002</v>
      </c>
      <c r="N8" s="12">
        <v>147.73470457999997</v>
      </c>
      <c r="O8" s="12">
        <v>182.66961707479993</v>
      </c>
      <c r="P8" s="21">
        <v>127.39945700839999</v>
      </c>
    </row>
    <row r="9" spans="1:16" x14ac:dyDescent="0.3">
      <c r="A9" s="23" t="s">
        <v>49</v>
      </c>
      <c r="B9" s="12">
        <v>138.00159463119996</v>
      </c>
      <c r="C9" s="12">
        <v>162.50817503799988</v>
      </c>
      <c r="D9" s="12">
        <v>174.15314586960005</v>
      </c>
      <c r="E9" s="12">
        <v>164.76764699039992</v>
      </c>
      <c r="F9" s="12">
        <v>210.65230817759999</v>
      </c>
      <c r="G9" s="12">
        <v>219.34258491759999</v>
      </c>
      <c r="H9" s="12">
        <v>164.76764699039992</v>
      </c>
      <c r="I9" s="12">
        <v>192.75033809320004</v>
      </c>
      <c r="J9" s="12">
        <v>218.82116831319991</v>
      </c>
      <c r="K9" s="12">
        <v>227.33763951840001</v>
      </c>
      <c r="L9" s="12">
        <v>218.82116831319999</v>
      </c>
      <c r="M9" s="12">
        <v>183.53864474880001</v>
      </c>
      <c r="N9" s="12">
        <v>205.26433659879999</v>
      </c>
      <c r="O9" s="12">
        <v>205.090531064</v>
      </c>
      <c r="P9" s="21">
        <v>178.15067317</v>
      </c>
    </row>
    <row r="10" spans="1:16" x14ac:dyDescent="0.3">
      <c r="A10" s="23" t="s">
        <v>49</v>
      </c>
      <c r="B10" s="12">
        <v>87.77179507399994</v>
      </c>
      <c r="C10" s="12">
        <v>118.18776366399995</v>
      </c>
      <c r="D10" s="12">
        <v>124.09715184720001</v>
      </c>
      <c r="E10" s="12">
        <v>144.95381602319992</v>
      </c>
      <c r="F10" s="12">
        <v>149.99417653240005</v>
      </c>
      <c r="G10" s="12">
        <v>174.674562474</v>
      </c>
      <c r="H10" s="12">
        <v>187.1885609796</v>
      </c>
      <c r="I10" s="12">
        <v>175.1959790784</v>
      </c>
      <c r="J10" s="12">
        <v>207.1761974815999</v>
      </c>
      <c r="K10" s="12">
        <v>215.86647422160001</v>
      </c>
      <c r="L10" s="12">
        <v>235.68030518880002</v>
      </c>
      <c r="M10" s="12">
        <v>198.83353181119995</v>
      </c>
      <c r="N10" s="12">
        <v>132.09220644799998</v>
      </c>
      <c r="O10" s="12">
        <v>206.48097534240003</v>
      </c>
      <c r="P10" s="21">
        <v>143.04195514039995</v>
      </c>
    </row>
    <row r="11" spans="1:16" x14ac:dyDescent="0.3">
      <c r="A11" s="23" t="s">
        <v>49</v>
      </c>
      <c r="B11" s="12">
        <v>102.19765446239992</v>
      </c>
      <c r="C11" s="12">
        <v>130.52795663479995</v>
      </c>
      <c r="D11" s="12">
        <v>147.38709351039995</v>
      </c>
      <c r="E11" s="12">
        <v>138.17540016600003</v>
      </c>
      <c r="F11" s="12">
        <v>159.03206434200004</v>
      </c>
      <c r="G11" s="12">
        <v>189.10042186239997</v>
      </c>
      <c r="H11" s="12">
        <v>191.01228274520017</v>
      </c>
      <c r="I11" s="12">
        <v>184.23386688799991</v>
      </c>
      <c r="J11" s="12">
        <v>187.5361720492001</v>
      </c>
      <c r="K11" s="12">
        <v>188.57900525799988</v>
      </c>
      <c r="L11" s="12">
        <v>181.10536726160004</v>
      </c>
      <c r="M11" s="12">
        <v>127.74706807800001</v>
      </c>
      <c r="N11" s="12">
        <v>152.94887062399997</v>
      </c>
      <c r="O11" s="12">
        <v>198.31211520679997</v>
      </c>
      <c r="P11" s="21">
        <v>126.70423486919996</v>
      </c>
    </row>
    <row r="12" spans="1:16" x14ac:dyDescent="0.3">
      <c r="A12" s="25" t="s">
        <v>49</v>
      </c>
      <c r="B12" s="13">
        <v>90.378878096000037</v>
      </c>
      <c r="C12" s="13">
        <v>129.31131789119982</v>
      </c>
      <c r="D12" s="13">
        <v>142.34673300120008</v>
      </c>
      <c r="E12" s="13">
        <v>127.92087361279998</v>
      </c>
      <c r="F12" s="13">
        <v>170.50322963880001</v>
      </c>
      <c r="G12" s="13">
        <v>188.92661632759993</v>
      </c>
      <c r="H12" s="13">
        <v>173.28411819559997</v>
      </c>
      <c r="I12" s="13">
        <v>192.75033809320004</v>
      </c>
      <c r="J12" s="13">
        <v>191.70750488440001</v>
      </c>
      <c r="K12" s="13">
        <v>208.04522515559998</v>
      </c>
      <c r="L12" s="13">
        <v>198.13830967199996</v>
      </c>
      <c r="M12" s="13">
        <v>173.45792373039998</v>
      </c>
      <c r="N12" s="13">
        <v>192.75033809319999</v>
      </c>
      <c r="O12" s="13">
        <v>205.26433659879999</v>
      </c>
      <c r="P12" s="22">
        <v>161.2915362944</v>
      </c>
    </row>
    <row r="13" spans="1:16" x14ac:dyDescent="0.3">
      <c r="A13" s="23" t="s">
        <v>50</v>
      </c>
      <c r="B13" s="12">
        <v>151.10179291999992</v>
      </c>
      <c r="C13" s="12">
        <v>140.88020104600008</v>
      </c>
      <c r="D13" s="12">
        <v>169.98951703499998</v>
      </c>
      <c r="E13" s="12">
        <v>209.32042489800003</v>
      </c>
      <c r="F13" s="12">
        <v>214.65342935400008</v>
      </c>
      <c r="G13" s="12">
        <v>216.43109750599996</v>
      </c>
      <c r="H13" s="12">
        <v>219.54201677199995</v>
      </c>
      <c r="I13" s="12">
        <v>216.65330602499998</v>
      </c>
      <c r="J13" s="12">
        <v>228.43035753200004</v>
      </c>
      <c r="K13" s="12">
        <v>249.98458387500014</v>
      </c>
      <c r="L13" s="12">
        <v>272.87206133200004</v>
      </c>
      <c r="M13" s="12">
        <v>256.42863092599998</v>
      </c>
      <c r="N13" s="12">
        <v>204.87625451799997</v>
      </c>
      <c r="O13" s="12">
        <v>225.98606382299994</v>
      </c>
      <c r="P13" s="21">
        <v>172.87822778200001</v>
      </c>
    </row>
    <row r="14" spans="1:16" x14ac:dyDescent="0.3">
      <c r="A14" s="23" t="s">
        <v>50</v>
      </c>
      <c r="B14" s="12">
        <v>151.54620995799985</v>
      </c>
      <c r="C14" s="12">
        <v>165.10092961700013</v>
      </c>
      <c r="D14" s="12">
        <v>164.21209554099985</v>
      </c>
      <c r="E14" s="12">
        <v>180.43331742800009</v>
      </c>
      <c r="F14" s="12">
        <v>176.211355567</v>
      </c>
      <c r="G14" s="12">
        <v>193.32141152999998</v>
      </c>
      <c r="H14" s="12">
        <v>198.20999894799994</v>
      </c>
      <c r="I14" s="12">
        <v>211.54251008800003</v>
      </c>
      <c r="J14" s="12">
        <v>203.98742044200017</v>
      </c>
      <c r="K14" s="12">
        <v>227.76373197499998</v>
      </c>
      <c r="L14" s="12">
        <v>256.42863092599998</v>
      </c>
      <c r="M14" s="12">
        <v>157.76804848999987</v>
      </c>
      <c r="N14" s="12">
        <v>201.32091821400005</v>
      </c>
      <c r="O14" s="12">
        <v>213.76459527799994</v>
      </c>
      <c r="P14" s="21">
        <v>168.8784744400001</v>
      </c>
    </row>
    <row r="15" spans="1:16" x14ac:dyDescent="0.3">
      <c r="A15" s="23" t="s">
        <v>50</v>
      </c>
      <c r="B15" s="12">
        <v>138.88032437499999</v>
      </c>
      <c r="C15" s="12">
        <v>169.76730851600001</v>
      </c>
      <c r="D15" s="12">
        <v>172.21160222499998</v>
      </c>
      <c r="E15" s="12">
        <v>167.32301480700002</v>
      </c>
      <c r="F15" s="12">
        <v>164.87872109800003</v>
      </c>
      <c r="G15" s="12">
        <v>180.21110890899999</v>
      </c>
      <c r="H15" s="12">
        <v>192.4325774540001</v>
      </c>
      <c r="I15" s="12">
        <v>183.54423669399995</v>
      </c>
      <c r="J15" s="12">
        <v>194.21024560600006</v>
      </c>
      <c r="K15" s="12">
        <v>219.09759973399997</v>
      </c>
      <c r="L15" s="12">
        <v>201.098709695</v>
      </c>
      <c r="M15" s="12">
        <v>195.98791375799999</v>
      </c>
      <c r="N15" s="12">
        <v>168.21184888299996</v>
      </c>
      <c r="O15" s="12">
        <v>191.54374337800002</v>
      </c>
      <c r="P15" s="21">
        <v>153.76829514799999</v>
      </c>
    </row>
    <row r="16" spans="1:16" x14ac:dyDescent="0.3">
      <c r="A16" s="23" t="s">
        <v>50</v>
      </c>
      <c r="B16" s="12">
        <v>142.21345216000012</v>
      </c>
      <c r="C16" s="12">
        <v>136.21382214699989</v>
      </c>
      <c r="D16" s="12">
        <v>144.8799543879999</v>
      </c>
      <c r="E16" s="12">
        <v>169.10068295899998</v>
      </c>
      <c r="F16" s="12">
        <v>165.10092961700013</v>
      </c>
      <c r="G16" s="12">
        <v>191.76595189699987</v>
      </c>
      <c r="H16" s="12">
        <v>203.54300340399999</v>
      </c>
      <c r="I16" s="12">
        <v>216.65330602500003</v>
      </c>
      <c r="J16" s="12">
        <v>183.54423669399981</v>
      </c>
      <c r="K16" s="12">
        <v>206.87613118900003</v>
      </c>
      <c r="L16" s="12">
        <v>225.54164678499995</v>
      </c>
      <c r="M16" s="12">
        <v>205.54288007500006</v>
      </c>
      <c r="N16" s="12">
        <v>176.65577260499998</v>
      </c>
      <c r="O16" s="12">
        <v>230.65244272199996</v>
      </c>
      <c r="P16" s="21">
        <v>141.54682660300003</v>
      </c>
    </row>
    <row r="17" spans="1:16" x14ac:dyDescent="0.3">
      <c r="A17" s="23" t="s">
        <v>50</v>
      </c>
      <c r="B17" s="12">
        <v>139.76915845099998</v>
      </c>
      <c r="C17" s="12">
        <v>152.65725255300009</v>
      </c>
      <c r="D17" s="12">
        <v>175.76693852899993</v>
      </c>
      <c r="E17" s="12">
        <v>183.09981965600002</v>
      </c>
      <c r="F17" s="12">
        <v>198.43220746699998</v>
      </c>
      <c r="G17" s="12">
        <v>203.09858636599998</v>
      </c>
      <c r="H17" s="12">
        <v>217.54214010100014</v>
      </c>
      <c r="I17" s="12">
        <v>206.87613118899989</v>
      </c>
      <c r="J17" s="12">
        <v>241.54066015300009</v>
      </c>
      <c r="K17" s="12">
        <v>243.98495386199991</v>
      </c>
      <c r="L17" s="12">
        <v>262.20605242000005</v>
      </c>
      <c r="M17" s="12">
        <v>211.98692712600001</v>
      </c>
      <c r="N17" s="12">
        <v>241.98507719100002</v>
      </c>
      <c r="O17" s="12">
        <v>239.31857496299995</v>
      </c>
      <c r="P17" s="21">
        <v>147.99087365400001</v>
      </c>
    </row>
    <row r="18" spans="1:16" x14ac:dyDescent="0.3">
      <c r="A18" s="25" t="s">
        <v>50</v>
      </c>
      <c r="B18" s="13">
        <v>99.10499947400001</v>
      </c>
      <c r="C18" s="13">
        <v>132.88069436200007</v>
      </c>
      <c r="D18" s="13">
        <v>143.76891179299997</v>
      </c>
      <c r="E18" s="13">
        <v>183.09981965599997</v>
      </c>
      <c r="F18" s="13">
        <v>180.21110890899999</v>
      </c>
      <c r="G18" s="13">
        <v>189.54386670700003</v>
      </c>
      <c r="H18" s="13">
        <v>220.20864232900007</v>
      </c>
      <c r="I18" s="13">
        <v>202.43196080899997</v>
      </c>
      <c r="J18" s="13">
        <v>228.87477456999994</v>
      </c>
      <c r="K18" s="13">
        <v>230.20802568400003</v>
      </c>
      <c r="L18" s="13">
        <v>218.20876565799995</v>
      </c>
      <c r="M18" s="13">
        <v>247.76249868500003</v>
      </c>
      <c r="N18" s="13">
        <v>182.21098557999997</v>
      </c>
      <c r="O18" s="13">
        <v>186.43294744100007</v>
      </c>
      <c r="P18" s="22">
        <v>104.66021244899997</v>
      </c>
    </row>
  </sheetData>
  <mergeCells count="1">
    <mergeCell ref="B2:P2"/>
  </mergeCells>
  <phoneticPr fontId="9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G9" sqref="G9"/>
    </sheetView>
  </sheetViews>
  <sheetFormatPr defaultColWidth="10.90625" defaultRowHeight="15.6" x14ac:dyDescent="0.3"/>
  <sheetData>
    <row r="1" spans="1:4" x14ac:dyDescent="0.3">
      <c r="A1" t="s">
        <v>52</v>
      </c>
    </row>
    <row r="2" spans="1:4" x14ac:dyDescent="0.3">
      <c r="A2" s="35" t="s">
        <v>45</v>
      </c>
      <c r="B2" s="35" t="s">
        <v>53</v>
      </c>
      <c r="C2" s="35" t="s">
        <v>54</v>
      </c>
      <c r="D2" s="36" t="s">
        <v>55</v>
      </c>
    </row>
    <row r="3" spans="1:4" x14ac:dyDescent="0.3">
      <c r="A3" s="23" t="s">
        <v>49</v>
      </c>
      <c r="B3">
        <v>177.70653677860003</v>
      </c>
      <c r="C3">
        <v>85.15125288507447</v>
      </c>
      <c r="D3" s="21">
        <v>92.555283893525555</v>
      </c>
    </row>
    <row r="4" spans="1:4" x14ac:dyDescent="0.3">
      <c r="A4" s="23" t="s">
        <v>49</v>
      </c>
      <c r="B4">
        <v>154.64215675529999</v>
      </c>
      <c r="C4">
        <v>53.671421331399877</v>
      </c>
      <c r="D4" s="21">
        <v>100.97073542390012</v>
      </c>
    </row>
    <row r="5" spans="1:4" x14ac:dyDescent="0.3">
      <c r="A5" s="23" t="s">
        <v>49</v>
      </c>
      <c r="B5">
        <v>137.13074298840002</v>
      </c>
      <c r="C5">
        <v>85.68558422781949</v>
      </c>
      <c r="D5" s="21">
        <v>51.445158760580526</v>
      </c>
    </row>
    <row r="6" spans="1:4" x14ac:dyDescent="0.3">
      <c r="A6" s="23" t="s">
        <v>49</v>
      </c>
      <c r="B6">
        <v>192.52641236259998</v>
      </c>
      <c r="C6">
        <v>97.652898552529848</v>
      </c>
      <c r="D6" s="21">
        <v>94.873513810070136</v>
      </c>
    </row>
    <row r="7" spans="1:4" x14ac:dyDescent="0.3">
      <c r="A7" s="23" t="s">
        <v>49</v>
      </c>
      <c r="B7">
        <v>149.47145496014994</v>
      </c>
      <c r="C7">
        <v>46.608212331833954</v>
      </c>
      <c r="D7" s="21">
        <v>102.86324262831599</v>
      </c>
    </row>
    <row r="8" spans="1:4" x14ac:dyDescent="0.3">
      <c r="A8" s="23" t="s">
        <v>49</v>
      </c>
      <c r="B8">
        <v>156.35947076976399</v>
      </c>
      <c r="C8">
        <v>97.606904959723693</v>
      </c>
      <c r="D8" s="21">
        <v>58.752565810040295</v>
      </c>
    </row>
    <row r="9" spans="1:4" x14ac:dyDescent="0.3">
      <c r="A9" s="23" t="s">
        <v>49</v>
      </c>
      <c r="B9">
        <v>158.84618984872048</v>
      </c>
      <c r="C9">
        <v>61.826929661845803</v>
      </c>
      <c r="D9" s="21">
        <v>97.019260186874675</v>
      </c>
    </row>
    <row r="10" spans="1:4" x14ac:dyDescent="0.3">
      <c r="A10" s="25" t="s">
        <v>49</v>
      </c>
      <c r="B10" s="13">
        <v>184.85961941319547</v>
      </c>
      <c r="C10" s="13">
        <v>93.550748776526135</v>
      </c>
      <c r="D10" s="22">
        <v>91.30887063666934</v>
      </c>
    </row>
    <row r="11" spans="1:4" x14ac:dyDescent="0.3">
      <c r="A11" s="23" t="s">
        <v>50</v>
      </c>
      <c r="B11">
        <v>164.44898286304996</v>
      </c>
      <c r="C11" s="37">
        <v>38.697237392127619</v>
      </c>
      <c r="D11" s="21">
        <v>125.75174547092234</v>
      </c>
    </row>
    <row r="12" spans="1:4" x14ac:dyDescent="0.3">
      <c r="A12" s="23" t="s">
        <v>50</v>
      </c>
      <c r="B12">
        <v>184.39278645909999</v>
      </c>
      <c r="C12">
        <v>67.90268367747133</v>
      </c>
      <c r="D12" s="21">
        <v>116.49010278162866</v>
      </c>
    </row>
    <row r="13" spans="1:4" x14ac:dyDescent="0.3">
      <c r="A13" s="25" t="s">
        <v>50</v>
      </c>
      <c r="B13" s="13">
        <v>221.13115376299999</v>
      </c>
      <c r="C13" s="13">
        <v>60.677853782109636</v>
      </c>
      <c r="D13" s="22">
        <v>160.45329998089034</v>
      </c>
    </row>
  </sheetData>
  <phoneticPr fontId="9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"/>
  <sheetViews>
    <sheetView workbookViewId="0">
      <selection activeCell="C25" sqref="C25:C26"/>
    </sheetView>
  </sheetViews>
  <sheetFormatPr defaultColWidth="10.81640625" defaultRowHeight="15.6" x14ac:dyDescent="0.3"/>
  <cols>
    <col min="1" max="16384" width="10.81640625" style="26"/>
  </cols>
  <sheetData>
    <row r="1" spans="1:18" x14ac:dyDescent="0.3">
      <c r="A1" s="26" t="s">
        <v>47</v>
      </c>
    </row>
    <row r="2" spans="1:18" x14ac:dyDescent="0.3">
      <c r="C2" s="51" t="s">
        <v>33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2"/>
    </row>
    <row r="3" spans="1:18" x14ac:dyDescent="0.3">
      <c r="A3" s="26" t="s">
        <v>16</v>
      </c>
      <c r="B3" s="26" t="s">
        <v>42</v>
      </c>
      <c r="C3" s="31" t="s">
        <v>17</v>
      </c>
      <c r="D3" s="31" t="s">
        <v>18</v>
      </c>
      <c r="E3" s="31" t="s">
        <v>19</v>
      </c>
      <c r="F3" s="31" t="s">
        <v>20</v>
      </c>
      <c r="G3" s="31" t="s">
        <v>21</v>
      </c>
      <c r="H3" s="31" t="s">
        <v>22</v>
      </c>
      <c r="I3" s="31" t="s">
        <v>23</v>
      </c>
      <c r="J3" s="31" t="s">
        <v>24</v>
      </c>
      <c r="K3" s="31" t="s">
        <v>25</v>
      </c>
      <c r="L3" s="31" t="s">
        <v>26</v>
      </c>
      <c r="M3" s="31" t="s">
        <v>27</v>
      </c>
      <c r="N3" s="31" t="s">
        <v>28</v>
      </c>
      <c r="O3" s="31" t="s">
        <v>29</v>
      </c>
      <c r="P3" s="31" t="s">
        <v>30</v>
      </c>
      <c r="Q3" s="31" t="s">
        <v>31</v>
      </c>
      <c r="R3" s="32" t="s">
        <v>32</v>
      </c>
    </row>
    <row r="4" spans="1:18" x14ac:dyDescent="0.3">
      <c r="A4" s="27" t="s">
        <v>49</v>
      </c>
      <c r="B4" s="27">
        <v>6</v>
      </c>
      <c r="C4" s="31">
        <v>8.41</v>
      </c>
      <c r="D4" s="31">
        <v>10.3</v>
      </c>
      <c r="E4" s="31">
        <v>12.81</v>
      </c>
      <c r="F4" s="31">
        <v>15.4</v>
      </c>
      <c r="G4" s="31">
        <v>18.579999999999998</v>
      </c>
      <c r="H4" s="31">
        <v>20.91</v>
      </c>
      <c r="I4" s="31">
        <v>24.16</v>
      </c>
      <c r="J4" s="31">
        <v>26.81</v>
      </c>
      <c r="K4" s="31">
        <v>29.54</v>
      </c>
      <c r="L4" s="31">
        <v>32.25</v>
      </c>
      <c r="M4" s="31">
        <v>33.9</v>
      </c>
      <c r="N4" s="31">
        <v>36.11</v>
      </c>
      <c r="O4" s="31">
        <v>37.6</v>
      </c>
      <c r="P4" s="31">
        <v>39.72</v>
      </c>
      <c r="Q4" s="31">
        <v>26.36</v>
      </c>
      <c r="R4" s="32">
        <v>27.32</v>
      </c>
    </row>
    <row r="5" spans="1:18" x14ac:dyDescent="0.3">
      <c r="A5" s="27" t="s">
        <v>49</v>
      </c>
      <c r="B5" s="27">
        <v>6</v>
      </c>
      <c r="C5" s="31">
        <v>8.19</v>
      </c>
      <c r="D5" s="31">
        <v>10.47</v>
      </c>
      <c r="E5" s="31">
        <v>12.99</v>
      </c>
      <c r="F5" s="31">
        <v>16.48</v>
      </c>
      <c r="G5" s="31">
        <v>19.260000000000002</v>
      </c>
      <c r="H5" s="31">
        <v>22.46</v>
      </c>
      <c r="I5" s="31">
        <v>26.16</v>
      </c>
      <c r="J5" s="31">
        <v>29.64</v>
      </c>
      <c r="K5" s="31">
        <v>33.28</v>
      </c>
      <c r="L5" s="31">
        <v>36.340000000000003</v>
      </c>
      <c r="M5" s="31">
        <v>39.58</v>
      </c>
      <c r="N5" s="31">
        <v>42.17</v>
      </c>
      <c r="O5" s="31">
        <v>40.159999999999997</v>
      </c>
      <c r="P5" s="31">
        <v>40.35</v>
      </c>
      <c r="Q5" s="31">
        <v>27.99</v>
      </c>
      <c r="R5" s="32">
        <v>28.96</v>
      </c>
    </row>
    <row r="6" spans="1:18" x14ac:dyDescent="0.3">
      <c r="A6" s="27" t="s">
        <v>49</v>
      </c>
      <c r="B6" s="27">
        <v>6</v>
      </c>
      <c r="C6" s="31">
        <v>9.7899999999999991</v>
      </c>
      <c r="D6" s="31">
        <v>12.59</v>
      </c>
      <c r="E6" s="31">
        <v>15.88</v>
      </c>
      <c r="F6" s="31">
        <v>19.16</v>
      </c>
      <c r="G6" s="31">
        <v>23.06</v>
      </c>
      <c r="H6" s="31">
        <v>26.01</v>
      </c>
      <c r="I6" s="31">
        <v>31.02</v>
      </c>
      <c r="J6" s="31">
        <v>34.25</v>
      </c>
      <c r="K6" s="31">
        <v>37.479999999999997</v>
      </c>
      <c r="L6" s="31">
        <v>40.130000000000003</v>
      </c>
      <c r="M6" s="31">
        <v>43.61</v>
      </c>
      <c r="N6" s="31">
        <v>46.63</v>
      </c>
      <c r="O6" s="31">
        <v>47.96</v>
      </c>
      <c r="P6" s="31">
        <v>47.29</v>
      </c>
      <c r="Q6" s="31">
        <v>32.01</v>
      </c>
      <c r="R6" s="32">
        <v>32.51</v>
      </c>
    </row>
    <row r="7" spans="1:18" x14ac:dyDescent="0.3">
      <c r="A7" s="27" t="s">
        <v>49</v>
      </c>
      <c r="B7" s="27">
        <v>6</v>
      </c>
      <c r="C7" s="31">
        <v>6.72</v>
      </c>
      <c r="D7" s="31">
        <v>7.47</v>
      </c>
      <c r="E7" s="31">
        <v>8.74</v>
      </c>
      <c r="F7" s="31">
        <v>9.92</v>
      </c>
      <c r="G7" s="31">
        <v>11.65</v>
      </c>
      <c r="H7" s="31">
        <v>13.42</v>
      </c>
      <c r="I7" s="31">
        <v>16.37</v>
      </c>
      <c r="J7" s="31">
        <v>18.510000000000002</v>
      </c>
      <c r="K7" s="31">
        <v>20.77</v>
      </c>
      <c r="L7" s="31">
        <v>23.04</v>
      </c>
      <c r="M7" s="31">
        <v>25.48</v>
      </c>
      <c r="N7" s="31">
        <v>27.86</v>
      </c>
      <c r="O7" s="31">
        <v>29.89</v>
      </c>
      <c r="P7" s="31">
        <v>31.25</v>
      </c>
      <c r="Q7" s="31">
        <v>23.01</v>
      </c>
      <c r="R7" s="32">
        <v>23.27</v>
      </c>
    </row>
    <row r="8" spans="1:18" x14ac:dyDescent="0.3">
      <c r="A8" s="27" t="s">
        <v>49</v>
      </c>
      <c r="B8" s="27">
        <v>6</v>
      </c>
      <c r="C8" s="31">
        <v>7.56</v>
      </c>
      <c r="D8" s="31">
        <v>9.16</v>
      </c>
      <c r="E8" s="31">
        <v>11.75</v>
      </c>
      <c r="F8" s="31">
        <v>14.36</v>
      </c>
      <c r="G8" s="31">
        <v>17.66</v>
      </c>
      <c r="H8" s="31">
        <v>21.1</v>
      </c>
      <c r="I8" s="31">
        <v>24.87</v>
      </c>
      <c r="J8" s="31">
        <v>28.05</v>
      </c>
      <c r="K8" s="31">
        <v>31.7</v>
      </c>
      <c r="L8" s="31">
        <v>35.07</v>
      </c>
      <c r="M8" s="31">
        <v>37.21</v>
      </c>
      <c r="N8" s="31">
        <v>38.69</v>
      </c>
      <c r="O8" s="31">
        <v>40.43</v>
      </c>
      <c r="P8" s="31">
        <v>40.950000000000003</v>
      </c>
      <c r="Q8" s="31">
        <v>29.37</v>
      </c>
      <c r="R8" s="32">
        <v>29.74</v>
      </c>
    </row>
    <row r="9" spans="1:18" x14ac:dyDescent="0.3">
      <c r="A9" s="27" t="s">
        <v>49</v>
      </c>
      <c r="B9" s="27">
        <v>6</v>
      </c>
      <c r="C9" s="31">
        <v>9.2200000000000006</v>
      </c>
      <c r="D9" s="31">
        <v>11.84</v>
      </c>
      <c r="E9" s="31">
        <v>15.55</v>
      </c>
      <c r="F9" s="31">
        <v>19.670000000000002</v>
      </c>
      <c r="G9" s="31">
        <v>23.75</v>
      </c>
      <c r="H9" s="31">
        <v>27.8</v>
      </c>
      <c r="I9" s="31">
        <v>31.37</v>
      </c>
      <c r="J9" s="31">
        <v>34.83</v>
      </c>
      <c r="K9" s="31">
        <v>37.979999999999997</v>
      </c>
      <c r="L9" s="31">
        <v>41.97</v>
      </c>
      <c r="M9" s="31">
        <v>45.13</v>
      </c>
      <c r="N9" s="31">
        <v>47.28</v>
      </c>
      <c r="O9" s="31">
        <v>48.87</v>
      </c>
      <c r="P9" s="31">
        <v>48.25</v>
      </c>
      <c r="Q9" s="31">
        <v>32.5</v>
      </c>
      <c r="R9" s="32">
        <v>33.46</v>
      </c>
    </row>
    <row r="10" spans="1:18" x14ac:dyDescent="0.3">
      <c r="A10" s="27" t="s">
        <v>49</v>
      </c>
      <c r="B10" s="27">
        <v>6</v>
      </c>
      <c r="C10" s="31">
        <v>7.67</v>
      </c>
      <c r="D10" s="31">
        <v>8.6199999999999992</v>
      </c>
      <c r="E10" s="31">
        <v>10.18</v>
      </c>
      <c r="F10" s="31">
        <v>12.73</v>
      </c>
      <c r="G10" s="31">
        <v>15.64</v>
      </c>
      <c r="H10" s="31">
        <v>18.57</v>
      </c>
      <c r="I10" s="31">
        <v>21.23</v>
      </c>
      <c r="J10" s="31">
        <v>23.68</v>
      </c>
      <c r="K10" s="31">
        <v>26.47</v>
      </c>
      <c r="L10" s="31">
        <v>29.79</v>
      </c>
      <c r="M10" s="31">
        <v>31.83</v>
      </c>
      <c r="N10" s="31">
        <v>34.200000000000003</v>
      </c>
      <c r="O10" s="31">
        <v>35.799999999999997</v>
      </c>
      <c r="P10" s="31">
        <v>35.51</v>
      </c>
      <c r="Q10" s="31">
        <v>24.33</v>
      </c>
      <c r="R10" s="32">
        <v>24.89</v>
      </c>
    </row>
    <row r="11" spans="1:18" x14ac:dyDescent="0.3">
      <c r="A11" s="27" t="s">
        <v>49</v>
      </c>
      <c r="B11" s="27">
        <v>5</v>
      </c>
      <c r="C11" s="31">
        <v>8.34</v>
      </c>
      <c r="D11" s="31">
        <v>10.29</v>
      </c>
      <c r="E11" s="31">
        <v>12.95</v>
      </c>
      <c r="F11" s="31">
        <v>16.36</v>
      </c>
      <c r="G11" s="31">
        <v>19.93</v>
      </c>
      <c r="H11" s="31">
        <v>22.92</v>
      </c>
      <c r="I11" s="31">
        <v>26.48</v>
      </c>
      <c r="J11" s="31">
        <v>30.03</v>
      </c>
      <c r="K11" s="31">
        <v>33.130000000000003</v>
      </c>
      <c r="L11" s="31">
        <v>35.869999999999997</v>
      </c>
      <c r="M11" s="31">
        <v>36.67</v>
      </c>
      <c r="N11" s="31">
        <v>37.24</v>
      </c>
      <c r="O11" s="31">
        <v>37.82</v>
      </c>
      <c r="P11" s="31">
        <v>37.200000000000003</v>
      </c>
      <c r="Q11" s="31">
        <v>22.78</v>
      </c>
      <c r="R11" s="32">
        <v>23.86</v>
      </c>
    </row>
    <row r="12" spans="1:18" x14ac:dyDescent="0.3">
      <c r="A12" s="28" t="s">
        <v>49</v>
      </c>
      <c r="B12" s="28">
        <v>6</v>
      </c>
      <c r="C12" s="29">
        <v>7.75</v>
      </c>
      <c r="D12" s="29">
        <v>9.3000000000000007</v>
      </c>
      <c r="E12" s="29">
        <v>11.69</v>
      </c>
      <c r="F12" s="29">
        <v>15.06</v>
      </c>
      <c r="G12" s="29">
        <v>18.440000000000001</v>
      </c>
      <c r="H12" s="29">
        <v>21.65</v>
      </c>
      <c r="I12" s="29">
        <v>25.75</v>
      </c>
      <c r="J12" s="29">
        <v>29</v>
      </c>
      <c r="K12" s="29">
        <v>32.01</v>
      </c>
      <c r="L12" s="29">
        <v>35.21</v>
      </c>
      <c r="M12" s="29">
        <v>37.32</v>
      </c>
      <c r="N12" s="29">
        <v>39.770000000000003</v>
      </c>
      <c r="O12" s="29">
        <v>40.61</v>
      </c>
      <c r="P12" s="29">
        <v>42.29</v>
      </c>
      <c r="Q12" s="29">
        <v>30.18</v>
      </c>
      <c r="R12" s="33">
        <v>30.87</v>
      </c>
    </row>
    <row r="13" spans="1:18" x14ac:dyDescent="0.3">
      <c r="A13" s="27" t="s">
        <v>50</v>
      </c>
      <c r="B13" s="27">
        <v>6</v>
      </c>
      <c r="C13" s="31">
        <v>9.09</v>
      </c>
      <c r="D13" s="31">
        <v>11.46</v>
      </c>
      <c r="E13" s="31">
        <v>14.6</v>
      </c>
      <c r="F13" s="31">
        <v>17.77</v>
      </c>
      <c r="G13" s="31">
        <v>21.46</v>
      </c>
      <c r="H13" s="31">
        <v>25.54</v>
      </c>
      <c r="I13" s="31">
        <v>29.54</v>
      </c>
      <c r="J13" s="31">
        <v>33.520000000000003</v>
      </c>
      <c r="K13" s="31">
        <v>37.04</v>
      </c>
      <c r="L13" s="31">
        <v>40.479999999999997</v>
      </c>
      <c r="M13" s="31">
        <v>44.17</v>
      </c>
      <c r="N13" s="31">
        <v>48.1</v>
      </c>
      <c r="O13" s="31">
        <v>50.85</v>
      </c>
      <c r="P13" s="31">
        <v>51.31</v>
      </c>
      <c r="Q13" s="31">
        <v>35.229999999999997</v>
      </c>
      <c r="R13" s="32">
        <v>36.590000000000003</v>
      </c>
    </row>
    <row r="14" spans="1:18" x14ac:dyDescent="0.3">
      <c r="A14" s="27" t="s">
        <v>50</v>
      </c>
      <c r="B14" s="27">
        <v>6</v>
      </c>
      <c r="C14" s="31">
        <v>8.6</v>
      </c>
      <c r="D14" s="31">
        <v>10</v>
      </c>
      <c r="E14" s="31">
        <v>12.53</v>
      </c>
      <c r="F14" s="31">
        <v>15.71</v>
      </c>
      <c r="G14" s="31">
        <v>19.420000000000002</v>
      </c>
      <c r="H14" s="31">
        <v>22.1</v>
      </c>
      <c r="I14" s="31">
        <v>25.64</v>
      </c>
      <c r="J14" s="31">
        <v>29.04</v>
      </c>
      <c r="K14" s="31">
        <v>31.76</v>
      </c>
      <c r="L14" s="31">
        <v>35.04</v>
      </c>
      <c r="M14" s="31">
        <v>37.299999999999997</v>
      </c>
      <c r="N14" s="31">
        <v>40.590000000000003</v>
      </c>
      <c r="O14" s="31">
        <v>41.31</v>
      </c>
      <c r="P14" s="31">
        <v>42.16</v>
      </c>
      <c r="Q14" s="31">
        <v>29.33</v>
      </c>
      <c r="R14" s="32">
        <v>30.32</v>
      </c>
    </row>
    <row r="15" spans="1:18" x14ac:dyDescent="0.3">
      <c r="A15" s="27" t="s">
        <v>50</v>
      </c>
      <c r="B15" s="27">
        <v>6</v>
      </c>
      <c r="C15" s="31">
        <v>7.68</v>
      </c>
      <c r="D15" s="31">
        <v>9.16</v>
      </c>
      <c r="E15" s="31">
        <v>11.95</v>
      </c>
      <c r="F15" s="31">
        <v>15.51</v>
      </c>
      <c r="G15" s="31">
        <v>19.28</v>
      </c>
      <c r="H15" s="31">
        <v>23.07</v>
      </c>
      <c r="I15" s="31">
        <v>26.49</v>
      </c>
      <c r="J15" s="31">
        <v>30.06</v>
      </c>
      <c r="K15" s="31">
        <v>33.119999999999997</v>
      </c>
      <c r="L15" s="31">
        <v>36.700000000000003</v>
      </c>
      <c r="M15" s="31">
        <v>40.090000000000003</v>
      </c>
      <c r="N15" s="31">
        <v>41.41</v>
      </c>
      <c r="O15" s="31">
        <v>42.51</v>
      </c>
      <c r="P15" s="31">
        <v>43.97</v>
      </c>
      <c r="Q15" s="31">
        <v>30.61</v>
      </c>
      <c r="R15" s="32">
        <v>31.16</v>
      </c>
    </row>
    <row r="16" spans="1:18" x14ac:dyDescent="0.3">
      <c r="A16" s="27" t="s">
        <v>50</v>
      </c>
      <c r="B16" s="27">
        <v>6</v>
      </c>
      <c r="C16" s="31">
        <v>7.98</v>
      </c>
      <c r="D16" s="31">
        <v>11.08</v>
      </c>
      <c r="E16" s="31">
        <v>14.22</v>
      </c>
      <c r="F16" s="31">
        <v>17.16</v>
      </c>
      <c r="G16" s="31">
        <v>20.58</v>
      </c>
      <c r="H16" s="31">
        <v>24.58</v>
      </c>
      <c r="I16" s="31">
        <v>28.74</v>
      </c>
      <c r="J16" s="31">
        <v>32.21</v>
      </c>
      <c r="K16" s="31">
        <v>35.020000000000003</v>
      </c>
      <c r="L16" s="31">
        <v>38</v>
      </c>
      <c r="M16" s="31">
        <v>40.299999999999997</v>
      </c>
      <c r="N16" s="31">
        <v>43.31</v>
      </c>
      <c r="O16" s="31">
        <v>45.53</v>
      </c>
      <c r="P16" s="31">
        <v>46.21</v>
      </c>
      <c r="Q16" s="31">
        <v>32.57</v>
      </c>
      <c r="R16" s="32">
        <v>32.36</v>
      </c>
    </row>
    <row r="17" spans="1:18" x14ac:dyDescent="0.3">
      <c r="A17" s="27" t="s">
        <v>50</v>
      </c>
      <c r="B17" s="27">
        <v>6</v>
      </c>
      <c r="C17" s="31">
        <v>8.2200000000000006</v>
      </c>
      <c r="D17" s="31">
        <v>10.66</v>
      </c>
      <c r="E17" s="31">
        <v>13.48</v>
      </c>
      <c r="F17" s="31">
        <v>17.329999999999998</v>
      </c>
      <c r="G17" s="31">
        <v>20.92</v>
      </c>
      <c r="H17" s="31">
        <v>24.63</v>
      </c>
      <c r="I17" s="31">
        <v>29.07</v>
      </c>
      <c r="J17" s="31">
        <v>33.15</v>
      </c>
      <c r="K17" s="31">
        <v>37.479999999999997</v>
      </c>
      <c r="L17" s="31">
        <v>41.98</v>
      </c>
      <c r="M17" s="31">
        <v>45.67</v>
      </c>
      <c r="N17" s="31">
        <v>49.5</v>
      </c>
      <c r="O17" s="31">
        <v>52.83</v>
      </c>
      <c r="P17" s="31">
        <v>53.79</v>
      </c>
      <c r="Q17" s="31">
        <v>38.25</v>
      </c>
      <c r="R17" s="32">
        <v>38.159999999999997</v>
      </c>
    </row>
    <row r="18" spans="1:18" x14ac:dyDescent="0.3">
      <c r="A18" s="28" t="s">
        <v>50</v>
      </c>
      <c r="B18" s="28">
        <v>6</v>
      </c>
      <c r="C18" s="29">
        <v>7.59</v>
      </c>
      <c r="D18" s="29">
        <v>9.57</v>
      </c>
      <c r="E18" s="29">
        <v>12.53</v>
      </c>
      <c r="F18" s="29">
        <v>16.100000000000001</v>
      </c>
      <c r="G18" s="29">
        <v>20.170000000000002</v>
      </c>
      <c r="H18" s="29">
        <v>24.12</v>
      </c>
      <c r="I18" s="29">
        <v>28.11</v>
      </c>
      <c r="J18" s="29">
        <v>32.81</v>
      </c>
      <c r="K18" s="29">
        <v>37</v>
      </c>
      <c r="L18" s="29">
        <v>40.76</v>
      </c>
      <c r="M18" s="29">
        <v>43.15</v>
      </c>
      <c r="N18" s="29">
        <v>46.5</v>
      </c>
      <c r="O18" s="29">
        <v>49.73</v>
      </c>
      <c r="P18" s="29">
        <v>51.37</v>
      </c>
      <c r="Q18" s="29">
        <v>34.17</v>
      </c>
      <c r="R18" s="33">
        <v>34.72</v>
      </c>
    </row>
  </sheetData>
  <mergeCells count="1">
    <mergeCell ref="C2:R2"/>
  </mergeCells>
  <phoneticPr fontId="5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"/>
  <sheetViews>
    <sheetView workbookViewId="0">
      <selection activeCell="D21" sqref="D21:D22"/>
    </sheetView>
  </sheetViews>
  <sheetFormatPr defaultColWidth="10.81640625" defaultRowHeight="15.6" x14ac:dyDescent="0.3"/>
  <cols>
    <col min="1" max="16384" width="10.81640625" style="26"/>
  </cols>
  <sheetData>
    <row r="1" spans="1:18" x14ac:dyDescent="0.3">
      <c r="A1" s="26" t="s">
        <v>48</v>
      </c>
    </row>
    <row r="2" spans="1:18" x14ac:dyDescent="0.3">
      <c r="C2" s="51" t="s">
        <v>33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2"/>
    </row>
    <row r="3" spans="1:18" x14ac:dyDescent="0.3">
      <c r="A3" s="26" t="s">
        <v>16</v>
      </c>
      <c r="B3" s="26" t="s">
        <v>1</v>
      </c>
      <c r="C3" s="31" t="s">
        <v>17</v>
      </c>
      <c r="D3" s="31" t="s">
        <v>18</v>
      </c>
      <c r="E3" s="31" t="s">
        <v>19</v>
      </c>
      <c r="F3" s="31" t="s">
        <v>20</v>
      </c>
      <c r="G3" s="31" t="s">
        <v>21</v>
      </c>
      <c r="H3" s="31" t="s">
        <v>22</v>
      </c>
      <c r="I3" s="31" t="s">
        <v>23</v>
      </c>
      <c r="J3" s="31" t="s">
        <v>24</v>
      </c>
      <c r="K3" s="31" t="s">
        <v>25</v>
      </c>
      <c r="L3" s="31" t="s">
        <v>26</v>
      </c>
      <c r="M3" s="31" t="s">
        <v>27</v>
      </c>
      <c r="N3" s="31" t="s">
        <v>28</v>
      </c>
      <c r="O3" s="31" t="s">
        <v>29</v>
      </c>
      <c r="P3" s="31" t="s">
        <v>30</v>
      </c>
      <c r="Q3" s="31" t="s">
        <v>31</v>
      </c>
      <c r="R3" s="32" t="s">
        <v>32</v>
      </c>
    </row>
    <row r="4" spans="1:18" x14ac:dyDescent="0.3">
      <c r="A4" s="27" t="s">
        <v>49</v>
      </c>
      <c r="B4" s="27">
        <v>6</v>
      </c>
      <c r="C4" s="31">
        <v>1.4016666666666666</v>
      </c>
      <c r="D4" s="31">
        <v>1.7166666666666668</v>
      </c>
      <c r="E4" s="31">
        <v>2.1350000000000002</v>
      </c>
      <c r="F4" s="31">
        <v>2.5666666666666669</v>
      </c>
      <c r="G4" s="31">
        <v>3.0966666666666662</v>
      </c>
      <c r="H4" s="31">
        <v>3.4849999999999999</v>
      </c>
      <c r="I4" s="31">
        <v>4.0266666666666664</v>
      </c>
      <c r="J4" s="31">
        <v>4.4683333333333328</v>
      </c>
      <c r="K4" s="31">
        <v>4.9233333333333329</v>
      </c>
      <c r="L4" s="31">
        <v>5.375</v>
      </c>
      <c r="M4" s="31">
        <v>5.6499999999999995</v>
      </c>
      <c r="N4" s="31">
        <v>6.0183333333333335</v>
      </c>
      <c r="O4" s="31">
        <v>6.2666666666666666</v>
      </c>
      <c r="P4" s="31">
        <v>6.62</v>
      </c>
      <c r="Q4" s="31">
        <v>6.59</v>
      </c>
      <c r="R4" s="32">
        <v>6.83</v>
      </c>
    </row>
    <row r="5" spans="1:18" x14ac:dyDescent="0.3">
      <c r="A5" s="27" t="s">
        <v>49</v>
      </c>
      <c r="B5" s="27">
        <v>6</v>
      </c>
      <c r="C5" s="31">
        <v>1.365</v>
      </c>
      <c r="D5" s="31">
        <v>1.7450000000000001</v>
      </c>
      <c r="E5" s="31">
        <v>2.165</v>
      </c>
      <c r="F5" s="31">
        <v>2.7466666666666666</v>
      </c>
      <c r="G5" s="31">
        <v>3.2100000000000004</v>
      </c>
      <c r="H5" s="31">
        <v>3.7433333333333336</v>
      </c>
      <c r="I5" s="31">
        <v>4.3600000000000003</v>
      </c>
      <c r="J5" s="31">
        <v>4.9400000000000004</v>
      </c>
      <c r="K5" s="31">
        <v>5.5466666666666669</v>
      </c>
      <c r="L5" s="31">
        <v>6.0566666666666675</v>
      </c>
      <c r="M5" s="31">
        <v>6.5966666666666667</v>
      </c>
      <c r="N5" s="31">
        <v>7.0283333333333333</v>
      </c>
      <c r="O5" s="31">
        <v>6.6933333333333325</v>
      </c>
      <c r="P5" s="31">
        <v>6.7250000000000005</v>
      </c>
      <c r="Q5" s="31">
        <v>6.9974999999999996</v>
      </c>
      <c r="R5" s="32">
        <v>7.24</v>
      </c>
    </row>
    <row r="6" spans="1:18" x14ac:dyDescent="0.3">
      <c r="A6" s="27" t="s">
        <v>49</v>
      </c>
      <c r="B6" s="27">
        <v>6</v>
      </c>
      <c r="C6" s="31">
        <v>1.6316666666666666</v>
      </c>
      <c r="D6" s="31">
        <v>2.0983333333333332</v>
      </c>
      <c r="E6" s="31">
        <v>2.6466666666666669</v>
      </c>
      <c r="F6" s="31">
        <v>3.1933333333333334</v>
      </c>
      <c r="G6" s="31">
        <v>3.8433333333333333</v>
      </c>
      <c r="H6" s="31">
        <v>4.335</v>
      </c>
      <c r="I6" s="31">
        <v>5.17</v>
      </c>
      <c r="J6" s="31">
        <v>5.708333333333333</v>
      </c>
      <c r="K6" s="31">
        <v>6.2466666666666661</v>
      </c>
      <c r="L6" s="31">
        <v>6.6883333333333335</v>
      </c>
      <c r="M6" s="31">
        <v>7.2683333333333335</v>
      </c>
      <c r="N6" s="31">
        <v>7.7716666666666674</v>
      </c>
      <c r="O6" s="31">
        <v>7.9933333333333332</v>
      </c>
      <c r="P6" s="31">
        <v>7.8816666666666668</v>
      </c>
      <c r="Q6" s="31">
        <v>8.0024999999999995</v>
      </c>
      <c r="R6" s="32">
        <v>8.1274999999999995</v>
      </c>
    </row>
    <row r="7" spans="1:18" x14ac:dyDescent="0.3">
      <c r="A7" s="27" t="s">
        <v>49</v>
      </c>
      <c r="B7" s="27">
        <v>6</v>
      </c>
      <c r="C7" s="31">
        <v>1.1199999999999999</v>
      </c>
      <c r="D7" s="31">
        <v>1.2449999999999999</v>
      </c>
      <c r="E7" s="31">
        <v>1.4566666666666668</v>
      </c>
      <c r="F7" s="31">
        <v>1.6533333333333333</v>
      </c>
      <c r="G7" s="31">
        <v>1.9416666666666667</v>
      </c>
      <c r="H7" s="31">
        <v>2.2366666666666668</v>
      </c>
      <c r="I7" s="31">
        <v>2.7283333333333335</v>
      </c>
      <c r="J7" s="31">
        <v>3.0850000000000004</v>
      </c>
      <c r="K7" s="31">
        <v>3.4616666666666664</v>
      </c>
      <c r="L7" s="31">
        <v>3.84</v>
      </c>
      <c r="M7" s="31">
        <v>4.246666666666667</v>
      </c>
      <c r="N7" s="31">
        <v>4.6433333333333335</v>
      </c>
      <c r="O7" s="31">
        <v>4.9816666666666665</v>
      </c>
      <c r="P7" s="31">
        <v>5.208333333333333</v>
      </c>
      <c r="Q7" s="31">
        <v>5.7525000000000004</v>
      </c>
      <c r="R7" s="32">
        <v>5.8174999999999999</v>
      </c>
    </row>
    <row r="8" spans="1:18" x14ac:dyDescent="0.3">
      <c r="A8" s="27" t="s">
        <v>49</v>
      </c>
      <c r="B8" s="27">
        <v>6</v>
      </c>
      <c r="C8" s="31">
        <v>1.26</v>
      </c>
      <c r="D8" s="31">
        <v>1.5266666666666666</v>
      </c>
      <c r="E8" s="31">
        <v>1.9583333333333333</v>
      </c>
      <c r="F8" s="31">
        <v>2.3933333333333331</v>
      </c>
      <c r="G8" s="31">
        <v>2.9433333333333334</v>
      </c>
      <c r="H8" s="31">
        <v>3.5166666666666671</v>
      </c>
      <c r="I8" s="31">
        <v>4.1450000000000005</v>
      </c>
      <c r="J8" s="31">
        <v>4.6749999999999998</v>
      </c>
      <c r="K8" s="31">
        <v>5.2833333333333332</v>
      </c>
      <c r="L8" s="31">
        <v>5.8449999999999998</v>
      </c>
      <c r="M8" s="31">
        <v>6.2016666666666671</v>
      </c>
      <c r="N8" s="31">
        <v>6.4483333333333333</v>
      </c>
      <c r="O8" s="31">
        <v>6.7383333333333333</v>
      </c>
      <c r="P8" s="31">
        <v>6.8250000000000002</v>
      </c>
      <c r="Q8" s="31">
        <v>7.3425000000000002</v>
      </c>
      <c r="R8" s="32">
        <v>7.4349999999999996</v>
      </c>
    </row>
    <row r="9" spans="1:18" x14ac:dyDescent="0.3">
      <c r="A9" s="27" t="s">
        <v>49</v>
      </c>
      <c r="B9" s="27">
        <v>6</v>
      </c>
      <c r="C9" s="31">
        <v>1.5366666666666668</v>
      </c>
      <c r="D9" s="31">
        <v>1.9733333333333334</v>
      </c>
      <c r="E9" s="31">
        <v>2.5916666666666668</v>
      </c>
      <c r="F9" s="31">
        <v>3.2783333333333338</v>
      </c>
      <c r="G9" s="31">
        <v>3.9583333333333335</v>
      </c>
      <c r="H9" s="31">
        <v>4.6333333333333337</v>
      </c>
      <c r="I9" s="31">
        <v>5.2283333333333335</v>
      </c>
      <c r="J9" s="31">
        <v>5.8049999999999997</v>
      </c>
      <c r="K9" s="31">
        <v>6.3299999999999992</v>
      </c>
      <c r="L9" s="31">
        <v>6.9950000000000001</v>
      </c>
      <c r="M9" s="31">
        <v>7.5216666666666674</v>
      </c>
      <c r="N9" s="31">
        <v>7.88</v>
      </c>
      <c r="O9" s="31">
        <v>8.1449999999999996</v>
      </c>
      <c r="P9" s="31">
        <v>8.0416666666666661</v>
      </c>
      <c r="Q9" s="31">
        <v>8.125</v>
      </c>
      <c r="R9" s="32">
        <v>8.3650000000000002</v>
      </c>
    </row>
    <row r="10" spans="1:18" x14ac:dyDescent="0.3">
      <c r="A10" s="27" t="s">
        <v>49</v>
      </c>
      <c r="B10" s="27">
        <v>6</v>
      </c>
      <c r="C10" s="31">
        <v>1.2783333333333333</v>
      </c>
      <c r="D10" s="31">
        <v>1.4366666666666665</v>
      </c>
      <c r="E10" s="31">
        <v>1.6966666666666665</v>
      </c>
      <c r="F10" s="31">
        <v>2.1216666666666666</v>
      </c>
      <c r="G10" s="31">
        <v>2.6066666666666669</v>
      </c>
      <c r="H10" s="31">
        <v>3.0950000000000002</v>
      </c>
      <c r="I10" s="31">
        <v>3.5383333333333336</v>
      </c>
      <c r="J10" s="31">
        <v>3.9466666666666668</v>
      </c>
      <c r="K10" s="31">
        <v>4.4116666666666662</v>
      </c>
      <c r="L10" s="31">
        <v>4.9649999999999999</v>
      </c>
      <c r="M10" s="31">
        <v>5.3049999999999997</v>
      </c>
      <c r="N10" s="31">
        <v>5.7</v>
      </c>
      <c r="O10" s="31">
        <v>5.9666666666666659</v>
      </c>
      <c r="P10" s="31">
        <v>5.918333333333333</v>
      </c>
      <c r="Q10" s="31">
        <v>6.0824999999999996</v>
      </c>
      <c r="R10" s="32">
        <v>6.2225000000000001</v>
      </c>
    </row>
    <row r="11" spans="1:18" x14ac:dyDescent="0.3">
      <c r="A11" s="27" t="s">
        <v>49</v>
      </c>
      <c r="B11" s="27">
        <v>5</v>
      </c>
      <c r="C11" s="31">
        <v>1.6679999999999999</v>
      </c>
      <c r="D11" s="31">
        <v>2.0579999999999998</v>
      </c>
      <c r="E11" s="31">
        <v>2.59</v>
      </c>
      <c r="F11" s="31">
        <v>3.2719999999999998</v>
      </c>
      <c r="G11" s="31">
        <v>3.9859999999999998</v>
      </c>
      <c r="H11" s="31">
        <v>4.5840000000000005</v>
      </c>
      <c r="I11" s="31">
        <v>5.2960000000000003</v>
      </c>
      <c r="J11" s="31">
        <v>6.0060000000000002</v>
      </c>
      <c r="K11" s="31">
        <v>6.6260000000000003</v>
      </c>
      <c r="L11" s="31">
        <v>7.1739999999999995</v>
      </c>
      <c r="M11" s="31">
        <v>7.3340000000000005</v>
      </c>
      <c r="N11" s="31">
        <v>7.4480000000000004</v>
      </c>
      <c r="O11" s="31">
        <v>7.5640000000000001</v>
      </c>
      <c r="P11" s="31">
        <v>7.44</v>
      </c>
      <c r="Q11" s="31">
        <v>7.5933333333333337</v>
      </c>
      <c r="R11" s="32">
        <v>7.9533333333333331</v>
      </c>
    </row>
    <row r="12" spans="1:18" x14ac:dyDescent="0.3">
      <c r="A12" s="28" t="s">
        <v>49</v>
      </c>
      <c r="B12" s="28">
        <v>6</v>
      </c>
      <c r="C12" s="29">
        <v>1.2916666666666667</v>
      </c>
      <c r="D12" s="29">
        <v>1.55</v>
      </c>
      <c r="E12" s="29">
        <v>1.9483333333333333</v>
      </c>
      <c r="F12" s="29">
        <v>2.5100000000000002</v>
      </c>
      <c r="G12" s="29">
        <v>3.0733333333333337</v>
      </c>
      <c r="H12" s="29">
        <v>3.6083333333333329</v>
      </c>
      <c r="I12" s="29">
        <v>4.291666666666667</v>
      </c>
      <c r="J12" s="29">
        <v>4.833333333333333</v>
      </c>
      <c r="K12" s="29">
        <v>5.335</v>
      </c>
      <c r="L12" s="29">
        <v>5.8683333333333332</v>
      </c>
      <c r="M12" s="29">
        <v>6.22</v>
      </c>
      <c r="N12" s="29">
        <v>6.6283333333333339</v>
      </c>
      <c r="O12" s="29">
        <v>6.7683333333333335</v>
      </c>
      <c r="P12" s="29">
        <v>7.0483333333333329</v>
      </c>
      <c r="Q12" s="29">
        <v>7.5449999999999999</v>
      </c>
      <c r="R12" s="33">
        <v>7.7175000000000002</v>
      </c>
    </row>
    <row r="13" spans="1:18" x14ac:dyDescent="0.3">
      <c r="A13" s="27" t="s">
        <v>50</v>
      </c>
      <c r="B13" s="27">
        <v>6</v>
      </c>
      <c r="C13" s="31">
        <v>1.5149999999999999</v>
      </c>
      <c r="D13" s="31">
        <v>1.9100000000000001</v>
      </c>
      <c r="E13" s="31">
        <v>2.4333333333333331</v>
      </c>
      <c r="F13" s="31">
        <v>2.9616666666666664</v>
      </c>
      <c r="G13" s="31">
        <v>3.5766666666666667</v>
      </c>
      <c r="H13" s="31">
        <v>4.2566666666666668</v>
      </c>
      <c r="I13" s="31">
        <v>4.9233333333333329</v>
      </c>
      <c r="J13" s="31">
        <v>5.5866666666666669</v>
      </c>
      <c r="K13" s="31">
        <v>6.1733333333333329</v>
      </c>
      <c r="L13" s="31">
        <v>6.7466666666666661</v>
      </c>
      <c r="M13" s="31">
        <v>7.3616666666666672</v>
      </c>
      <c r="N13" s="31">
        <v>8.0166666666666675</v>
      </c>
      <c r="O13" s="31">
        <v>8.4749999999999996</v>
      </c>
      <c r="P13" s="31">
        <v>8.5516666666666676</v>
      </c>
      <c r="Q13" s="31">
        <v>8.8074999999999992</v>
      </c>
      <c r="R13" s="32">
        <v>9.1475000000000009</v>
      </c>
    </row>
    <row r="14" spans="1:18" x14ac:dyDescent="0.3">
      <c r="A14" s="27" t="s">
        <v>50</v>
      </c>
      <c r="B14" s="27">
        <v>6</v>
      </c>
      <c r="C14" s="31">
        <v>1.4333333333333333</v>
      </c>
      <c r="D14" s="31">
        <v>1.6666666666666667</v>
      </c>
      <c r="E14" s="31">
        <v>2.0883333333333334</v>
      </c>
      <c r="F14" s="31">
        <v>2.6183333333333336</v>
      </c>
      <c r="G14" s="31">
        <v>3.2366666666666668</v>
      </c>
      <c r="H14" s="31">
        <v>3.6833333333333336</v>
      </c>
      <c r="I14" s="31">
        <v>4.2733333333333334</v>
      </c>
      <c r="J14" s="31">
        <v>4.84</v>
      </c>
      <c r="K14" s="31">
        <v>5.2933333333333339</v>
      </c>
      <c r="L14" s="31">
        <v>5.84</v>
      </c>
      <c r="M14" s="31">
        <v>6.2166666666666659</v>
      </c>
      <c r="N14" s="31">
        <v>6.7650000000000006</v>
      </c>
      <c r="O14" s="31">
        <v>6.8850000000000007</v>
      </c>
      <c r="P14" s="31">
        <v>7.0266666666666664</v>
      </c>
      <c r="Q14" s="31">
        <v>7.3324999999999996</v>
      </c>
      <c r="R14" s="32">
        <v>7.58</v>
      </c>
    </row>
    <row r="15" spans="1:18" x14ac:dyDescent="0.3">
      <c r="A15" s="27" t="s">
        <v>50</v>
      </c>
      <c r="B15" s="27">
        <v>6</v>
      </c>
      <c r="C15" s="31">
        <v>1.28</v>
      </c>
      <c r="D15" s="31">
        <v>1.5266666666666666</v>
      </c>
      <c r="E15" s="31">
        <v>1.9916666666666665</v>
      </c>
      <c r="F15" s="31">
        <v>2.585</v>
      </c>
      <c r="G15" s="31">
        <v>3.2133333333333334</v>
      </c>
      <c r="H15" s="31">
        <v>3.8450000000000002</v>
      </c>
      <c r="I15" s="31">
        <v>4.415</v>
      </c>
      <c r="J15" s="31">
        <v>5.01</v>
      </c>
      <c r="K15" s="31">
        <v>5.52</v>
      </c>
      <c r="L15" s="31">
        <v>6.1166666666666671</v>
      </c>
      <c r="M15" s="31">
        <v>6.6816666666666675</v>
      </c>
      <c r="N15" s="31">
        <v>6.9016666666666664</v>
      </c>
      <c r="O15" s="31">
        <v>7.085</v>
      </c>
      <c r="P15" s="31">
        <v>7.3283333333333331</v>
      </c>
      <c r="Q15" s="31">
        <v>7.6524999999999999</v>
      </c>
      <c r="R15" s="32">
        <v>7.79</v>
      </c>
    </row>
    <row r="16" spans="1:18" x14ac:dyDescent="0.3">
      <c r="A16" s="27" t="s">
        <v>50</v>
      </c>
      <c r="B16" s="27">
        <v>6</v>
      </c>
      <c r="C16" s="31">
        <v>1.33</v>
      </c>
      <c r="D16" s="31">
        <v>1.8466666666666667</v>
      </c>
      <c r="E16" s="31">
        <v>2.37</v>
      </c>
      <c r="F16" s="31">
        <v>2.86</v>
      </c>
      <c r="G16" s="31">
        <v>3.4299999999999997</v>
      </c>
      <c r="H16" s="31">
        <v>4.0966666666666667</v>
      </c>
      <c r="I16" s="31">
        <v>4.79</v>
      </c>
      <c r="J16" s="31">
        <v>5.3683333333333332</v>
      </c>
      <c r="K16" s="31">
        <v>5.8366666666666669</v>
      </c>
      <c r="L16" s="31">
        <v>6.333333333333333</v>
      </c>
      <c r="M16" s="31">
        <v>6.7166666666666659</v>
      </c>
      <c r="N16" s="31">
        <v>7.2183333333333337</v>
      </c>
      <c r="O16" s="31">
        <v>7.5883333333333338</v>
      </c>
      <c r="P16" s="31">
        <v>7.7016666666666671</v>
      </c>
      <c r="Q16" s="31">
        <v>8.1425000000000001</v>
      </c>
      <c r="R16" s="32">
        <v>8.09</v>
      </c>
    </row>
    <row r="17" spans="1:18" x14ac:dyDescent="0.3">
      <c r="A17" s="27" t="s">
        <v>50</v>
      </c>
      <c r="B17" s="30">
        <v>6</v>
      </c>
      <c r="C17" s="31">
        <v>1.37</v>
      </c>
      <c r="D17" s="31">
        <v>1.7766666666666666</v>
      </c>
      <c r="E17" s="31">
        <v>2.2466666666666666</v>
      </c>
      <c r="F17" s="31">
        <v>2.8883333333333332</v>
      </c>
      <c r="G17" s="31">
        <v>3.4866666666666668</v>
      </c>
      <c r="H17" s="31">
        <v>4.1049999999999995</v>
      </c>
      <c r="I17" s="31">
        <v>4.8449999999999998</v>
      </c>
      <c r="J17" s="31">
        <v>5.5249999999999995</v>
      </c>
      <c r="K17" s="31">
        <v>6.2466666666666661</v>
      </c>
      <c r="L17" s="31">
        <v>6.9966666666666661</v>
      </c>
      <c r="M17" s="31">
        <v>7.6116666666666672</v>
      </c>
      <c r="N17" s="31">
        <v>8.25</v>
      </c>
      <c r="O17" s="31">
        <v>8.8049999999999997</v>
      </c>
      <c r="P17" s="31">
        <v>8.9649999999999999</v>
      </c>
      <c r="Q17" s="31">
        <v>9.5625</v>
      </c>
      <c r="R17" s="32">
        <v>9.5399999999999991</v>
      </c>
    </row>
    <row r="18" spans="1:18" x14ac:dyDescent="0.3">
      <c r="A18" s="28" t="s">
        <v>50</v>
      </c>
      <c r="B18" s="28">
        <v>6</v>
      </c>
      <c r="C18" s="29">
        <v>1.2649999999999999</v>
      </c>
      <c r="D18" s="29">
        <v>1.595</v>
      </c>
      <c r="E18" s="29">
        <v>2.0883333333333334</v>
      </c>
      <c r="F18" s="29">
        <v>2.6833333333333336</v>
      </c>
      <c r="G18" s="29">
        <v>3.3616666666666668</v>
      </c>
      <c r="H18" s="29">
        <v>4.0200000000000005</v>
      </c>
      <c r="I18" s="29">
        <v>4.6849999999999996</v>
      </c>
      <c r="J18" s="29">
        <v>5.4683333333333337</v>
      </c>
      <c r="K18" s="29">
        <v>6.166666666666667</v>
      </c>
      <c r="L18" s="29">
        <v>6.793333333333333</v>
      </c>
      <c r="M18" s="29">
        <v>7.1916666666666664</v>
      </c>
      <c r="N18" s="29">
        <v>7.75</v>
      </c>
      <c r="O18" s="29">
        <v>8.2883333333333322</v>
      </c>
      <c r="P18" s="29">
        <v>8.5616666666666656</v>
      </c>
      <c r="Q18" s="29">
        <v>8.5425000000000004</v>
      </c>
      <c r="R18" s="33">
        <v>8.68</v>
      </c>
    </row>
  </sheetData>
  <mergeCells count="1">
    <mergeCell ref="C2:R2"/>
  </mergeCells>
  <phoneticPr fontId="9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sqref="A1:C15"/>
    </sheetView>
  </sheetViews>
  <sheetFormatPr defaultColWidth="10.90625" defaultRowHeight="15.6" x14ac:dyDescent="0.3"/>
  <sheetData>
    <row r="1" spans="1:3" x14ac:dyDescent="0.3">
      <c r="A1" t="s">
        <v>51</v>
      </c>
    </row>
    <row r="2" spans="1:3" x14ac:dyDescent="0.3">
      <c r="A2" s="34" t="s">
        <v>36</v>
      </c>
      <c r="B2" s="35" t="s">
        <v>40</v>
      </c>
      <c r="C2" s="36" t="s">
        <v>37</v>
      </c>
    </row>
    <row r="3" spans="1:3" x14ac:dyDescent="0.3">
      <c r="A3" s="27" t="s">
        <v>49</v>
      </c>
      <c r="B3">
        <v>22.97</v>
      </c>
      <c r="C3" s="21">
        <v>2.86</v>
      </c>
    </row>
    <row r="4" spans="1:3" x14ac:dyDescent="0.3">
      <c r="A4" s="27" t="s">
        <v>49</v>
      </c>
      <c r="B4">
        <v>24.34</v>
      </c>
      <c r="C4" s="21">
        <v>3.29</v>
      </c>
    </row>
    <row r="5" spans="1:3" x14ac:dyDescent="0.3">
      <c r="A5" s="27" t="s">
        <v>49</v>
      </c>
      <c r="B5">
        <v>26.89</v>
      </c>
      <c r="C5" s="21">
        <v>3.72</v>
      </c>
    </row>
    <row r="6" spans="1:3" x14ac:dyDescent="0.3">
      <c r="A6" s="27" t="s">
        <v>49</v>
      </c>
      <c r="B6">
        <v>20.67</v>
      </c>
      <c r="C6" s="21">
        <v>2.11</v>
      </c>
    </row>
    <row r="7" spans="1:3" x14ac:dyDescent="0.3">
      <c r="A7" s="27" t="s">
        <v>49</v>
      </c>
      <c r="B7">
        <v>24.91</v>
      </c>
      <c r="C7" s="21">
        <v>3.05</v>
      </c>
    </row>
    <row r="8" spans="1:3" x14ac:dyDescent="0.3">
      <c r="A8" s="27" t="s">
        <v>49</v>
      </c>
      <c r="B8">
        <v>22.19</v>
      </c>
      <c r="C8" s="21">
        <v>1.89</v>
      </c>
    </row>
    <row r="9" spans="1:3" x14ac:dyDescent="0.3">
      <c r="A9" s="27" t="s">
        <v>49</v>
      </c>
      <c r="B9">
        <v>19.920000000000002</v>
      </c>
      <c r="C9" s="21">
        <v>2.83</v>
      </c>
    </row>
    <row r="10" spans="1:3" x14ac:dyDescent="0.3">
      <c r="A10" s="28" t="s">
        <v>49</v>
      </c>
      <c r="B10" s="13">
        <v>26.41</v>
      </c>
      <c r="C10" s="22">
        <v>3.4</v>
      </c>
    </row>
    <row r="11" spans="1:3" x14ac:dyDescent="0.3">
      <c r="A11" s="27" t="s">
        <v>50</v>
      </c>
      <c r="B11">
        <v>29.02</v>
      </c>
      <c r="C11" s="21">
        <v>6.28</v>
      </c>
    </row>
    <row r="12" spans="1:3" x14ac:dyDescent="0.3">
      <c r="A12" s="27" t="s">
        <v>50</v>
      </c>
      <c r="B12">
        <v>25.42</v>
      </c>
      <c r="C12" s="21">
        <v>3.83</v>
      </c>
    </row>
    <row r="13" spans="1:3" x14ac:dyDescent="0.3">
      <c r="A13" s="27" t="s">
        <v>50</v>
      </c>
      <c r="B13">
        <v>25.28</v>
      </c>
      <c r="C13" s="21">
        <v>4.7300000000000004</v>
      </c>
    </row>
    <row r="14" spans="1:3" x14ac:dyDescent="0.3">
      <c r="A14" s="27" t="s">
        <v>50</v>
      </c>
      <c r="B14">
        <v>26.75</v>
      </c>
      <c r="C14" s="21">
        <v>4.83</v>
      </c>
    </row>
    <row r="15" spans="1:3" x14ac:dyDescent="0.3">
      <c r="A15" s="28" t="s">
        <v>50</v>
      </c>
      <c r="B15" s="13">
        <v>30</v>
      </c>
      <c r="C15" s="22">
        <v>6.8</v>
      </c>
    </row>
  </sheetData>
  <phoneticPr fontId="9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sqref="A1:C12"/>
    </sheetView>
  </sheetViews>
  <sheetFormatPr defaultColWidth="10.90625" defaultRowHeight="15.6" x14ac:dyDescent="0.3"/>
  <sheetData>
    <row r="1" spans="1:3" x14ac:dyDescent="0.3">
      <c r="A1" t="s">
        <v>92</v>
      </c>
    </row>
    <row r="2" spans="1:3" x14ac:dyDescent="0.3">
      <c r="A2" s="34" t="s">
        <v>36</v>
      </c>
      <c r="B2" s="35" t="s">
        <v>90</v>
      </c>
      <c r="C2" s="36" t="s">
        <v>91</v>
      </c>
    </row>
    <row r="3" spans="1:3" x14ac:dyDescent="0.3">
      <c r="A3" s="30" t="s">
        <v>49</v>
      </c>
      <c r="B3" s="55">
        <v>21</v>
      </c>
      <c r="C3" s="59">
        <v>17</v>
      </c>
    </row>
    <row r="4" spans="1:3" x14ac:dyDescent="0.3">
      <c r="A4" s="30" t="s">
        <v>49</v>
      </c>
      <c r="B4" s="55">
        <v>27</v>
      </c>
      <c r="C4" s="59">
        <v>36</v>
      </c>
    </row>
    <row r="5" spans="1:3" x14ac:dyDescent="0.3">
      <c r="A5" s="30" t="s">
        <v>49</v>
      </c>
      <c r="B5" s="55">
        <v>13</v>
      </c>
      <c r="C5" s="59">
        <v>19</v>
      </c>
    </row>
    <row r="6" spans="1:3" x14ac:dyDescent="0.3">
      <c r="A6" s="30" t="s">
        <v>49</v>
      </c>
      <c r="B6" s="55">
        <v>30</v>
      </c>
      <c r="C6" s="59">
        <v>33</v>
      </c>
    </row>
    <row r="7" spans="1:3" x14ac:dyDescent="0.3">
      <c r="A7" s="28" t="s">
        <v>49</v>
      </c>
      <c r="B7" s="13"/>
      <c r="C7" s="60">
        <v>52</v>
      </c>
    </row>
    <row r="8" spans="1:3" x14ac:dyDescent="0.3">
      <c r="A8" s="57" t="s">
        <v>50</v>
      </c>
      <c r="B8" s="58">
        <v>52</v>
      </c>
      <c r="C8" s="61">
        <v>33</v>
      </c>
    </row>
    <row r="9" spans="1:3" x14ac:dyDescent="0.3">
      <c r="A9" s="30" t="s">
        <v>50</v>
      </c>
      <c r="B9" s="55">
        <v>33</v>
      </c>
      <c r="C9" s="59">
        <v>37</v>
      </c>
    </row>
    <row r="10" spans="1:3" x14ac:dyDescent="0.3">
      <c r="A10" s="30" t="s">
        <v>50</v>
      </c>
      <c r="B10" s="55">
        <v>22</v>
      </c>
      <c r="C10" s="62">
        <v>33</v>
      </c>
    </row>
    <row r="11" spans="1:3" x14ac:dyDescent="0.3">
      <c r="A11" s="30" t="s">
        <v>50</v>
      </c>
      <c r="B11" s="55">
        <v>45</v>
      </c>
      <c r="C11" s="59">
        <v>55</v>
      </c>
    </row>
    <row r="12" spans="1:3" x14ac:dyDescent="0.3">
      <c r="A12" s="28" t="s">
        <v>50</v>
      </c>
      <c r="B12" s="56">
        <v>55</v>
      </c>
      <c r="C12" s="60">
        <v>39</v>
      </c>
    </row>
  </sheetData>
  <phoneticPr fontId="9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"/>
  <sheetViews>
    <sheetView workbookViewId="0">
      <selection activeCell="S24" sqref="S24"/>
    </sheetView>
  </sheetViews>
  <sheetFormatPr defaultColWidth="10.90625" defaultRowHeight="15.6" x14ac:dyDescent="0.3"/>
  <sheetData>
    <row r="1" spans="1:18" x14ac:dyDescent="0.3">
      <c r="A1" s="31" t="s">
        <v>88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</row>
    <row r="2" spans="1:18" x14ac:dyDescent="0.3">
      <c r="A2" s="42" t="s">
        <v>45</v>
      </c>
      <c r="B2" s="42" t="s">
        <v>56</v>
      </c>
      <c r="C2" s="42" t="s">
        <v>57</v>
      </c>
      <c r="D2" s="42" t="s">
        <v>58</v>
      </c>
      <c r="E2" s="42" t="s">
        <v>59</v>
      </c>
      <c r="F2" s="42" t="s">
        <v>60</v>
      </c>
      <c r="G2" s="42" t="s">
        <v>61</v>
      </c>
      <c r="H2" s="42" t="s">
        <v>62</v>
      </c>
      <c r="I2" s="42" t="s">
        <v>63</v>
      </c>
      <c r="J2" s="42" t="s">
        <v>64</v>
      </c>
      <c r="K2" s="42" t="s">
        <v>65</v>
      </c>
      <c r="L2" s="42" t="s">
        <v>66</v>
      </c>
      <c r="M2" s="42" t="s">
        <v>67</v>
      </c>
      <c r="N2" s="42" t="s">
        <v>68</v>
      </c>
      <c r="O2" s="42" t="s">
        <v>69</v>
      </c>
      <c r="P2" s="42" t="s">
        <v>70</v>
      </c>
      <c r="Q2" s="43" t="s">
        <v>89</v>
      </c>
    </row>
    <row r="3" spans="1:18" x14ac:dyDescent="0.3">
      <c r="A3" s="10" t="s">
        <v>49</v>
      </c>
      <c r="B3" s="38">
        <v>7.0721249999999998</v>
      </c>
      <c r="C3" s="38">
        <v>0.40500000000000003</v>
      </c>
      <c r="D3" s="38">
        <v>2.5999999999999999E-2</v>
      </c>
      <c r="E3" s="38">
        <v>0.06</v>
      </c>
      <c r="F3" s="38">
        <v>0.05</v>
      </c>
      <c r="G3" s="38">
        <v>6.7000000000000004E-2</v>
      </c>
      <c r="H3" s="38">
        <v>0.104</v>
      </c>
      <c r="I3" s="38">
        <v>0.3</v>
      </c>
      <c r="J3" s="38">
        <v>2.9000000000000001E-2</v>
      </c>
      <c r="K3" s="38">
        <v>3.7999999999999999E-2</v>
      </c>
      <c r="L3" s="38">
        <v>5.2999999999999999E-2</v>
      </c>
      <c r="M3" s="38">
        <v>0.312</v>
      </c>
      <c r="N3" s="38">
        <v>2.5999999999999999E-2</v>
      </c>
      <c r="O3" s="38">
        <v>4.4999999999999998E-2</v>
      </c>
      <c r="P3" s="38">
        <v>0.14399999999999999</v>
      </c>
      <c r="Q3" s="40">
        <v>2.6624999999999999E-2</v>
      </c>
    </row>
    <row r="4" spans="1:18" x14ac:dyDescent="0.3">
      <c r="A4" s="10" t="s">
        <v>49</v>
      </c>
      <c r="B4" s="38">
        <v>7.3280000000000003</v>
      </c>
      <c r="C4" s="38">
        <v>0.36199999999999999</v>
      </c>
      <c r="D4" s="38">
        <v>0.05</v>
      </c>
      <c r="E4" s="38">
        <v>6.5000000000000002E-2</v>
      </c>
      <c r="F4" s="38">
        <v>5.8999999999999997E-2</v>
      </c>
      <c r="G4" s="38">
        <v>7.0999999999999994E-2</v>
      </c>
      <c r="H4" s="38">
        <v>0.10299999999999999</v>
      </c>
      <c r="I4" s="38">
        <v>0.26500000000000001</v>
      </c>
      <c r="J4" s="38">
        <v>3.1E-2</v>
      </c>
      <c r="K4" s="38">
        <v>0.03</v>
      </c>
      <c r="L4" s="38">
        <v>7.4999999999999997E-2</v>
      </c>
      <c r="M4" s="38">
        <v>0.37</v>
      </c>
      <c r="N4" s="38">
        <v>4.7E-2</v>
      </c>
      <c r="O4" s="38">
        <v>5.1999999999999998E-2</v>
      </c>
      <c r="P4" s="38">
        <v>0.129</v>
      </c>
      <c r="Q4" s="40">
        <v>3.4000000000000002E-2</v>
      </c>
    </row>
    <row r="5" spans="1:18" x14ac:dyDescent="0.3">
      <c r="A5" s="10" t="s">
        <v>49</v>
      </c>
      <c r="B5" s="38">
        <v>7.77</v>
      </c>
      <c r="C5" s="38">
        <v>0.377</v>
      </c>
      <c r="D5" s="38">
        <v>4.1000000000000002E-2</v>
      </c>
      <c r="E5" s="38">
        <v>4.8000000000000001E-2</v>
      </c>
      <c r="F5" s="38">
        <v>5.8999999999999997E-2</v>
      </c>
      <c r="G5" s="38">
        <v>8.1000000000000003E-2</v>
      </c>
      <c r="H5" s="38">
        <v>0.104</v>
      </c>
      <c r="I5" s="38">
        <v>0.29399999999999998</v>
      </c>
      <c r="J5" s="38">
        <v>3.5000000000000003E-2</v>
      </c>
      <c r="K5" s="38">
        <v>3.2000000000000001E-2</v>
      </c>
      <c r="L5" s="38">
        <v>6.5000000000000002E-2</v>
      </c>
      <c r="M5" s="38">
        <v>0.34100000000000003</v>
      </c>
      <c r="N5" s="38">
        <v>4.2000000000000003E-2</v>
      </c>
      <c r="O5" s="38">
        <v>4.8000000000000001E-2</v>
      </c>
      <c r="P5" s="38">
        <v>0.122</v>
      </c>
      <c r="Q5" s="40">
        <v>0.03</v>
      </c>
    </row>
    <row r="6" spans="1:18" x14ac:dyDescent="0.3">
      <c r="A6" s="10" t="s">
        <v>49</v>
      </c>
      <c r="B6" s="38">
        <v>5.73</v>
      </c>
      <c r="C6" s="38">
        <v>0.33500000000000002</v>
      </c>
      <c r="D6" s="38">
        <v>3.2000000000000001E-2</v>
      </c>
      <c r="E6" s="38">
        <v>2.9000000000000001E-2</v>
      </c>
      <c r="F6" s="38">
        <v>0.04</v>
      </c>
      <c r="G6" s="38">
        <v>6.8000000000000005E-2</v>
      </c>
      <c r="H6" s="38">
        <v>9.8000000000000004E-2</v>
      </c>
      <c r="I6" s="38">
        <v>0.20399999999999999</v>
      </c>
      <c r="J6" s="38">
        <v>2.4E-2</v>
      </c>
      <c r="K6" s="38">
        <v>2.9000000000000001E-2</v>
      </c>
      <c r="L6" s="38">
        <v>4.9000000000000002E-2</v>
      </c>
      <c r="M6" s="38">
        <v>0.26</v>
      </c>
      <c r="N6" s="38">
        <v>3.9E-2</v>
      </c>
      <c r="O6" s="38">
        <v>3.5000000000000003E-2</v>
      </c>
      <c r="P6" s="38">
        <v>8.5000000000000006E-2</v>
      </c>
      <c r="Q6" s="40">
        <v>0.02</v>
      </c>
    </row>
    <row r="7" spans="1:18" x14ac:dyDescent="0.3">
      <c r="A7" s="10" t="s">
        <v>49</v>
      </c>
      <c r="B7" s="38">
        <v>6.6289999999999996</v>
      </c>
      <c r="C7" s="38">
        <v>0.38500000000000001</v>
      </c>
      <c r="D7" s="38">
        <v>3.5000000000000003E-2</v>
      </c>
      <c r="E7" s="38">
        <v>4.2000000000000003E-2</v>
      </c>
      <c r="F7" s="38">
        <v>4.9000000000000002E-2</v>
      </c>
      <c r="G7" s="38">
        <v>9.0999999999999998E-2</v>
      </c>
      <c r="H7" s="38">
        <v>0.113</v>
      </c>
      <c r="I7" s="38">
        <v>0.214</v>
      </c>
      <c r="J7" s="38">
        <v>2.5000000000000001E-2</v>
      </c>
      <c r="K7" s="38">
        <v>4.3999999999999997E-2</v>
      </c>
      <c r="L7" s="38">
        <v>6.0999999999999999E-2</v>
      </c>
      <c r="M7" s="38">
        <v>0.28999999999999998</v>
      </c>
      <c r="N7" s="38">
        <v>0.03</v>
      </c>
      <c r="O7" s="38">
        <v>4.4999999999999998E-2</v>
      </c>
      <c r="P7" s="38">
        <v>0.11700000000000001</v>
      </c>
      <c r="Q7" s="40">
        <v>2.5000000000000001E-2</v>
      </c>
    </row>
    <row r="8" spans="1:18" x14ac:dyDescent="0.3">
      <c r="A8" s="10" t="s">
        <v>49</v>
      </c>
      <c r="B8" s="38">
        <v>8.14</v>
      </c>
      <c r="C8" s="38">
        <v>0.41399999999999998</v>
      </c>
      <c r="D8" s="38">
        <v>2.9000000000000001E-2</v>
      </c>
      <c r="E8" s="38">
        <v>8.7999999999999995E-2</v>
      </c>
      <c r="F8" s="38">
        <v>4.9000000000000002E-2</v>
      </c>
      <c r="G8" s="38">
        <v>6.9000000000000006E-2</v>
      </c>
      <c r="H8" s="38">
        <v>0.126</v>
      </c>
      <c r="I8" s="38">
        <v>0.3</v>
      </c>
      <c r="J8" s="38">
        <v>3.3000000000000002E-2</v>
      </c>
      <c r="K8" s="38">
        <v>3.5000000000000003E-2</v>
      </c>
      <c r="L8" s="38">
        <v>5.3999999999999999E-2</v>
      </c>
      <c r="M8" s="38">
        <v>0.224</v>
      </c>
      <c r="N8" s="38">
        <v>1.7999999999999999E-2</v>
      </c>
      <c r="O8" s="38">
        <v>3.3000000000000002E-2</v>
      </c>
      <c r="P8" s="38">
        <v>0.129</v>
      </c>
      <c r="Q8" s="40">
        <v>3.4000000000000002E-2</v>
      </c>
    </row>
    <row r="9" spans="1:18" x14ac:dyDescent="0.3">
      <c r="A9" s="10" t="s">
        <v>49</v>
      </c>
      <c r="B9" s="38">
        <v>5.92</v>
      </c>
      <c r="C9" s="38">
        <v>0.38500000000000001</v>
      </c>
      <c r="D9" s="38">
        <v>2.4E-2</v>
      </c>
      <c r="E9" s="38">
        <v>2.9000000000000001E-2</v>
      </c>
      <c r="F9" s="38">
        <v>3.9E-2</v>
      </c>
      <c r="G9" s="38">
        <v>5.6000000000000001E-2</v>
      </c>
      <c r="H9" s="38">
        <v>0.108</v>
      </c>
      <c r="I9" s="38">
        <v>0.19400000000000001</v>
      </c>
      <c r="J9" s="38">
        <v>1.4999999999999999E-2</v>
      </c>
      <c r="K9" s="38">
        <v>2.3E-2</v>
      </c>
      <c r="L9" s="38">
        <v>3.5999999999999997E-2</v>
      </c>
      <c r="M9" s="38">
        <v>0.19900000000000001</v>
      </c>
      <c r="N9" s="38">
        <v>1.7000000000000001E-2</v>
      </c>
      <c r="O9" s="38">
        <v>3.4000000000000002E-2</v>
      </c>
      <c r="P9" s="38">
        <v>8.2000000000000003E-2</v>
      </c>
      <c r="Q9" s="40">
        <v>1.7000000000000001E-2</v>
      </c>
    </row>
    <row r="10" spans="1:18" x14ac:dyDescent="0.3">
      <c r="A10" s="10" t="s">
        <v>49</v>
      </c>
      <c r="B10" s="38">
        <v>7.6</v>
      </c>
      <c r="C10" s="38">
        <v>0.35399999999999998</v>
      </c>
      <c r="D10" s="38">
        <v>6.0999999999999999E-2</v>
      </c>
      <c r="E10" s="38">
        <v>5.8000000000000003E-2</v>
      </c>
      <c r="F10" s="38">
        <v>4.9000000000000002E-2</v>
      </c>
      <c r="G10" s="38">
        <v>6.8000000000000005E-2</v>
      </c>
      <c r="H10" s="38">
        <v>0.111</v>
      </c>
      <c r="I10" s="38">
        <v>0.249</v>
      </c>
      <c r="J10" s="38">
        <v>4.8000000000000001E-2</v>
      </c>
      <c r="K10" s="38">
        <v>3.9E-2</v>
      </c>
      <c r="L10" s="38">
        <v>5.2999999999999999E-2</v>
      </c>
      <c r="M10" s="38">
        <v>0.29599999999999999</v>
      </c>
      <c r="N10" s="38">
        <v>5.0999999999999997E-2</v>
      </c>
      <c r="O10" s="38">
        <v>6.4000000000000001E-2</v>
      </c>
      <c r="P10" s="38">
        <v>0.126</v>
      </c>
      <c r="Q10" s="40">
        <v>3.2000000000000001E-2</v>
      </c>
    </row>
    <row r="11" spans="1:18" x14ac:dyDescent="0.3">
      <c r="A11" s="7" t="s">
        <v>49</v>
      </c>
      <c r="B11" s="39">
        <v>7.46</v>
      </c>
      <c r="C11" s="39">
        <v>0.39900000000000002</v>
      </c>
      <c r="D11" s="39">
        <v>4.1000000000000002E-2</v>
      </c>
      <c r="E11" s="39">
        <v>7.1999999999999995E-2</v>
      </c>
      <c r="F11" s="39">
        <v>5.1999999999999998E-2</v>
      </c>
      <c r="G11" s="39">
        <v>0.06</v>
      </c>
      <c r="H11" s="39">
        <v>0.113</v>
      </c>
      <c r="I11" s="39">
        <v>0.26800000000000002</v>
      </c>
      <c r="J11" s="39">
        <v>2.4E-2</v>
      </c>
      <c r="K11" s="39">
        <v>4.1000000000000002E-2</v>
      </c>
      <c r="L11" s="39">
        <v>0.05</v>
      </c>
      <c r="M11" s="39">
        <v>0.219</v>
      </c>
      <c r="N11" s="39">
        <v>2.1999999999999999E-2</v>
      </c>
      <c r="O11" s="39">
        <v>3.7999999999999999E-2</v>
      </c>
      <c r="P11" s="39">
        <v>0.109</v>
      </c>
      <c r="Q11" s="41">
        <v>2.1000000000000001E-2</v>
      </c>
    </row>
    <row r="12" spans="1:18" x14ac:dyDescent="0.3">
      <c r="A12" s="10" t="s">
        <v>50</v>
      </c>
      <c r="B12" s="31">
        <v>8.7989999999999995</v>
      </c>
      <c r="C12" s="31">
        <v>0.40600000000000003</v>
      </c>
      <c r="D12" s="31">
        <v>3.4000000000000002E-2</v>
      </c>
      <c r="E12" s="31">
        <v>0.14000000000000001</v>
      </c>
      <c r="F12" s="31">
        <v>6.9000000000000006E-2</v>
      </c>
      <c r="G12" s="31">
        <v>9.1999999999999998E-2</v>
      </c>
      <c r="H12" s="31">
        <v>0.13300000000000001</v>
      </c>
      <c r="I12" s="31">
        <v>0.34200000000000003</v>
      </c>
      <c r="J12" s="31">
        <v>3.3000000000000002E-2</v>
      </c>
      <c r="K12" s="31">
        <v>6.0999999999999999E-2</v>
      </c>
      <c r="L12" s="31">
        <v>5.0999999999999997E-2</v>
      </c>
      <c r="M12" s="31">
        <v>0.21299999999999999</v>
      </c>
      <c r="N12" s="31">
        <v>0.02</v>
      </c>
      <c r="O12" s="31">
        <v>3.9E-2</v>
      </c>
      <c r="P12" s="31">
        <v>0.128</v>
      </c>
      <c r="Q12" s="32">
        <v>2.8000000000000001E-2</v>
      </c>
    </row>
    <row r="13" spans="1:18" x14ac:dyDescent="0.3">
      <c r="A13" s="10" t="s">
        <v>50</v>
      </c>
      <c r="B13" s="31">
        <v>6.97</v>
      </c>
      <c r="C13" s="31">
        <v>0.39300000000000002</v>
      </c>
      <c r="D13" s="31">
        <v>3.4000000000000002E-2</v>
      </c>
      <c r="E13" s="31">
        <v>6.2E-2</v>
      </c>
      <c r="F13" s="31">
        <v>3.9E-2</v>
      </c>
      <c r="G13" s="31">
        <v>7.8E-2</v>
      </c>
      <c r="H13" s="31">
        <v>0.107</v>
      </c>
      <c r="I13" s="31">
        <v>0.23899999999999999</v>
      </c>
      <c r="J13" s="31">
        <v>3.3000000000000002E-2</v>
      </c>
      <c r="K13" s="31">
        <v>6.0999999999999999E-2</v>
      </c>
      <c r="L13" s="31">
        <v>6.3E-2</v>
      </c>
      <c r="M13" s="31">
        <v>0.28000000000000003</v>
      </c>
      <c r="N13" s="31">
        <v>2.8000000000000001E-2</v>
      </c>
      <c r="O13" s="31">
        <v>4.4999999999999998E-2</v>
      </c>
      <c r="P13" s="31">
        <v>0.11700000000000001</v>
      </c>
      <c r="Q13" s="32">
        <v>2.8000000000000001E-2</v>
      </c>
    </row>
    <row r="14" spans="1:18" x14ac:dyDescent="0.3">
      <c r="A14" s="10" t="s">
        <v>50</v>
      </c>
      <c r="B14" s="31">
        <v>7.71</v>
      </c>
      <c r="C14" s="31">
        <v>0.40200000000000002</v>
      </c>
      <c r="D14" s="31">
        <v>3.7999999999999999E-2</v>
      </c>
      <c r="E14" s="31">
        <v>0.106</v>
      </c>
      <c r="F14" s="31">
        <v>5.0999999999999997E-2</v>
      </c>
      <c r="G14" s="31">
        <v>6.0999999999999999E-2</v>
      </c>
      <c r="H14" s="31">
        <v>0.113</v>
      </c>
      <c r="I14" s="31">
        <v>0.252</v>
      </c>
      <c r="J14" s="31">
        <v>1.4999999999999999E-2</v>
      </c>
      <c r="K14" s="31">
        <v>0.04</v>
      </c>
      <c r="L14" s="31">
        <v>0.04</v>
      </c>
      <c r="M14" s="31">
        <v>0.20100000000000001</v>
      </c>
      <c r="N14" s="31">
        <v>1.7000000000000001E-2</v>
      </c>
      <c r="O14" s="31">
        <v>3.5000000000000003E-2</v>
      </c>
      <c r="P14" s="31">
        <v>0.11</v>
      </c>
      <c r="Q14" s="32">
        <v>2.7E-2</v>
      </c>
    </row>
    <row r="15" spans="1:18" x14ac:dyDescent="0.3">
      <c r="A15" s="10" t="s">
        <v>50</v>
      </c>
      <c r="B15" s="31">
        <v>9.9700000000000006</v>
      </c>
      <c r="C15" s="31">
        <v>0.371</v>
      </c>
      <c r="D15" s="31">
        <v>4.8000000000000001E-2</v>
      </c>
      <c r="E15" s="31">
        <v>0.16800000000000001</v>
      </c>
      <c r="F15" s="31">
        <v>6.7000000000000004E-2</v>
      </c>
      <c r="G15" s="31">
        <v>9.4E-2</v>
      </c>
      <c r="H15" s="31">
        <v>0.123</v>
      </c>
      <c r="I15" s="31">
        <v>0.36499999999999999</v>
      </c>
      <c r="J15" s="31">
        <v>4.3999999999999997E-2</v>
      </c>
      <c r="K15" s="31">
        <v>6.4000000000000001E-2</v>
      </c>
      <c r="L15" s="31">
        <v>7.1999999999999995E-2</v>
      </c>
      <c r="M15" s="31">
        <v>0.35199999999999998</v>
      </c>
      <c r="N15" s="31">
        <v>3.3000000000000002E-2</v>
      </c>
      <c r="O15" s="31">
        <v>6.6000000000000003E-2</v>
      </c>
      <c r="P15" s="31">
        <v>0.16600000000000001</v>
      </c>
      <c r="Q15" s="32">
        <v>0.03</v>
      </c>
    </row>
    <row r="16" spans="1:18" x14ac:dyDescent="0.3">
      <c r="A16" s="7" t="s">
        <v>50</v>
      </c>
      <c r="B16" s="29">
        <v>8.69</v>
      </c>
      <c r="C16" s="29">
        <v>0.40699999999999997</v>
      </c>
      <c r="D16" s="29">
        <v>3.4000000000000002E-2</v>
      </c>
      <c r="E16" s="29">
        <v>0.16400000000000001</v>
      </c>
      <c r="F16" s="29">
        <v>7.2999999999999995E-2</v>
      </c>
      <c r="G16" s="29">
        <v>6.9000000000000006E-2</v>
      </c>
      <c r="H16" s="29">
        <v>0.13</v>
      </c>
      <c r="I16" s="29">
        <v>0.29899999999999999</v>
      </c>
      <c r="J16" s="29">
        <v>3.2000000000000001E-2</v>
      </c>
      <c r="K16" s="29">
        <v>3.7999999999999999E-2</v>
      </c>
      <c r="L16" s="29">
        <v>4.4999999999999998E-2</v>
      </c>
      <c r="M16" s="29">
        <v>0.214</v>
      </c>
      <c r="N16" s="29">
        <v>1.4999999999999999E-2</v>
      </c>
      <c r="O16" s="29">
        <v>4.2000000000000003E-2</v>
      </c>
      <c r="P16" s="29">
        <v>0.11899999999999999</v>
      </c>
      <c r="Q16" s="33">
        <v>0.03</v>
      </c>
    </row>
    <row r="22" spans="1:17" x14ac:dyDescent="0.3">
      <c r="A22" s="12" t="s">
        <v>87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s="23" customFormat="1" x14ac:dyDescent="0.3">
      <c r="A23" s="42" t="s">
        <v>71</v>
      </c>
      <c r="B23" s="42" t="s">
        <v>72</v>
      </c>
      <c r="C23" s="42" t="s">
        <v>73</v>
      </c>
      <c r="D23" s="42" t="s">
        <v>74</v>
      </c>
      <c r="E23" s="42" t="s">
        <v>75</v>
      </c>
      <c r="F23" s="42" t="s">
        <v>76</v>
      </c>
      <c r="G23" s="42" t="s">
        <v>77</v>
      </c>
      <c r="H23" s="42" t="s">
        <v>78</v>
      </c>
      <c r="I23" s="42" t="s">
        <v>79</v>
      </c>
      <c r="J23" s="42" t="s">
        <v>80</v>
      </c>
      <c r="K23" s="42" t="s">
        <v>81</v>
      </c>
      <c r="L23" s="42" t="s">
        <v>82</v>
      </c>
      <c r="M23" s="42" t="s">
        <v>83</v>
      </c>
      <c r="N23" s="42" t="s">
        <v>84</v>
      </c>
      <c r="O23" s="42" t="s">
        <v>85</v>
      </c>
      <c r="P23" s="43" t="s">
        <v>86</v>
      </c>
    </row>
    <row r="24" spans="1:17" x14ac:dyDescent="0.3">
      <c r="A24" s="10" t="s">
        <v>49</v>
      </c>
      <c r="B24" s="12">
        <v>6.9619999999999997</v>
      </c>
      <c r="C24" s="12">
        <v>0.376</v>
      </c>
      <c r="D24" s="12">
        <v>1.4E-2</v>
      </c>
      <c r="E24" s="12">
        <v>4.5999999999999999E-2</v>
      </c>
      <c r="F24" s="12">
        <v>4.8000000000000001E-2</v>
      </c>
      <c r="G24" s="12">
        <v>7.0000000000000007E-2</v>
      </c>
      <c r="H24" s="12">
        <v>0.104</v>
      </c>
      <c r="I24" s="12">
        <v>0.28499999999999998</v>
      </c>
      <c r="J24" s="12">
        <v>1.6E-2</v>
      </c>
      <c r="K24" s="12">
        <v>4.2999999999999997E-2</v>
      </c>
      <c r="L24" s="12">
        <v>0.06</v>
      </c>
      <c r="M24" s="12">
        <v>0.28000000000000003</v>
      </c>
      <c r="N24" s="12">
        <v>2.5000000000000001E-2</v>
      </c>
      <c r="O24" s="12">
        <v>7.1999999999999995E-2</v>
      </c>
      <c r="P24" s="21">
        <v>0.112</v>
      </c>
    </row>
    <row r="25" spans="1:17" x14ac:dyDescent="0.3">
      <c r="A25" s="10" t="s">
        <v>49</v>
      </c>
      <c r="B25" s="12">
        <v>6.75</v>
      </c>
      <c r="C25" s="12">
        <v>0.34599999999999997</v>
      </c>
      <c r="D25" s="12">
        <v>3.5000000000000003E-2</v>
      </c>
      <c r="E25" s="12">
        <v>0.05</v>
      </c>
      <c r="F25" s="12">
        <v>5.3999999999999999E-2</v>
      </c>
      <c r="G25" s="12">
        <v>6.4000000000000001E-2</v>
      </c>
      <c r="H25" s="12">
        <v>0.114</v>
      </c>
      <c r="I25" s="12">
        <v>0.26300000000000001</v>
      </c>
      <c r="J25" s="12">
        <v>2.5999999999999999E-2</v>
      </c>
      <c r="K25" s="12">
        <v>0.03</v>
      </c>
      <c r="L25" s="12">
        <v>5.2999999999999999E-2</v>
      </c>
      <c r="M25" s="12">
        <v>0.28399999999999997</v>
      </c>
      <c r="N25" s="12">
        <v>2.1000000000000001E-2</v>
      </c>
      <c r="O25" s="12">
        <v>4.7E-2</v>
      </c>
      <c r="P25" s="21">
        <v>0.11600000000000001</v>
      </c>
    </row>
    <row r="26" spans="1:17" x14ac:dyDescent="0.3">
      <c r="A26" s="10" t="s">
        <v>49</v>
      </c>
      <c r="B26" s="12">
        <v>7.68</v>
      </c>
      <c r="C26" s="12">
        <v>0.371</v>
      </c>
      <c r="D26" s="12">
        <v>4.1000000000000002E-2</v>
      </c>
      <c r="E26" s="12">
        <v>7.0000000000000007E-2</v>
      </c>
      <c r="F26" s="12">
        <v>5.1999999999999998E-2</v>
      </c>
      <c r="G26" s="12">
        <v>7.0000000000000007E-2</v>
      </c>
      <c r="H26" s="12">
        <v>0.10299999999999999</v>
      </c>
      <c r="I26" s="12">
        <v>0.32200000000000001</v>
      </c>
      <c r="J26" s="12">
        <v>2.7E-2</v>
      </c>
      <c r="K26" s="12">
        <v>4.1000000000000002E-2</v>
      </c>
      <c r="L26" s="12">
        <v>7.6999999999999999E-2</v>
      </c>
      <c r="M26" s="12">
        <v>0.35899999999999999</v>
      </c>
      <c r="N26" s="12">
        <v>4.5999999999999999E-2</v>
      </c>
      <c r="O26" s="12">
        <v>0.05</v>
      </c>
      <c r="P26" s="21">
        <v>0.13700000000000001</v>
      </c>
    </row>
    <row r="27" spans="1:17" x14ac:dyDescent="0.3">
      <c r="A27" s="10" t="s">
        <v>49</v>
      </c>
      <c r="B27" s="12">
        <v>6.2590000000000003</v>
      </c>
      <c r="C27" s="12">
        <v>0.32400000000000001</v>
      </c>
      <c r="D27" s="12">
        <v>0.04</v>
      </c>
      <c r="E27" s="12">
        <v>2.3E-2</v>
      </c>
      <c r="F27" s="12">
        <v>4.4999999999999998E-2</v>
      </c>
      <c r="G27" s="12">
        <v>5.5E-2</v>
      </c>
      <c r="H27" s="12">
        <v>9.4E-2</v>
      </c>
      <c r="I27" s="12">
        <v>0.21299999999999999</v>
      </c>
      <c r="J27" s="12">
        <v>1.6E-2</v>
      </c>
      <c r="K27" s="12">
        <v>0.03</v>
      </c>
      <c r="L27" s="12">
        <v>4.3999999999999997E-2</v>
      </c>
      <c r="M27" s="12">
        <v>0.29199999999999998</v>
      </c>
      <c r="N27" s="12">
        <v>3.5999999999999997E-2</v>
      </c>
      <c r="O27" s="12">
        <v>4.7E-2</v>
      </c>
      <c r="P27" s="21">
        <v>9.4E-2</v>
      </c>
    </row>
    <row r="28" spans="1:17" x14ac:dyDescent="0.3">
      <c r="A28" s="10" t="s">
        <v>49</v>
      </c>
      <c r="B28" s="12">
        <v>7.2949999999999999</v>
      </c>
      <c r="C28" s="12">
        <v>0.40300000000000002</v>
      </c>
      <c r="D28" s="12">
        <v>3.2000000000000001E-2</v>
      </c>
      <c r="E28" s="12">
        <v>5.5E-2</v>
      </c>
      <c r="F28" s="12">
        <v>4.3999999999999997E-2</v>
      </c>
      <c r="G28" s="12">
        <v>7.0000000000000007E-2</v>
      </c>
      <c r="H28" s="12">
        <v>0.107</v>
      </c>
      <c r="I28" s="12">
        <v>0.26900000000000002</v>
      </c>
      <c r="J28" s="12">
        <v>1.2999999999999999E-2</v>
      </c>
      <c r="K28" s="12">
        <v>4.1000000000000002E-2</v>
      </c>
      <c r="L28" s="12">
        <v>4.2000000000000003E-2</v>
      </c>
      <c r="M28" s="12">
        <v>0.22700000000000001</v>
      </c>
      <c r="N28" s="12">
        <v>1.2E-2</v>
      </c>
      <c r="O28" s="12">
        <v>3.4000000000000002E-2</v>
      </c>
      <c r="P28" s="21">
        <v>0.11799999999999999</v>
      </c>
    </row>
    <row r="29" spans="1:17" x14ac:dyDescent="0.3">
      <c r="A29" s="10" t="s">
        <v>49</v>
      </c>
      <c r="B29" s="12">
        <v>6.18</v>
      </c>
      <c r="C29" s="12">
        <v>0.38100000000000001</v>
      </c>
      <c r="D29" s="12">
        <v>1.9E-2</v>
      </c>
      <c r="E29" s="12">
        <v>4.1000000000000002E-2</v>
      </c>
      <c r="F29" s="12">
        <v>4.5999999999999999E-2</v>
      </c>
      <c r="G29" s="12">
        <v>5.2999999999999999E-2</v>
      </c>
      <c r="H29" s="12">
        <v>0.113</v>
      </c>
      <c r="I29" s="12">
        <v>0.23699999999999999</v>
      </c>
      <c r="J29" s="12">
        <v>1.7999999999999999E-2</v>
      </c>
      <c r="K29" s="12">
        <v>3.2000000000000001E-2</v>
      </c>
      <c r="L29" s="12">
        <v>3.7999999999999999E-2</v>
      </c>
      <c r="M29" s="12">
        <v>0.21199999999999999</v>
      </c>
      <c r="N29" s="12">
        <v>1.4E-2</v>
      </c>
      <c r="O29" s="12">
        <v>3.4000000000000002E-2</v>
      </c>
      <c r="P29" s="21">
        <v>0.09</v>
      </c>
    </row>
    <row r="30" spans="1:17" x14ac:dyDescent="0.3">
      <c r="A30" s="10" t="s">
        <v>49</v>
      </c>
      <c r="B30" s="12">
        <v>7.69</v>
      </c>
      <c r="C30" s="12">
        <v>0.36099999999999999</v>
      </c>
      <c r="D30" s="12">
        <v>5.6000000000000001E-2</v>
      </c>
      <c r="E30" s="12">
        <v>6.5000000000000002E-2</v>
      </c>
      <c r="F30" s="12">
        <v>4.3999999999999997E-2</v>
      </c>
      <c r="G30" s="12">
        <v>6.9000000000000006E-2</v>
      </c>
      <c r="H30" s="12">
        <v>0.115</v>
      </c>
      <c r="I30" s="12">
        <v>0.29099999999999998</v>
      </c>
      <c r="J30" s="12">
        <v>4.2000000000000003E-2</v>
      </c>
      <c r="K30" s="12">
        <v>4.8000000000000001E-2</v>
      </c>
      <c r="L30" s="12">
        <v>6.2E-2</v>
      </c>
      <c r="M30" s="12">
        <v>0.32300000000000001</v>
      </c>
      <c r="N30" s="12">
        <v>6.9000000000000006E-2</v>
      </c>
      <c r="O30" s="12">
        <v>6.2E-2</v>
      </c>
      <c r="P30" s="21">
        <v>0.13400000000000001</v>
      </c>
    </row>
    <row r="31" spans="1:17" x14ac:dyDescent="0.3">
      <c r="A31" s="7" t="s">
        <v>49</v>
      </c>
      <c r="B31" s="13">
        <v>7.47</v>
      </c>
      <c r="C31" s="13">
        <v>0.40699999999999997</v>
      </c>
      <c r="D31" s="13">
        <v>4.2000000000000003E-2</v>
      </c>
      <c r="E31" s="13">
        <v>6.9000000000000006E-2</v>
      </c>
      <c r="F31" s="13">
        <v>5.3999999999999999E-2</v>
      </c>
      <c r="G31" s="13">
        <v>6.7000000000000004E-2</v>
      </c>
      <c r="H31" s="13">
        <v>0.11700000000000001</v>
      </c>
      <c r="I31" s="13">
        <v>0.28399999999999997</v>
      </c>
      <c r="J31" s="13">
        <v>2.4E-2</v>
      </c>
      <c r="K31" s="13">
        <v>4.7E-2</v>
      </c>
      <c r="L31" s="13">
        <v>0.05</v>
      </c>
      <c r="M31" s="13">
        <v>0.25</v>
      </c>
      <c r="N31" s="13">
        <v>2.5999999999999999E-2</v>
      </c>
      <c r="O31" s="13">
        <v>4.5999999999999999E-2</v>
      </c>
      <c r="P31" s="22">
        <v>0.11600000000000001</v>
      </c>
    </row>
    <row r="32" spans="1:17" x14ac:dyDescent="0.3">
      <c r="A32" s="24" t="s">
        <v>50</v>
      </c>
      <c r="B32" s="12">
        <v>9.4039999999999999</v>
      </c>
      <c r="C32" s="12">
        <v>0.41699999999999998</v>
      </c>
      <c r="D32" s="12">
        <v>4.1000000000000002E-2</v>
      </c>
      <c r="E32" s="12">
        <v>0.19700000000000001</v>
      </c>
      <c r="F32" s="12">
        <v>6.3E-2</v>
      </c>
      <c r="G32" s="12">
        <v>9.4E-2</v>
      </c>
      <c r="H32" s="12">
        <v>0.18099999999999999</v>
      </c>
      <c r="I32" s="12">
        <v>0.35799999999999998</v>
      </c>
      <c r="J32" s="12">
        <v>3.5000000000000003E-2</v>
      </c>
      <c r="K32" s="12">
        <v>6.9000000000000006E-2</v>
      </c>
      <c r="L32" s="12">
        <v>5.8000000000000003E-2</v>
      </c>
      <c r="M32" s="12">
        <v>0.248</v>
      </c>
      <c r="N32" s="12">
        <v>2.3E-2</v>
      </c>
      <c r="O32" s="12">
        <v>4.1000000000000002E-2</v>
      </c>
      <c r="P32" s="21">
        <v>0.14199999999999999</v>
      </c>
    </row>
    <row r="33" spans="1:17" ht="15" customHeight="1" x14ac:dyDescent="0.3">
      <c r="A33" s="24" t="s">
        <v>50</v>
      </c>
      <c r="B33" s="12">
        <v>6.93</v>
      </c>
      <c r="C33" s="12">
        <v>0.36699999999999999</v>
      </c>
      <c r="D33" s="12">
        <v>0.02</v>
      </c>
      <c r="E33" s="12">
        <v>6.0999999999999999E-2</v>
      </c>
      <c r="F33" s="12">
        <v>4.7E-2</v>
      </c>
      <c r="G33" s="12">
        <v>0.08</v>
      </c>
      <c r="H33" s="12">
        <v>9.0999999999999998E-2</v>
      </c>
      <c r="I33" s="12">
        <v>0.28000000000000003</v>
      </c>
      <c r="J33" s="12">
        <v>0.02</v>
      </c>
      <c r="K33" s="12">
        <v>5.2999999999999999E-2</v>
      </c>
      <c r="L33" s="12">
        <v>5.2999999999999999E-2</v>
      </c>
      <c r="M33" s="12">
        <v>0.27</v>
      </c>
      <c r="N33" s="12">
        <v>3.1E-2</v>
      </c>
      <c r="O33" s="12">
        <v>4.1000000000000002E-2</v>
      </c>
      <c r="P33" s="21">
        <v>0.11600000000000001</v>
      </c>
    </row>
    <row r="34" spans="1:17" x14ac:dyDescent="0.3">
      <c r="A34" s="24" t="s">
        <v>50</v>
      </c>
      <c r="B34" s="12">
        <v>7.14</v>
      </c>
      <c r="C34" s="12">
        <v>0.38700000000000001</v>
      </c>
      <c r="D34" s="12">
        <v>3.2000000000000001E-2</v>
      </c>
      <c r="E34" s="12">
        <v>0.113</v>
      </c>
      <c r="F34" s="12">
        <v>5.0999999999999997E-2</v>
      </c>
      <c r="G34" s="12">
        <v>7.1999999999999995E-2</v>
      </c>
      <c r="H34" s="12">
        <v>0.107</v>
      </c>
      <c r="I34" s="12">
        <v>0.215</v>
      </c>
      <c r="J34" s="12">
        <v>2.4E-2</v>
      </c>
      <c r="K34" s="12">
        <v>4.3999999999999997E-2</v>
      </c>
      <c r="L34" s="12">
        <v>3.7999999999999999E-2</v>
      </c>
      <c r="M34" s="12">
        <v>0.185</v>
      </c>
      <c r="N34" s="12">
        <v>1.6E-2</v>
      </c>
      <c r="O34" s="12">
        <v>3.1E-2</v>
      </c>
      <c r="P34" s="21">
        <v>0.108</v>
      </c>
    </row>
    <row r="35" spans="1:17" x14ac:dyDescent="0.3">
      <c r="A35" s="24" t="s">
        <v>50</v>
      </c>
      <c r="B35" s="12">
        <v>7.79</v>
      </c>
      <c r="C35" s="12">
        <v>0.35499999999999998</v>
      </c>
      <c r="D35" s="12">
        <v>3.5999999999999997E-2</v>
      </c>
      <c r="E35" s="12">
        <v>6.9000000000000006E-2</v>
      </c>
      <c r="F35" s="12">
        <v>5.8000000000000003E-2</v>
      </c>
      <c r="G35" s="12">
        <v>8.8999999999999996E-2</v>
      </c>
      <c r="H35" s="12">
        <v>0.124</v>
      </c>
      <c r="I35" s="12">
        <v>0.308</v>
      </c>
      <c r="J35" s="12">
        <v>2.5000000000000001E-2</v>
      </c>
      <c r="K35" s="12">
        <v>0.05</v>
      </c>
      <c r="L35" s="12">
        <v>7.1999999999999995E-2</v>
      </c>
      <c r="M35" s="12">
        <v>0.30299999999999999</v>
      </c>
      <c r="N35" s="12">
        <v>4.2999999999999997E-2</v>
      </c>
      <c r="O35" s="12">
        <v>4.8000000000000001E-2</v>
      </c>
      <c r="P35" s="21">
        <v>0.126</v>
      </c>
    </row>
    <row r="36" spans="1:17" x14ac:dyDescent="0.3">
      <c r="A36" s="25" t="s">
        <v>50</v>
      </c>
      <c r="B36" s="13">
        <v>8.61</v>
      </c>
      <c r="C36" s="13">
        <v>0.39700000000000002</v>
      </c>
      <c r="D36" s="13">
        <v>3.4000000000000002E-2</v>
      </c>
      <c r="E36" s="13">
        <v>0.161</v>
      </c>
      <c r="F36" s="13">
        <v>6.8000000000000005E-2</v>
      </c>
      <c r="G36" s="13">
        <v>7.2999999999999995E-2</v>
      </c>
      <c r="H36" s="13">
        <v>0.111</v>
      </c>
      <c r="I36" s="13">
        <v>0.30599999999999999</v>
      </c>
      <c r="J36" s="13">
        <v>3.5000000000000003E-2</v>
      </c>
      <c r="K36" s="13">
        <v>0.04</v>
      </c>
      <c r="L36" s="13">
        <v>5.1999999999999998E-2</v>
      </c>
      <c r="M36" s="13">
        <v>0.20899999999999999</v>
      </c>
      <c r="N36" s="13">
        <v>1.7999999999999999E-2</v>
      </c>
      <c r="O36" s="13">
        <v>4.2000000000000003E-2</v>
      </c>
      <c r="P36" s="22">
        <v>0.12</v>
      </c>
    </row>
    <row r="37" spans="1:17" x14ac:dyDescent="0.3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17" x14ac:dyDescent="0.3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7" x14ac:dyDescent="0.3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</sheetData>
  <phoneticPr fontId="9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workbookViewId="0">
      <selection activeCell="F8" sqref="F8"/>
    </sheetView>
  </sheetViews>
  <sheetFormatPr defaultColWidth="10.90625" defaultRowHeight="15.6" x14ac:dyDescent="0.3"/>
  <sheetData>
    <row r="1" spans="1:3" x14ac:dyDescent="0.3">
      <c r="A1" t="s">
        <v>93</v>
      </c>
    </row>
    <row r="2" spans="1:3" x14ac:dyDescent="0.3">
      <c r="A2" s="34" t="s">
        <v>36</v>
      </c>
      <c r="B2" s="35" t="s">
        <v>90</v>
      </c>
      <c r="C2" s="36" t="s">
        <v>91</v>
      </c>
    </row>
    <row r="3" spans="1:3" x14ac:dyDescent="0.3">
      <c r="A3" s="30" t="s">
        <v>49</v>
      </c>
      <c r="B3" s="63">
        <v>0.69930069930069927</v>
      </c>
      <c r="C3" s="64">
        <v>0.55628272251308897</v>
      </c>
    </row>
    <row r="4" spans="1:3" x14ac:dyDescent="0.3">
      <c r="A4" s="30" t="s">
        <v>49</v>
      </c>
      <c r="B4" s="63">
        <v>1.0313216195569137</v>
      </c>
      <c r="C4" s="64">
        <v>1.5132408575031526</v>
      </c>
    </row>
    <row r="5" spans="1:3" x14ac:dyDescent="0.3">
      <c r="A5" s="30" t="s">
        <v>49</v>
      </c>
      <c r="B5" s="63">
        <v>0.51020408163265307</v>
      </c>
      <c r="C5" s="64">
        <v>0.45971449310428264</v>
      </c>
    </row>
    <row r="6" spans="1:3" x14ac:dyDescent="0.3">
      <c r="A6" s="30" t="s">
        <v>49</v>
      </c>
      <c r="B6" s="63">
        <v>1.5698587127158554</v>
      </c>
      <c r="C6" s="64">
        <v>1.5736766809728182</v>
      </c>
    </row>
    <row r="7" spans="1:3" x14ac:dyDescent="0.3">
      <c r="A7" s="28" t="s">
        <v>49</v>
      </c>
      <c r="B7" s="65"/>
      <c r="C7" s="66">
        <v>3.0823947836395971</v>
      </c>
    </row>
    <row r="8" spans="1:3" x14ac:dyDescent="0.3">
      <c r="A8" s="57" t="s">
        <v>50</v>
      </c>
      <c r="B8" s="67">
        <v>2.5012025012025014</v>
      </c>
      <c r="C8" s="68">
        <v>1.2658227848101267</v>
      </c>
    </row>
    <row r="9" spans="1:3" x14ac:dyDescent="0.3">
      <c r="A9" s="30" t="s">
        <v>50</v>
      </c>
      <c r="B9" s="63">
        <v>1.2350299401197604</v>
      </c>
      <c r="C9" s="64">
        <v>1.3464337700145561</v>
      </c>
    </row>
    <row r="10" spans="1:3" x14ac:dyDescent="0.3">
      <c r="A10" s="30" t="s">
        <v>50</v>
      </c>
      <c r="B10" s="63">
        <v>0.83905415713196041</v>
      </c>
      <c r="C10" s="69">
        <v>1.2087912087912089</v>
      </c>
    </row>
    <row r="11" spans="1:3" x14ac:dyDescent="0.3">
      <c r="A11" s="30" t="s">
        <v>50</v>
      </c>
      <c r="B11" s="63">
        <v>2.2113022113022112</v>
      </c>
      <c r="C11" s="64">
        <v>2.3295213892418469</v>
      </c>
    </row>
    <row r="12" spans="1:3" x14ac:dyDescent="0.3">
      <c r="A12" s="28" t="s">
        <v>50</v>
      </c>
      <c r="B12" s="70">
        <v>2.9302077783697391</v>
      </c>
      <c r="C12" s="66">
        <v>1.8387553041018387</v>
      </c>
    </row>
  </sheetData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Fig1b</vt:lpstr>
      <vt:lpstr>Fig1c</vt:lpstr>
      <vt:lpstr>Fig1d</vt:lpstr>
      <vt:lpstr>Fig1e</vt:lpstr>
      <vt:lpstr>Fig1f</vt:lpstr>
      <vt:lpstr>Fig1g</vt:lpstr>
      <vt:lpstr>Fig1h</vt:lpstr>
      <vt:lpstr>Fig1i</vt:lpstr>
      <vt:lpstr>Fig1j</vt:lpstr>
      <vt:lpstr>Fig6d</vt:lpstr>
      <vt:lpstr>FigS1</vt:lpstr>
      <vt:lpstr>FigS6j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hyhy200g@gmail.com</dc:creator>
  <cp:lastModifiedBy>User</cp:lastModifiedBy>
  <dcterms:created xsi:type="dcterms:W3CDTF">2024-02-19T04:45:32Z</dcterms:created>
  <dcterms:modified xsi:type="dcterms:W3CDTF">2024-02-19T07:34:03Z</dcterms:modified>
</cp:coreProperties>
</file>